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165" windowHeight="12555" activeTab="7"/>
  </bookViews>
  <sheets>
    <sheet name="2008 Matisevic" sheetId="1" r:id="rId1"/>
    <sheet name="Graphs" sheetId="3" r:id="rId2"/>
    <sheet name="573K_0dpa" sheetId="4" r:id="rId3"/>
    <sheet name="573K_0.06dpa" sheetId="5" r:id="rId4"/>
    <sheet name="573K_0.6dpa" sheetId="6" r:id="rId5"/>
    <sheet name="573K_1.5dpa" sheetId="7" r:id="rId6"/>
    <sheet name="473K_0dpa" sheetId="8" r:id="rId7"/>
    <sheet name="473K_2.95dpa" sheetId="9" r:id="rId8"/>
  </sheets>
  <calcPr calcId="144525"/>
</workbook>
</file>

<file path=xl/sharedStrings.xml><?xml version="1.0" encoding="utf-8"?>
<sst xmlns="http://schemas.openxmlformats.org/spreadsheetml/2006/main" count="434" uniqueCount="132">
  <si>
    <t>T91 300degC</t>
  </si>
  <si>
    <t>Engg Stress Strain 0dpa T91 300degC</t>
  </si>
  <si>
    <t>True Stress Strain 0dpa T91 300degC</t>
  </si>
  <si>
    <t>Engg Stress Strain 0.06dpa T91 300degC</t>
  </si>
  <si>
    <t>True Stress Strain 0.06dpa T91 300degC</t>
  </si>
  <si>
    <t>Engg Stress Strain 0.6dpa T91 300degC</t>
  </si>
  <si>
    <t>True Stress Strain 0.6dpa T91 300degC</t>
  </si>
  <si>
    <t>Engg Stress Strain 1.5dpa T91 300degC</t>
  </si>
  <si>
    <t>True Stress Strain 1.5dpa T91 300degC</t>
  </si>
  <si>
    <t>E91 300degC</t>
  </si>
  <si>
    <t xml:space="preserve">Engg Stress Strain 0dpa </t>
  </si>
  <si>
    <t xml:space="preserve">True Stress Strain 0dpa </t>
  </si>
  <si>
    <t xml:space="preserve">Engg Stress Strain 0.06dpa </t>
  </si>
  <si>
    <t xml:space="preserve">True Stress Strain 0.06dpa </t>
  </si>
  <si>
    <t xml:space="preserve">Engg Stress Strain 0.6dpa </t>
  </si>
  <si>
    <t xml:space="preserve">True Stress Strain 0.6dpa </t>
  </si>
  <si>
    <t xml:space="preserve">Engg Stress Strain 1.5dpa </t>
  </si>
  <si>
    <t>True Stress Strain 1.5dpa</t>
  </si>
  <si>
    <t>T91 200degC</t>
  </si>
  <si>
    <t xml:space="preserve">Engg Stress Strain 2.95dpa </t>
  </si>
  <si>
    <t xml:space="preserve">True Stress Strain 2.95dpa </t>
  </si>
  <si>
    <t>dpa</t>
  </si>
  <si>
    <t>Defect Density</t>
  </si>
  <si>
    <t>Size (nm)</t>
  </si>
  <si>
    <t>time</t>
  </si>
  <si>
    <t>Ep_eff</t>
  </si>
  <si>
    <t>eeq</t>
  </si>
  <si>
    <t>gstrain_1</t>
  </si>
  <si>
    <t>gstrain_10</t>
  </si>
  <si>
    <t>gstrain_11</t>
  </si>
  <si>
    <t>gstrain_12</t>
  </si>
  <si>
    <t>gstrain_13</t>
  </si>
  <si>
    <t>gstrain_14</t>
  </si>
  <si>
    <t>gstrain_15</t>
  </si>
  <si>
    <t>gstrain_16</t>
  </si>
  <si>
    <t>gstrain_17</t>
  </si>
  <si>
    <t>gstrain_18</t>
  </si>
  <si>
    <t>gstrain_19</t>
  </si>
  <si>
    <t>gstrain_2</t>
  </si>
  <si>
    <t>gstrain_20</t>
  </si>
  <si>
    <t>gstrain_21</t>
  </si>
  <si>
    <t>gstrain_22</t>
  </si>
  <si>
    <t>gstrain_23</t>
  </si>
  <si>
    <t>gstrain_24</t>
  </si>
  <si>
    <t>gstrain_3</t>
  </si>
  <si>
    <t>gstrain_4</t>
  </si>
  <si>
    <t>gstrain_5</t>
  </si>
  <si>
    <t>gstrain_6</t>
  </si>
  <si>
    <t>gstrain_7</t>
  </si>
  <si>
    <t>gstrain_8</t>
  </si>
  <si>
    <t>gstrain_9</t>
  </si>
  <si>
    <t>rho_i</t>
  </si>
  <si>
    <t>rho_m</t>
  </si>
  <si>
    <t>strain_xx</t>
  </si>
  <si>
    <t>strain_yy</t>
  </si>
  <si>
    <t>strain_zz</t>
  </si>
  <si>
    <t>stress_xx</t>
  </si>
  <si>
    <t>stress_yy</t>
  </si>
  <si>
    <t>stress_zz</t>
  </si>
  <si>
    <t>vonmises</t>
  </si>
  <si>
    <t>Nloop_1</t>
  </si>
  <si>
    <t>Nloop_10</t>
  </si>
  <si>
    <t>Nloop_11</t>
  </si>
  <si>
    <t>Nloop_12</t>
  </si>
  <si>
    <t>Nloop_13</t>
  </si>
  <si>
    <t>Nloop_14</t>
  </si>
  <si>
    <t>Nloop_15</t>
  </si>
  <si>
    <t>Nloop_16</t>
  </si>
  <si>
    <t>Nloop_17</t>
  </si>
  <si>
    <t>Nloop_18</t>
  </si>
  <si>
    <t>Nloop_19</t>
  </si>
  <si>
    <t>Nloop_2</t>
  </si>
  <si>
    <t>Nloop_20</t>
  </si>
  <si>
    <t>Nloop_21</t>
  </si>
  <si>
    <t>Nloop_22</t>
  </si>
  <si>
    <t>Nloop_23</t>
  </si>
  <si>
    <t>Nloop_24</t>
  </si>
  <si>
    <t>Nloop_3</t>
  </si>
  <si>
    <t>Nloop_4</t>
  </si>
  <si>
    <t>Nloop_5</t>
  </si>
  <si>
    <t>Nloop_6</t>
  </si>
  <si>
    <t>Nloop_7</t>
  </si>
  <si>
    <t>Nloop_8</t>
  </si>
  <si>
    <t>Nloop_9</t>
  </si>
  <si>
    <t>dloop_1</t>
  </si>
  <si>
    <t>dloop_10</t>
  </si>
  <si>
    <t>dloop_11</t>
  </si>
  <si>
    <t>dloop_12</t>
  </si>
  <si>
    <t>dloop_13</t>
  </si>
  <si>
    <t>dloop_14</t>
  </si>
  <si>
    <t>dloop_15</t>
  </si>
  <si>
    <t>dloop_16</t>
  </si>
  <si>
    <t>dloop_17</t>
  </si>
  <si>
    <t>dloop_18</t>
  </si>
  <si>
    <t>dloop_19</t>
  </si>
  <si>
    <t>dloop_2</t>
  </si>
  <si>
    <t>dloop_20</t>
  </si>
  <si>
    <t>dloop_21</t>
  </si>
  <si>
    <t>dloop_22</t>
  </si>
  <si>
    <t>dloop_23</t>
  </si>
  <si>
    <t>dloop_24</t>
  </si>
  <si>
    <t>dloop_3</t>
  </si>
  <si>
    <t>dloop_4</t>
  </si>
  <si>
    <t>dloop_5</t>
  </si>
  <si>
    <t>dloop_6</t>
  </si>
  <si>
    <t>dloop_7</t>
  </si>
  <si>
    <t>dloop_8</t>
  </si>
  <si>
    <t>dloop_9</t>
  </si>
  <si>
    <t>gslipr_1</t>
  </si>
  <si>
    <t>gslipr_10</t>
  </si>
  <si>
    <t>gslipr_11</t>
  </si>
  <si>
    <t>gslipr_12</t>
  </si>
  <si>
    <t>gslipr_13</t>
  </si>
  <si>
    <t>gslipr_14</t>
  </si>
  <si>
    <t>gslipr_15</t>
  </si>
  <si>
    <t>gslipr_16</t>
  </si>
  <si>
    <t>gslipr_17</t>
  </si>
  <si>
    <t>gslipr_18</t>
  </si>
  <si>
    <t>gslipr_19</t>
  </si>
  <si>
    <t>gslipr_2</t>
  </si>
  <si>
    <t>gslipr_20</t>
  </si>
  <si>
    <t>gslipr_21</t>
  </si>
  <si>
    <t>gslipr_22</t>
  </si>
  <si>
    <t>gslipr_23</t>
  </si>
  <si>
    <t>gslipr_24</t>
  </si>
  <si>
    <t>gslipr_3</t>
  </si>
  <si>
    <t>gslipr_4</t>
  </si>
  <si>
    <t>gslipr_5</t>
  </si>
  <si>
    <t>gslipr_6</t>
  </si>
  <si>
    <t>gslipr_7</t>
  </si>
  <si>
    <t>gslipr_8</t>
  </si>
  <si>
    <t>gslipr_9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</si>
</sst>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</numFmts>
  <fonts count="23">
    <font>
      <sz val="11"/>
      <color theme="1"/>
      <name val="Calibri"/>
      <charset val="134"/>
      <scheme val="minor"/>
    </font>
    <font>
      <sz val="10.5"/>
      <color rgb="FFFF0000"/>
      <name val="DejaVu Sans"/>
      <charset val="134"/>
    </font>
    <font>
      <sz val="10.5"/>
      <color rgb="FFFF0000"/>
      <name val="Droid Sans Mono"/>
      <charset val="134"/>
    </font>
    <font>
      <b/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8" fillId="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7" fillId="9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18" fillId="31" borderId="5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5" borderId="3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  <xf numFmtId="11" fontId="1" fillId="0" borderId="0" xfId="0" applyNumberFormat="1" applyFont="1" applyAlignment="1">
      <alignment wrapText="1"/>
    </xf>
    <xf numFmtId="11" fontId="2" fillId="0" borderId="0" xfId="0" applyNumberFormat="1" applyFont="1" applyAlignment="1">
      <alignment wrapText="1"/>
    </xf>
    <xf numFmtId="0" fontId="0" fillId="2" borderId="0" xfId="0" applyFill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0" fillId="0" borderId="1" xfId="0" applyBorder="1"/>
    <xf numFmtId="11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00153491941673"/>
          <c:y val="0.0268008890050987"/>
          <c:w val="0.912547966231773"/>
          <c:h val="0.777147339521506"/>
        </c:manualLayout>
      </c:layout>
      <c:scatterChart>
        <c:scatterStyle val="smooth"/>
        <c:varyColors val="0"/>
        <c:ser>
          <c:idx val="2"/>
          <c:order val="1"/>
          <c:tx>
            <c:strRef>
              <c:f>"CPFEM 573K 0dpa"</c:f>
              <c:strCache>
                <c:ptCount val="1"/>
                <c:pt idx="0">
                  <c:v>CPFEM 573K 0dpa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'573K_0dpa'!$AF$2:$AF$330</c:f>
              <c:numCache>
                <c:formatCode>General</c:formatCode>
                <c:ptCount val="329"/>
                <c:pt idx="0">
                  <c:v>0</c:v>
                </c:pt>
                <c:pt idx="1" c:formatCode="0.00E+00">
                  <c:v>2.5958678692721e-7</c:v>
                </c:pt>
                <c:pt idx="2" c:formatCode="0.00E+00">
                  <c:v>1.548526571148e-6</c:v>
                </c:pt>
                <c:pt idx="3" c:formatCode="0.00E+00">
                  <c:v>8.3081337456522e-6</c:v>
                </c:pt>
                <c:pt idx="4" c:formatCode="0.00E+00">
                  <c:v>5.0160809209761e-5</c:v>
                </c:pt>
                <c:pt idx="5">
                  <c:v>0.00022372607130759</c:v>
                </c:pt>
                <c:pt idx="6">
                  <c:v>0.00042366050403318</c:v>
                </c:pt>
                <c:pt idx="7">
                  <c:v>0.00062355445333589</c:v>
                </c:pt>
                <c:pt idx="8">
                  <c:v>0.00082340793572704</c:v>
                </c:pt>
                <c:pt idx="9">
                  <c:v>0.0010232209677078</c:v>
                </c:pt>
                <c:pt idx="10">
                  <c:v>0.0012229935657524</c:v>
                </c:pt>
                <c:pt idx="11">
                  <c:v>0.0014227257440417</c:v>
                </c:pt>
                <c:pt idx="12">
                  <c:v>0.0016224173826051</c:v>
                </c:pt>
                <c:pt idx="13">
                  <c:v>0.0018220683635827</c:v>
                </c:pt>
                <c:pt idx="14">
                  <c:v>0.0020216788515476</c:v>
                </c:pt>
                <c:pt idx="15">
                  <c:v>0.0021759100824946</c:v>
                </c:pt>
                <c:pt idx="16">
                  <c:v>0.0023242072045752</c:v>
                </c:pt>
                <c:pt idx="17">
                  <c:v>0.0025237163986553</c:v>
                </c:pt>
                <c:pt idx="18">
                  <c:v>0.0027231850645262</c:v>
                </c:pt>
                <c:pt idx="19">
                  <c:v>0.0029226132008224</c:v>
                </c:pt>
                <c:pt idx="20">
                  <c:v>0.0031220006426835</c:v>
                </c:pt>
                <c:pt idx="21">
                  <c:v>0.0033213473181719</c:v>
                </c:pt>
                <c:pt idx="22">
                  <c:v>0.003520653259539</c:v>
                </c:pt>
                <c:pt idx="23">
                  <c:v>0.0037199185033572</c:v>
                </c:pt>
                <c:pt idx="24">
                  <c:v>0.0039191431363293</c:v>
                </c:pt>
                <c:pt idx="25">
                  <c:v>0.004118327278228</c:v>
                </c:pt>
                <c:pt idx="26">
                  <c:v>0.0043174709734552</c:v>
                </c:pt>
                <c:pt idx="27">
                  <c:v>0.0045165742118496</c:v>
                </c:pt>
                <c:pt idx="28">
                  <c:v>0.0047156370081025</c:v>
                </c:pt>
                <c:pt idx="29">
                  <c:v>0.0049146593925599</c:v>
                </c:pt>
                <c:pt idx="30">
                  <c:v>0.0051136414311131</c:v>
                </c:pt>
                <c:pt idx="31">
                  <c:v>0.0053125832146042</c:v>
                </c:pt>
                <c:pt idx="32">
                  <c:v>0.0055114848322307</c:v>
                </c:pt>
                <c:pt idx="33">
                  <c:v>0.0057103463467259</c:v>
                </c:pt>
                <c:pt idx="34">
                  <c:v>0.00590916779255</c:v>
                </c:pt>
                <c:pt idx="35">
                  <c:v>0.006107949181884</c:v>
                </c:pt>
                <c:pt idx="36">
                  <c:v>0.0063066905114401</c:v>
                </c:pt>
                <c:pt idx="37">
                  <c:v>0.0065053917713616</c:v>
                </c:pt>
                <c:pt idx="38">
                  <c:v>0.0067040529541539</c:v>
                </c:pt>
                <c:pt idx="39">
                  <c:v>0.0069026740600827</c:v>
                </c:pt>
                <c:pt idx="40">
                  <c:v>0.0071012550973833</c:v>
                </c:pt>
                <c:pt idx="41">
                  <c:v>0.0072997960795481</c:v>
                </c:pt>
                <c:pt idx="42">
                  <c:v>0.0074982970236201</c:v>
                </c:pt>
                <c:pt idx="43">
                  <c:v>0.0076967579501523</c:v>
                </c:pt>
                <c:pt idx="44">
                  <c:v>0.0078951788832841</c:v>
                </c:pt>
                <c:pt idx="45">
                  <c:v>0.0080935598496913</c:v>
                </c:pt>
                <c:pt idx="46">
                  <c:v>0.0082919008754465</c:v>
                </c:pt>
                <c:pt idx="47">
                  <c:v>0.0084902019818681</c:v>
                </c:pt>
                <c:pt idx="48">
                  <c:v>0.0086884631837899</c:v>
                </c:pt>
                <c:pt idx="49">
                  <c:v>0.0088866844915422</c:v>
                </c:pt>
                <c:pt idx="50">
                  <c:v>0.0090848659143324</c:v>
                </c:pt>
                <c:pt idx="51">
                  <c:v>0.0092830074626494</c:v>
                </c:pt>
                <c:pt idx="52">
                  <c:v>0.0094811091492707</c:v>
                </c:pt>
                <c:pt idx="53">
                  <c:v>0.0096791709896065</c:v>
                </c:pt>
                <c:pt idx="54">
                  <c:v>0.0098771930020547</c:v>
                </c:pt>
                <c:pt idx="55">
                  <c:v>0.010075175208457</c:v>
                </c:pt>
                <c:pt idx="56">
                  <c:v>0.010273117634071</c:v>
                </c:pt>
                <c:pt idx="57">
                  <c:v>0.010471020306116</c:v>
                </c:pt>
                <c:pt idx="58">
                  <c:v>0.010668883250813</c:v>
                </c:pt>
                <c:pt idx="59">
                  <c:v>0.010866706490751</c:v>
                </c:pt>
                <c:pt idx="60">
                  <c:v>0.011064490044679</c:v>
                </c:pt>
                <c:pt idx="61">
                  <c:v>0.011262233929589</c:v>
                </c:pt>
                <c:pt idx="62">
                  <c:v>0.011459938163551</c:v>
                </c:pt>
                <c:pt idx="63">
                  <c:v>0.011657602768276</c:v>
                </c:pt>
                <c:pt idx="64">
                  <c:v>0.011855227770464</c:v>
                </c:pt>
                <c:pt idx="65">
                  <c:v>0.01205281320033</c:v>
                </c:pt>
                <c:pt idx="66">
                  <c:v>0.012250359086953</c:v>
                </c:pt>
                <c:pt idx="67">
                  <c:v>0.012447865454059</c:v>
                </c:pt>
                <c:pt idx="68">
                  <c:v>0.012645332319959</c:v>
                </c:pt>
                <c:pt idx="69">
                  <c:v>0.012842759700152</c:v>
                </c:pt>
                <c:pt idx="70">
                  <c:v>0.013040147609407</c:v>
                </c:pt>
                <c:pt idx="71">
                  <c:v>0.013237496062442</c:v>
                </c:pt>
                <c:pt idx="72">
                  <c:v>0.013434805073889</c:v>
                </c:pt>
                <c:pt idx="73">
                  <c:v>0.013632074658117</c:v>
                </c:pt>
                <c:pt idx="74">
                  <c:v>0.01382930482909</c:v>
                </c:pt>
                <c:pt idx="75">
                  <c:v>0.01402649560023</c:v>
                </c:pt>
                <c:pt idx="76">
                  <c:v>0.014223646984267</c:v>
                </c:pt>
                <c:pt idx="77">
                  <c:v>0.014420758993143</c:v>
                </c:pt>
                <c:pt idx="78">
                  <c:v>0.014617831638047</c:v>
                </c:pt>
                <c:pt idx="79">
                  <c:v>0.014814864929567</c:v>
                </c:pt>
                <c:pt idx="80">
                  <c:v>0.015011858877895</c:v>
                </c:pt>
                <c:pt idx="81">
                  <c:v>0.015208813493021</c:v>
                </c:pt>
                <c:pt idx="82">
                  <c:v>0.01540572878487</c:v>
                </c:pt>
                <c:pt idx="83">
                  <c:v>0.015602604763411</c:v>
                </c:pt>
                <c:pt idx="84">
                  <c:v>0.015799441438739</c:v>
                </c:pt>
                <c:pt idx="85">
                  <c:v>0.015996238821163</c:v>
                </c:pt>
                <c:pt idx="86">
                  <c:v>0.016192996921308</c:v>
                </c:pt>
                <c:pt idx="87">
                  <c:v>0.016389715750218</c:v>
                </c:pt>
                <c:pt idx="88">
                  <c:v>0.016586395319453</c:v>
                </c:pt>
                <c:pt idx="89">
                  <c:v>0.016783035641149</c:v>
                </c:pt>
                <c:pt idx="90">
                  <c:v>0.016979636728024</c:v>
                </c:pt>
                <c:pt idx="91">
                  <c:v>0.017176198593334</c:v>
                </c:pt>
                <c:pt idx="92">
                  <c:v>0.017372721250785</c:v>
                </c:pt>
                <c:pt idx="93">
                  <c:v>0.017569204714436</c:v>
                </c:pt>
                <c:pt idx="94">
                  <c:v>0.0177656489986</c:v>
                </c:pt>
                <c:pt idx="95">
                  <c:v>0.017962054117763</c:v>
                </c:pt>
                <c:pt idx="96">
                  <c:v>0.018158420086525</c:v>
                </c:pt>
                <c:pt idx="97">
                  <c:v>0.018354746919562</c:v>
                </c:pt>
                <c:pt idx="98">
                  <c:v>0.018551034631602</c:v>
                </c:pt>
                <c:pt idx="99">
                  <c:v>0.018747283237412</c:v>
                </c:pt>
                <c:pt idx="100">
                  <c:v>0.018943492751791</c:v>
                </c:pt>
                <c:pt idx="101">
                  <c:v>0.019139663189562</c:v>
                </c:pt>
                <c:pt idx="102">
                  <c:v>0.019335794565576</c:v>
                </c:pt>
                <c:pt idx="103">
                  <c:v>0.019531886894704</c:v>
                </c:pt>
                <c:pt idx="104">
                  <c:v>0.019727940191837</c:v>
                </c:pt>
                <c:pt idx="105">
                  <c:v>0.019923954471882</c:v>
                </c:pt>
                <c:pt idx="106">
                  <c:v>0.020119929749763</c:v>
                </c:pt>
                <c:pt idx="107">
                  <c:v>0.020315866040419</c:v>
                </c:pt>
                <c:pt idx="108">
                  <c:v>0.020511763358802</c:v>
                </c:pt>
                <c:pt idx="109">
                  <c:v>0.020707621719882</c:v>
                </c:pt>
                <c:pt idx="110">
                  <c:v>0.020903441138644</c:v>
                </c:pt>
                <c:pt idx="111">
                  <c:v>0.021099221630092</c:v>
                </c:pt>
                <c:pt idx="112">
                  <c:v>0.021294963209245</c:v>
                </c:pt>
                <c:pt idx="113">
                  <c:v>0.021490665891129</c:v>
                </c:pt>
                <c:pt idx="114">
                  <c:v>0.021686329690765</c:v>
                </c:pt>
                <c:pt idx="115">
                  <c:v>0.021881954623159</c:v>
                </c:pt>
                <c:pt idx="116">
                  <c:v>0.022077540703275</c:v>
                </c:pt>
                <c:pt idx="117">
                  <c:v>0.022273087946022</c:v>
                </c:pt>
                <c:pt idx="118">
                  <c:v>0.022468596366243</c:v>
                </c:pt>
                <c:pt idx="119">
                  <c:v>0.022664065978704</c:v>
                </c:pt>
                <c:pt idx="120">
                  <c:v>0.022859496798101</c:v>
                </c:pt>
                <c:pt idx="121">
                  <c:v>0.023054888839049</c:v>
                </c:pt>
                <c:pt idx="122">
                  <c:v>0.023250242116077</c:v>
                </c:pt>
                <c:pt idx="123">
                  <c:v>0.023445556643591</c:v>
                </c:pt>
                <c:pt idx="124">
                  <c:v>0.023640832435815</c:v>
                </c:pt>
                <c:pt idx="125">
                  <c:v>0.023836069506713</c:v>
                </c:pt>
                <c:pt idx="126">
                  <c:v>0.024031267869912</c:v>
                </c:pt>
                <c:pt idx="127">
                  <c:v>0.024226427538661</c:v>
                </c:pt>
                <c:pt idx="128">
                  <c:v>0.024421548525849</c:v>
                </c:pt>
                <c:pt idx="129">
                  <c:v>0.024616630844084</c:v>
                </c:pt>
                <c:pt idx="130">
                  <c:v>0.024811674505816</c:v>
                </c:pt>
                <c:pt idx="131">
                  <c:v>0.025006679523456</c:v>
                </c:pt>
                <c:pt idx="132">
                  <c:v>0.025201645909484</c:v>
                </c:pt>
                <c:pt idx="133">
                  <c:v>0.025396573676516</c:v>
                </c:pt>
                <c:pt idx="134">
                  <c:v>0.025591462837353</c:v>
                </c:pt>
                <c:pt idx="135">
                  <c:v>0.025786313405016</c:v>
                </c:pt>
                <c:pt idx="136">
                  <c:v>0.025981125392765</c:v>
                </c:pt>
                <c:pt idx="137">
                  <c:v>0.026175898814126</c:v>
                </c:pt>
                <c:pt idx="138">
                  <c:v>0.026370633682909</c:v>
                </c:pt>
                <c:pt idx="139">
                  <c:v>0.02656533001322</c:v>
                </c:pt>
                <c:pt idx="140">
                  <c:v>0.02675998781947</c:v>
                </c:pt>
                <c:pt idx="141">
                  <c:v>0.026954607116367</c:v>
                </c:pt>
                <c:pt idx="142">
                  <c:v>0.027149187918909</c:v>
                </c:pt>
                <c:pt idx="143">
                  <c:v>0.02734373024236</c:v>
                </c:pt>
                <c:pt idx="144">
                  <c:v>0.027538234102225</c:v>
                </c:pt>
                <c:pt idx="145">
                  <c:v>0.027732699514217</c:v>
                </c:pt>
                <c:pt idx="146">
                  <c:v>0.027927126494229</c:v>
                </c:pt>
                <c:pt idx="147">
                  <c:v>0.0281215150583</c:v>
                </c:pt>
                <c:pt idx="148">
                  <c:v>0.028315865222579</c:v>
                </c:pt>
                <c:pt idx="149">
                  <c:v>0.028510177003297</c:v>
                </c:pt>
                <c:pt idx="150">
                  <c:v>0.028704450416731</c:v>
                </c:pt>
                <c:pt idx="151">
                  <c:v>0.028898685479171</c:v>
                </c:pt>
                <c:pt idx="152">
                  <c:v>0.02909288220689</c:v>
                </c:pt>
                <c:pt idx="153">
                  <c:v>0.029287040616107</c:v>
                </c:pt>
                <c:pt idx="154">
                  <c:v>0.029481160722964</c:v>
                </c:pt>
                <c:pt idx="155">
                  <c:v>0.029675242543495</c:v>
                </c:pt>
                <c:pt idx="156">
                  <c:v>0.029869286093609</c:v>
                </c:pt>
                <c:pt idx="157">
                  <c:v>0.030063291389077</c:v>
                </c:pt>
                <c:pt idx="158">
                  <c:v>0.03025725844552</c:v>
                </c:pt>
                <c:pt idx="159">
                  <c:v>0.030451187278417</c:v>
                </c:pt>
                <c:pt idx="160">
                  <c:v>0.030645077903105</c:v>
                </c:pt>
                <c:pt idx="161">
                  <c:v>0.030838930334793</c:v>
                </c:pt>
                <c:pt idx="162">
                  <c:v>0.031032744588576</c:v>
                </c:pt>
                <c:pt idx="163">
                  <c:v>0.031226520679448</c:v>
                </c:pt>
                <c:pt idx="164">
                  <c:v>0.031420258622323</c:v>
                </c:pt>
                <c:pt idx="165">
                  <c:v>0.031613958432047</c:v>
                </c:pt>
                <c:pt idx="166">
                  <c:v>0.031807620123413</c:v>
                </c:pt>
                <c:pt idx="167">
                  <c:v>0.032001243711174</c:v>
                </c:pt>
                <c:pt idx="168">
                  <c:v>0.032194829210055</c:v>
                </c:pt>
                <c:pt idx="169">
                  <c:v>0.032388376634764</c:v>
                </c:pt>
                <c:pt idx="170">
                  <c:v>0.032581885999995</c:v>
                </c:pt>
                <c:pt idx="171">
                  <c:v>0.032775357320437</c:v>
                </c:pt>
                <c:pt idx="172">
                  <c:v>0.032968790610778</c:v>
                </c:pt>
                <c:pt idx="173">
                  <c:v>0.033162185885711</c:v>
                </c:pt>
                <c:pt idx="174">
                  <c:v>0.033355543159932</c:v>
                </c:pt>
                <c:pt idx="175">
                  <c:v>0.033548862448142</c:v>
                </c:pt>
                <c:pt idx="176">
                  <c:v>0.033742143765052</c:v>
                </c:pt>
                <c:pt idx="177">
                  <c:v>0.033935387125378</c:v>
                </c:pt>
                <c:pt idx="178">
                  <c:v>0.034128592543842</c:v>
                </c:pt>
                <c:pt idx="179">
                  <c:v>0.034321760035172</c:v>
                </c:pt>
                <c:pt idx="180">
                  <c:v>0.034514889614101</c:v>
                </c:pt>
                <c:pt idx="181">
                  <c:v>0.034707981295365</c:v>
                </c:pt>
                <c:pt idx="182">
                  <c:v>0.034901035093707</c:v>
                </c:pt>
                <c:pt idx="183">
                  <c:v>0.03509405102387</c:v>
                </c:pt>
                <c:pt idx="184">
                  <c:v>0.035287029100603</c:v>
                </c:pt>
                <c:pt idx="185">
                  <c:v>0.035479969338658</c:v>
                </c:pt>
                <c:pt idx="186">
                  <c:v>0.035672871752793</c:v>
                </c:pt>
                <c:pt idx="187">
                  <c:v>0.035865736357773</c:v>
                </c:pt>
                <c:pt idx="188">
                  <c:v>0.03605856316837</c:v>
                </c:pt>
                <c:pt idx="189">
                  <c:v>0.036251352199366</c:v>
                </c:pt>
                <c:pt idx="190">
                  <c:v>0.036444103465551</c:v>
                </c:pt>
                <c:pt idx="191">
                  <c:v>0.036636816981728</c:v>
                </c:pt>
                <c:pt idx="192">
                  <c:v>0.03682949276271</c:v>
                </c:pt>
                <c:pt idx="193">
                  <c:v>0.037022130823321</c:v>
                </c:pt>
                <c:pt idx="194">
                  <c:v>0.037214731178396</c:v>
                </c:pt>
                <c:pt idx="195">
                  <c:v>0.037407293842777</c:v>
                </c:pt>
                <c:pt idx="196">
                  <c:v>0.037599818831316</c:v>
                </c:pt>
                <c:pt idx="197">
                  <c:v>0.037792306158867</c:v>
                </c:pt>
                <c:pt idx="198">
                  <c:v>0.037984755840286</c:v>
                </c:pt>
                <c:pt idx="199">
                  <c:v>0.038177167890428</c:v>
                </c:pt>
                <c:pt idx="200">
                  <c:v>0.038369542324142</c:v>
                </c:pt>
                <c:pt idx="201">
                  <c:v>0.038561879156268</c:v>
                </c:pt>
                <c:pt idx="202">
                  <c:v>0.038754178401634</c:v>
                </c:pt>
                <c:pt idx="203">
                  <c:v>0.038946440075054</c:v>
                </c:pt>
                <c:pt idx="204">
                  <c:v>0.039138664191324</c:v>
                </c:pt>
                <c:pt idx="205">
                  <c:v>0.03933085076522</c:v>
                </c:pt>
                <c:pt idx="206">
                  <c:v>0.0395229998115</c:v>
                </c:pt>
                <c:pt idx="207">
                  <c:v>0.039715111344897</c:v>
                </c:pt>
                <c:pt idx="208">
                  <c:v>0.039907185380126</c:v>
                </c:pt>
                <c:pt idx="209">
                  <c:v>0.040099221931882</c:v>
                </c:pt>
                <c:pt idx="210">
                  <c:v>0.040291221014838</c:v>
                </c:pt>
                <c:pt idx="211">
                  <c:v>0.040483182643648</c:v>
                </c:pt>
                <c:pt idx="212">
                  <c:v>0.040675106832953</c:v>
                </c:pt>
                <c:pt idx="213">
                  <c:v>0.040866993597377</c:v>
                </c:pt>
                <c:pt idx="214">
                  <c:v>0.041058842951531</c:v>
                </c:pt>
              </c:numCache>
            </c:numRef>
          </c:xVal>
          <c:yVal>
            <c:numRef>
              <c:f>'573K_0dpa'!$AI$2:$AI$280</c:f>
              <c:numCache>
                <c:formatCode>General</c:formatCode>
                <c:ptCount val="279"/>
                <c:pt idx="0">
                  <c:v>0</c:v>
                </c:pt>
                <c:pt idx="1">
                  <c:v>0.059272889513925</c:v>
                </c:pt>
                <c:pt idx="2">
                  <c:v>0.35358646396693</c:v>
                </c:pt>
                <c:pt idx="3">
                  <c:v>1.8971343776351</c:v>
                </c:pt>
                <c:pt idx="4">
                  <c:v>11.456933810804</c:v>
                </c:pt>
                <c:pt idx="5">
                  <c:v>51.156915437257</c:v>
                </c:pt>
                <c:pt idx="6">
                  <c:v>97.003451962347</c:v>
                </c:pt>
                <c:pt idx="7">
                  <c:v>142.96344365411</c:v>
                </c:pt>
                <c:pt idx="8">
                  <c:v>189.03708712842</c:v>
                </c:pt>
                <c:pt idx="9">
                  <c:v>235.2245769834</c:v>
                </c:pt>
                <c:pt idx="10">
                  <c:v>281.52538527501</c:v>
                </c:pt>
                <c:pt idx="11">
                  <c:v>327.84526423913</c:v>
                </c:pt>
                <c:pt idx="12">
                  <c:v>371.62960564209</c:v>
                </c:pt>
                <c:pt idx="13">
                  <c:v>404.87936597973</c:v>
                </c:pt>
                <c:pt idx="14">
                  <c:v>425.24298793402</c:v>
                </c:pt>
                <c:pt idx="15">
                  <c:v>436.13225015589</c:v>
                </c:pt>
                <c:pt idx="16">
                  <c:v>446.05936352383</c:v>
                </c:pt>
                <c:pt idx="17">
                  <c:v>454.33395372169</c:v>
                </c:pt>
                <c:pt idx="18">
                  <c:v>460.84913334662</c:v>
                </c:pt>
                <c:pt idx="19">
                  <c:v>466.16465403457</c:v>
                </c:pt>
                <c:pt idx="20">
                  <c:v>470.65080616751</c:v>
                </c:pt>
                <c:pt idx="21">
                  <c:v>474.51665021978</c:v>
                </c:pt>
                <c:pt idx="22">
                  <c:v>477.86576226963</c:v>
                </c:pt>
                <c:pt idx="23">
                  <c:v>480.771065962</c:v>
                </c:pt>
                <c:pt idx="24">
                  <c:v>483.27973643738</c:v>
                </c:pt>
                <c:pt idx="25">
                  <c:v>485.45948464511</c:v>
                </c:pt>
                <c:pt idx="26">
                  <c:v>487.38859411043</c:v>
                </c:pt>
                <c:pt idx="27">
                  <c:v>489.12053615018</c:v>
                </c:pt>
                <c:pt idx="28">
                  <c:v>490.69412129197</c:v>
                </c:pt>
                <c:pt idx="29">
                  <c:v>492.13918898478</c:v>
                </c:pt>
                <c:pt idx="30">
                  <c:v>493.47733970561</c:v>
                </c:pt>
                <c:pt idx="31">
                  <c:v>494.72355468679</c:v>
                </c:pt>
                <c:pt idx="32">
                  <c:v>495.89090625732</c:v>
                </c:pt>
                <c:pt idx="33">
                  <c:v>496.99220484945</c:v>
                </c:pt>
                <c:pt idx="34">
                  <c:v>498.03866094633</c:v>
                </c:pt>
                <c:pt idx="35">
                  <c:v>499.03898170614</c:v>
                </c:pt>
                <c:pt idx="36">
                  <c:v>499.9995724841</c:v>
                </c:pt>
                <c:pt idx="37">
                  <c:v>500.92547236464</c:v>
                </c:pt>
                <c:pt idx="38">
                  <c:v>501.82104604955</c:v>
                </c:pt>
                <c:pt idx="39">
                  <c:v>502.68996574499</c:v>
                </c:pt>
                <c:pt idx="40">
                  <c:v>503.53520550774</c:v>
                </c:pt>
                <c:pt idx="41">
                  <c:v>504.3592164324</c:v>
                </c:pt>
                <c:pt idx="42">
                  <c:v>505.16400808755</c:v>
                </c:pt>
                <c:pt idx="43">
                  <c:v>505.95119023807</c:v>
                </c:pt>
                <c:pt idx="44">
                  <c:v>506.72208549062</c:v>
                </c:pt>
                <c:pt idx="45">
                  <c:v>507.47786611206</c:v>
                </c:pt>
                <c:pt idx="46">
                  <c:v>508.21967636237</c:v>
                </c:pt>
                <c:pt idx="47">
                  <c:v>508.94871870023</c:v>
                </c:pt>
                <c:pt idx="48">
                  <c:v>509.66624796985</c:v>
                </c:pt>
                <c:pt idx="49">
                  <c:v>510.37348632794</c:v>
                </c:pt>
                <c:pt idx="50">
                  <c:v>511.07153719985</c:v>
                </c:pt>
                <c:pt idx="51">
                  <c:v>511.761342637</c:v>
                </c:pt>
                <c:pt idx="52">
                  <c:v>512.44367783988</c:v>
                </c:pt>
                <c:pt idx="53">
                  <c:v>513.11916365778</c:v>
                </c:pt>
                <c:pt idx="54">
                  <c:v>513.78828572435</c:v>
                </c:pt>
                <c:pt idx="55">
                  <c:v>514.45141756237</c:v>
                </c:pt>
                <c:pt idx="56">
                  <c:v>515.10885068122</c:v>
                </c:pt>
                <c:pt idx="57">
                  <c:v>515.76083415067</c:v>
                </c:pt>
                <c:pt idx="58">
                  <c:v>516.40761533689</c:v>
                </c:pt>
                <c:pt idx="59">
                  <c:v>517.04946163107</c:v>
                </c:pt>
                <c:pt idx="60">
                  <c:v>517.6866514736</c:v>
                </c:pt>
                <c:pt idx="61">
                  <c:v>518.31944574223</c:v>
                </c:pt>
                <c:pt idx="62">
                  <c:v>518.94805754395</c:v>
                </c:pt>
                <c:pt idx="63">
                  <c:v>519.5726310154</c:v>
                </c:pt>
                <c:pt idx="64">
                  <c:v>520.19323952598</c:v>
                </c:pt>
                <c:pt idx="65">
                  <c:v>520.80991767478</c:v>
                </c:pt>
                <c:pt idx="66">
                  <c:v>521.42271936566</c:v>
                </c:pt>
                <c:pt idx="67">
                  <c:v>522.03175480479</c:v>
                </c:pt>
                <c:pt idx="68">
                  <c:v>522.63717810146</c:v>
                </c:pt>
                <c:pt idx="69">
                  <c:v>523.23915382804</c:v>
                </c:pt>
                <c:pt idx="70">
                  <c:v>523.83783445148</c:v>
                </c:pt>
                <c:pt idx="71">
                  <c:v>524.4333533609</c:v>
                </c:pt>
                <c:pt idx="72">
                  <c:v>525.02582654171</c:v>
                </c:pt>
                <c:pt idx="73">
                  <c:v>525.6153575047</c:v>
                </c:pt>
                <c:pt idx="74">
                  <c:v>526.20204328532</c:v>
                </c:pt>
                <c:pt idx="75">
                  <c:v>526.78598014881</c:v>
                </c:pt>
                <c:pt idx="76">
                  <c:v>527.3672671396</c:v>
                </c:pt>
                <c:pt idx="77">
                  <c:v>527.94600612047</c:v>
                </c:pt>
                <c:pt idx="78">
                  <c:v>528.52229889064</c:v>
                </c:pt>
                <c:pt idx="79">
                  <c:v>529.09624345875</c:v>
                </c:pt>
                <c:pt idx="80">
                  <c:v>529.66793122203</c:v>
                </c:pt>
                <c:pt idx="81">
                  <c:v>530.23744555588</c:v>
                </c:pt>
                <c:pt idx="82">
                  <c:v>530.80486151463</c:v>
                </c:pt>
                <c:pt idx="83">
                  <c:v>531.37024623047</c:v>
                </c:pt>
                <c:pt idx="84">
                  <c:v>531.93365975269</c:v>
                </c:pt>
                <c:pt idx="85">
                  <c:v>532.49515618635</c:v>
                </c:pt>
                <c:pt idx="86">
                  <c:v>533.05478500488</c:v>
                </c:pt>
                <c:pt idx="87">
                  <c:v>533.61259237053</c:v>
                </c:pt>
                <c:pt idx="88">
                  <c:v>534.1686222613</c:v>
                </c:pt>
                <c:pt idx="89">
                  <c:v>534.72291723047</c:v>
                </c:pt>
                <c:pt idx="90">
                  <c:v>535.27551872414</c:v>
                </c:pt>
                <c:pt idx="91">
                  <c:v>535.82646701481</c:v>
                </c:pt>
                <c:pt idx="92">
                  <c:v>536.37580090421</c:v>
                </c:pt>
                <c:pt idx="93">
                  <c:v>536.92355736802</c:v>
                </c:pt>
                <c:pt idx="94">
                  <c:v>537.46977126958</c:v>
                </c:pt>
                <c:pt idx="95">
                  <c:v>538.01447520174</c:v>
                </c:pt>
                <c:pt idx="96">
                  <c:v>538.55769945852</c:v>
                </c:pt>
                <c:pt idx="97">
                  <c:v>539.09947210815</c:v>
                </c:pt>
                <c:pt idx="98">
                  <c:v>539.6398191291</c:v>
                </c:pt>
                <c:pt idx="99">
                  <c:v>540.17876457555</c:v>
                </c:pt>
                <c:pt idx="100">
                  <c:v>540.71633074794</c:v>
                </c:pt>
                <c:pt idx="101">
                  <c:v>541.25253835337</c:v>
                </c:pt>
                <c:pt idx="102">
                  <c:v>541.7874066491</c:v>
                </c:pt>
                <c:pt idx="103">
                  <c:v>542.32095356665</c:v>
                </c:pt>
                <c:pt idx="104">
                  <c:v>542.85319581807</c:v>
                </c:pt>
                <c:pt idx="105">
                  <c:v>543.38414898726</c:v>
                </c:pt>
                <c:pt idx="106">
                  <c:v>543.91382761004</c:v>
                </c:pt>
                <c:pt idx="107">
                  <c:v>544.44224524702</c:v>
                </c:pt>
                <c:pt idx="108">
                  <c:v>544.96941455374</c:v>
                </c:pt>
                <c:pt idx="109">
                  <c:v>545.495347353</c:v>
                </c:pt>
                <c:pt idx="110">
                  <c:v>546.02005471525</c:v>
                </c:pt>
                <c:pt idx="111">
                  <c:v>546.54354705294</c:v>
                </c:pt>
                <c:pt idx="112">
                  <c:v>547.06583423304</c:v>
                </c:pt>
                <c:pt idx="113">
                  <c:v>547.58692570544</c:v>
                </c:pt>
                <c:pt idx="114">
                  <c:v>548.10683063501</c:v>
                </c:pt>
                <c:pt idx="115">
                  <c:v>548.62555801131</c:v>
                </c:pt>
                <c:pt idx="116">
                  <c:v>549.14311669894</c:v>
                </c:pt>
                <c:pt idx="117">
                  <c:v>549.65951539181</c:v>
                </c:pt>
                <c:pt idx="118">
                  <c:v>550.17476245121</c:v>
                </c:pt>
                <c:pt idx="119">
                  <c:v>550.68886564237</c:v>
                </c:pt>
                <c:pt idx="120">
                  <c:v>551.2018318314</c:v>
                </c:pt>
                <c:pt idx="121">
                  <c:v>551.71366675372</c:v>
                </c:pt>
                <c:pt idx="122">
                  <c:v>552.22437499869</c:v>
                </c:pt>
                <c:pt idx="123">
                  <c:v>552.7339603474</c:v>
                </c:pt>
                <c:pt idx="124">
                  <c:v>553.24242651486</c:v>
                </c:pt>
                <c:pt idx="125">
                  <c:v>553.74977817215</c:v>
                </c:pt>
                <c:pt idx="126">
                  <c:v>554.25602192265</c:v>
                </c:pt>
                <c:pt idx="127">
                  <c:v>554.76116683344</c:v>
                </c:pt>
                <c:pt idx="128">
                  <c:v>555.26522429899</c:v>
                </c:pt>
                <c:pt idx="129">
                  <c:v>555.76820735599</c:v>
                </c:pt>
                <c:pt idx="130">
                  <c:v>556.27012981317</c:v>
                </c:pt>
                <c:pt idx="131">
                  <c:v>556.77100553709</c:v>
                </c:pt>
                <c:pt idx="132">
                  <c:v>557.27084803223</c:v>
                </c:pt>
                <c:pt idx="133">
                  <c:v>557.76967027246</c:v>
                </c:pt>
                <c:pt idx="134">
                  <c:v>558.26748467688</c:v>
                </c:pt>
                <c:pt idx="135">
                  <c:v>558.76430314363</c:v>
                </c:pt>
                <c:pt idx="136">
                  <c:v>559.26013709494</c:v>
                </c:pt>
                <c:pt idx="137">
                  <c:v>559.75499751481</c:v>
                </c:pt>
                <c:pt idx="138">
                  <c:v>560.24889497263</c:v>
                </c:pt>
                <c:pt idx="139">
                  <c:v>560.74183963249</c:v>
                </c:pt>
                <c:pt idx="140">
                  <c:v>561.23384125103</c:v>
                </c:pt>
                <c:pt idx="141">
                  <c:v>561.7249091686</c:v>
                </c:pt>
                <c:pt idx="142">
                  <c:v>562.21505229975</c:v>
                </c:pt>
                <c:pt idx="143">
                  <c:v>562.70427912808</c:v>
                </c:pt>
                <c:pt idx="144">
                  <c:v>563.1925977086</c:v>
                </c:pt>
                <c:pt idx="145">
                  <c:v>563.68001567943</c:v>
                </c:pt>
                <c:pt idx="146">
                  <c:v>564.16654028309</c:v>
                </c:pt>
                <c:pt idx="147">
                  <c:v>564.65217839694</c:v>
                </c:pt>
                <c:pt idx="148">
                  <c:v>565.13693657242</c:v>
                </c:pt>
                <c:pt idx="149">
                  <c:v>565.6208210823</c:v>
                </c:pt>
                <c:pt idx="150">
                  <c:v>566.10383797459</c:v>
                </c:pt>
                <c:pt idx="151">
                  <c:v>566.58599313102</c:v>
                </c:pt>
                <c:pt idx="152">
                  <c:v>567.06729232674</c:v>
                </c:pt>
                <c:pt idx="153">
                  <c:v>567.54774128721</c:v>
                </c:pt>
                <c:pt idx="154">
                  <c:v>568.02734573751</c:v>
                </c:pt>
                <c:pt idx="155">
                  <c:v>568.50611143999</c:v>
                </c:pt>
                <c:pt idx="156">
                  <c:v>568.98404421738</c:v>
                </c:pt>
                <c:pt idx="157">
                  <c:v>569.46114996003</c:v>
                </c:pt>
                <c:pt idx="158">
                  <c:v>569.9374346181</c:v>
                </c:pt>
                <c:pt idx="159">
                  <c:v>570.41290418109</c:v>
                </c:pt>
                <c:pt idx="160">
                  <c:v>570.88756464816</c:v>
                </c:pt>
                <c:pt idx="161">
                  <c:v>571.36142199337</c:v>
                </c:pt>
                <c:pt idx="162">
                  <c:v>571.83448212927</c:v>
                </c:pt>
                <c:pt idx="163">
                  <c:v>572.30675087257</c:v>
                </c:pt>
                <c:pt idx="164">
                  <c:v>572.77823391393</c:v>
                </c:pt>
                <c:pt idx="165">
                  <c:v>573.24893679365</c:v>
                </c:pt>
                <c:pt idx="166">
                  <c:v>573.71886488404</c:v>
                </c:pt>
                <c:pt idx="167">
                  <c:v>574.18802337865</c:v>
                </c:pt>
                <c:pt idx="168">
                  <c:v>574.65641728801</c:v>
                </c:pt>
                <c:pt idx="169">
                  <c:v>575.12405144119</c:v>
                </c:pt>
                <c:pt idx="170">
                  <c:v>575.59093049246</c:v>
                </c:pt>
                <c:pt idx="171">
                  <c:v>576.05705893193</c:v>
                </c:pt>
                <c:pt idx="172">
                  <c:v>576.52244109911</c:v>
                </c:pt>
                <c:pt idx="173">
                  <c:v>576.98708119825</c:v>
                </c:pt>
                <c:pt idx="174">
                  <c:v>577.45098331442</c:v>
                </c:pt>
                <c:pt idx="175">
                  <c:v>577.91415142898</c:v>
                </c:pt>
                <c:pt idx="176">
                  <c:v>578.37658943365</c:v>
                </c:pt>
                <c:pt idx="177">
                  <c:v>578.83830114207</c:v>
                </c:pt>
                <c:pt idx="178">
                  <c:v>579.29929029835</c:v>
                </c:pt>
                <c:pt idx="179">
                  <c:v>579.75956058212</c:v>
                </c:pt>
                <c:pt idx="180">
                  <c:v>580.21911561021</c:v>
                </c:pt>
                <c:pt idx="181">
                  <c:v>580.6779589352</c:v>
                </c:pt>
                <c:pt idx="182">
                  <c:v>581.13609404139</c:v>
                </c:pt>
                <c:pt idx="183">
                  <c:v>581.59352433929</c:v>
                </c:pt>
                <c:pt idx="184">
                  <c:v>582.05025315907</c:v>
                </c:pt>
                <c:pt idx="185">
                  <c:v>582.50628374441</c:v>
                </c:pt>
                <c:pt idx="186">
                  <c:v>582.96161924708</c:v>
                </c:pt>
                <c:pt idx="187">
                  <c:v>583.41626272313</c:v>
                </c:pt>
                <c:pt idx="188">
                  <c:v>583.87021713106</c:v>
                </c:pt>
                <c:pt idx="189">
                  <c:v>584.32348533214</c:v>
                </c:pt>
                <c:pt idx="190">
                  <c:v>584.77607009309</c:v>
                </c:pt>
                <c:pt idx="191">
                  <c:v>585.22797409102</c:v>
                </c:pt>
                <c:pt idx="192">
                  <c:v>585.6791999203</c:v>
                </c:pt>
                <c:pt idx="193">
                  <c:v>586.12975010138</c:v>
                </c:pt>
                <c:pt idx="194">
                  <c:v>586.5796270909</c:v>
                </c:pt>
                <c:pt idx="195">
                  <c:v>587.02883329293</c:v>
                </c:pt>
                <c:pt idx="196">
                  <c:v>587.47737107068</c:v>
                </c:pt>
                <c:pt idx="197">
                  <c:v>587.92524275839</c:v>
                </c:pt>
                <c:pt idx="198">
                  <c:v>588.37245067287</c:v>
                </c:pt>
                <c:pt idx="199">
                  <c:v>588.81899712424</c:v>
                </c:pt>
                <c:pt idx="200">
                  <c:v>589.26488442574</c:v>
                </c:pt>
                <c:pt idx="201">
                  <c:v>589.7101149022</c:v>
                </c:pt>
                <c:pt idx="202">
                  <c:v>590.1546908973</c:v>
                </c:pt>
                <c:pt idx="203">
                  <c:v>590.59861477933</c:v>
                </c:pt>
                <c:pt idx="204">
                  <c:v>591.04188894577</c:v>
                </c:pt>
                <c:pt idx="205">
                  <c:v>591.48451582644</c:v>
                </c:pt>
                <c:pt idx="206">
                  <c:v>591.92649788525</c:v>
                </c:pt>
                <c:pt idx="207">
                  <c:v>592.3678376205</c:v>
                </c:pt>
                <c:pt idx="208">
                  <c:v>592.80853756361</c:v>
                </c:pt>
                <c:pt idx="209">
                  <c:v>593.24860027601</c:v>
                </c:pt>
                <c:pt idx="210">
                  <c:v>593.68802834418</c:v>
                </c:pt>
                <c:pt idx="211">
                  <c:v>594.12682437303</c:v>
                </c:pt>
                <c:pt idx="212">
                  <c:v>594.56499097755</c:v>
                </c:pt>
                <c:pt idx="213">
                  <c:v>595.00253077319</c:v>
                </c:pt>
                <c:pt idx="214">
                  <c:v>595.43944636551</c:v>
                </c:pt>
              </c:numCache>
            </c:numRef>
          </c:yVal>
          <c:smooth val="1"/>
        </c:ser>
        <c:ser>
          <c:idx val="1"/>
          <c:order val="2"/>
          <c:tx>
            <c:strRef>
              <c:f>"CPFEM 0.06dpa"</c:f>
              <c:strCache>
                <c:ptCount val="1"/>
                <c:pt idx="0">
                  <c:v>CPFEM 0.06dpa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'573K_0.06dpa'!$CB$2:$CB$2100</c:f>
              <c:numCache>
                <c:formatCode>General</c:formatCode>
                <c:ptCount val="2099"/>
                <c:pt idx="0">
                  <c:v>0</c:v>
                </c:pt>
                <c:pt idx="1" c:formatCode="0.00E+00">
                  <c:v>2.5958678692721e-7</c:v>
                </c:pt>
                <c:pt idx="2" c:formatCode="0.00E+00">
                  <c:v>1.548526571148e-6</c:v>
                </c:pt>
                <c:pt idx="3" c:formatCode="0.00E+00">
                  <c:v>8.3081337456524e-6</c:v>
                </c:pt>
                <c:pt idx="4" c:formatCode="0.00E+00">
                  <c:v>5.0160809209759e-5</c:v>
                </c:pt>
                <c:pt idx="5">
                  <c:v>0.00022372607130757</c:v>
                </c:pt>
                <c:pt idx="6">
                  <c:v>0.00042366050403315</c:v>
                </c:pt>
                <c:pt idx="7">
                  <c:v>0.00062355445333587</c:v>
                </c:pt>
                <c:pt idx="8">
                  <c:v>0.00082340793572702</c:v>
                </c:pt>
                <c:pt idx="9">
                  <c:v>0.0010232209677078</c:v>
                </c:pt>
                <c:pt idx="10">
                  <c:v>0.0012229935657671</c:v>
                </c:pt>
                <c:pt idx="11">
                  <c:v>0.0014227257460061</c:v>
                </c:pt>
                <c:pt idx="12">
                  <c:v>0.00162241748772</c:v>
                </c:pt>
                <c:pt idx="13">
                  <c:v>0.0018220686089051</c:v>
                </c:pt>
                <c:pt idx="14">
                  <c:v>0.0020216790378164</c:v>
                </c:pt>
                <c:pt idx="15">
                  <c:v>0.0022212491083852</c:v>
                </c:pt>
                <c:pt idx="16">
                  <c:v>0.0024207787361637</c:v>
                </c:pt>
                <c:pt idx="17">
                  <c:v>0.0025401977548516</c:v>
                </c:pt>
                <c:pt idx="18">
                  <c:v>0.0027231850936962</c:v>
                </c:pt>
                <c:pt idx="19">
                  <c:v>0.0029226135232511</c:v>
                </c:pt>
                <c:pt idx="20">
                  <c:v>0.0031220013556623</c:v>
                </c:pt>
                <c:pt idx="21">
                  <c:v>0.0033213484758137</c:v>
                </c:pt>
                <c:pt idx="22">
                  <c:v>0.0035206548245894</c:v>
                </c:pt>
                <c:pt idx="23">
                  <c:v>0.0037199204507064</c:v>
                </c:pt>
                <c:pt idx="24">
                  <c:v>0.0039191453864345</c:v>
                </c:pt>
                <c:pt idx="25">
                  <c:v>0.0041183297132589</c:v>
                </c:pt>
                <c:pt idx="26">
                  <c:v>0.0043174735448767</c:v>
                </c:pt>
                <c:pt idx="27">
                  <c:v>0.0045165769469634</c:v>
                </c:pt>
                <c:pt idx="28">
                  <c:v>0.0047156399234764</c:v>
                </c:pt>
                <c:pt idx="29">
                  <c:v>0.0049146624724521</c:v>
                </c:pt>
                <c:pt idx="30">
                  <c:v>0.0051136446145538</c:v>
                </c:pt>
                <c:pt idx="31">
                  <c:v>0.0053125863969384</c:v>
                </c:pt>
                <c:pt idx="32">
                  <c:v>0.0055114878953197</c:v>
                </c:pt>
                <c:pt idx="33">
                  <c:v>0.0057103491998147</c:v>
                </c:pt>
                <c:pt idx="34">
                  <c:v>0.0059091703889566</c:v>
                </c:pt>
                <c:pt idx="35">
                  <c:v>0.0061079515152571</c:v>
                </c:pt>
                <c:pt idx="36">
                  <c:v>0.0063066926075532</c:v>
                </c:pt>
                <c:pt idx="37">
                  <c:v>0.0065053936758205</c:v>
                </c:pt>
                <c:pt idx="38">
                  <c:v>0.0067040547168791</c:v>
                </c:pt>
                <c:pt idx="39">
                  <c:v>0.0069026757220287</c:v>
                </c:pt>
                <c:pt idx="40">
                  <c:v>0.0071012566846757</c:v>
                </c:pt>
                <c:pt idx="41">
                  <c:v>0.0072997976050704</c:v>
                </c:pt>
                <c:pt idx="42">
                  <c:v>0.0074982984908318</c:v>
                </c:pt>
                <c:pt idx="43">
                  <c:v>0.0076967593547791</c:v>
                </c:pt>
                <c:pt idx="44">
                  <c:v>0.0078951802131896</c:v>
                </c:pt>
                <c:pt idx="45">
                  <c:v>0.0080935610855016</c:v>
                </c:pt>
                <c:pt idx="46">
                  <c:v>0.0082919019943959</c:v>
                </c:pt>
                <c:pt idx="47">
                  <c:v>0.0084902029653302</c:v>
                </c:pt>
                <c:pt idx="48">
                  <c:v>0.0086884640247226</c:v>
                </c:pt>
                <c:pt idx="49">
                  <c:v>0.0088866851965896</c:v>
                </c:pt>
                <c:pt idx="50">
                  <c:v>0.0090848664995916</c:v>
                </c:pt>
                <c:pt idx="51">
                  <c:v>0.0092830079468723</c:v>
                </c:pt>
                <c:pt idx="52">
                  <c:v>0.0094811095484211</c:v>
                </c:pt>
                <c:pt idx="53">
                  <c:v>0.0096791713138387</c:v>
                </c:pt>
                <c:pt idx="54">
                  <c:v>0.0098771932540942</c:v>
                </c:pt>
                <c:pt idx="55">
                  <c:v>0.010075175382241</c:v>
                </c:pt>
                <c:pt idx="56">
                  <c:v>0.01027311771369</c:v>
                </c:pt>
                <c:pt idx="57">
                  <c:v>0.010471020266502</c:v>
                </c:pt>
                <c:pt idx="58">
                  <c:v>0.010668883061781</c:v>
                </c:pt>
                <c:pt idx="59">
                  <c:v>0.010866706123721</c:v>
                </c:pt>
                <c:pt idx="60">
                  <c:v>0.011064489478605</c:v>
                </c:pt>
                <c:pt idx="61">
                  <c:v>0.011262233152491</c:v>
                </c:pt>
                <c:pt idx="62">
                  <c:v>0.011459937168701</c:v>
                </c:pt>
                <c:pt idx="63">
                  <c:v>0.011657601546903</c:v>
                </c:pt>
                <c:pt idx="64">
                  <c:v>0.011855226304296</c:v>
                </c:pt>
                <c:pt idx="65">
                  <c:v>0.01205281145786</c:v>
                </c:pt>
                <c:pt idx="66">
                  <c:v>0.012250357026691</c:v>
                </c:pt>
                <c:pt idx="67">
                  <c:v>0.012447863033834</c:v>
                </c:pt>
                <c:pt idx="68">
                  <c:v>0.012645329506715</c:v>
                </c:pt>
                <c:pt idx="69">
                  <c:v>0.012842756474919</c:v>
                </c:pt>
                <c:pt idx="70">
                  <c:v>0.013040143965893</c:v>
                </c:pt>
                <c:pt idx="71">
                  <c:v>0.013237492001963</c:v>
                </c:pt>
                <c:pt idx="72">
                  <c:v>0.013434800600854</c:v>
                </c:pt>
                <c:pt idx="73">
                  <c:v>0.013632069777986</c:v>
                </c:pt>
                <c:pt idx="74">
                  <c:v>0.01382929954817</c:v>
                </c:pt>
                <c:pt idx="75">
                  <c:v>0.014026489926185</c:v>
                </c:pt>
                <c:pt idx="76">
                  <c:v>0.014223640926758</c:v>
                </c:pt>
                <c:pt idx="77">
                  <c:v>0.014420752564407</c:v>
                </c:pt>
                <c:pt idx="78">
                  <c:v>0.014617824853334</c:v>
                </c:pt>
                <c:pt idx="79">
                  <c:v>0.014814857807308</c:v>
                </c:pt>
                <c:pt idx="80">
                  <c:v>0.015011851439551</c:v>
                </c:pt>
                <c:pt idx="81">
                  <c:v>0.015208805762615</c:v>
                </c:pt>
                <c:pt idx="82">
                  <c:v>0.015405720788341</c:v>
                </c:pt>
                <c:pt idx="83">
                  <c:v>0.015602596527922</c:v>
                </c:pt>
                <c:pt idx="84">
                  <c:v>0.015799432992058</c:v>
                </c:pt>
                <c:pt idx="85">
                  <c:v>0.015996230191125</c:v>
                </c:pt>
                <c:pt idx="86">
                  <c:v>0.01619298813534</c:v>
                </c:pt>
                <c:pt idx="87">
                  <c:v>0.016389706834875</c:v>
                </c:pt>
                <c:pt idx="88">
                  <c:v>0.01658638629995</c:v>
                </c:pt>
                <c:pt idx="89">
                  <c:v>0.016783026540908</c:v>
                </c:pt>
                <c:pt idx="90">
                  <c:v>0.016979627568286</c:v>
                </c:pt>
                <c:pt idx="91">
                  <c:v>0.017176189392901</c:v>
                </c:pt>
                <c:pt idx="92">
                  <c:v>0.017372712025932</c:v>
                </c:pt>
                <c:pt idx="93">
                  <c:v>0.017569195479002</c:v>
                </c:pt>
                <c:pt idx="94">
                  <c:v>0.017765639764237</c:v>
                </c:pt>
                <c:pt idx="95">
                  <c:v>0.017962044894279</c:v>
                </c:pt>
                <c:pt idx="96">
                  <c:v>0.018158410882267</c:v>
                </c:pt>
                <c:pt idx="97">
                  <c:v>0.018354737741778</c:v>
                </c:pt>
                <c:pt idx="98">
                  <c:v>0.018551025486748</c:v>
                </c:pt>
                <c:pt idx="99">
                  <c:v>0.018747274131389</c:v>
                </c:pt>
                <c:pt idx="100">
                  <c:v>0.018943483690111</c:v>
                </c:pt>
                <c:pt idx="101">
                  <c:v>0.019139654177467</c:v>
                </c:pt>
                <c:pt idx="102">
                  <c:v>0.019335785608108</c:v>
                </c:pt>
                <c:pt idx="103">
                  <c:v>0.019531877996755</c:v>
                </c:pt>
                <c:pt idx="104">
                  <c:v>0.019727931358179</c:v>
                </c:pt>
                <c:pt idx="105">
                  <c:v>0.019923945707195</c:v>
                </c:pt>
                <c:pt idx="106">
                  <c:v>0.02011992105865</c:v>
                </c:pt>
                <c:pt idx="107">
                  <c:v>0.020315857427422</c:v>
                </c:pt>
                <c:pt idx="108">
                  <c:v>0.020511754828414</c:v>
                </c:pt>
                <c:pt idx="109">
                  <c:v>0.020707613276553</c:v>
                </c:pt>
                <c:pt idx="110">
                  <c:v>0.020903432786783</c:v>
                </c:pt>
                <c:pt idx="111">
                  <c:v>0.02109921337406</c:v>
                </c:pt>
                <c:pt idx="112">
                  <c:v>0.021294955053353</c:v>
                </c:pt>
                <c:pt idx="113">
                  <c:v>0.021490657839637</c:v>
                </c:pt>
                <c:pt idx="114">
                  <c:v>0.021686321747894</c:v>
                </c:pt>
                <c:pt idx="115">
                  <c:v>0.02188194679311</c:v>
                </c:pt>
                <c:pt idx="116">
                  <c:v>0.022077532990281</c:v>
                </c:pt>
                <c:pt idx="117">
                  <c:v>0.022273080354411</c:v>
                </c:pt>
                <c:pt idx="118">
                  <c:v>0.022468588900516</c:v>
                </c:pt>
                <c:pt idx="119">
                  <c:v>0.022664058643624</c:v>
                </c:pt>
                <c:pt idx="120">
                  <c:v>0.022859489598775</c:v>
                </c:pt>
                <c:pt idx="121">
                  <c:v>0.02305488178101</c:v>
                </c:pt>
                <c:pt idx="122">
                  <c:v>0.023250235205366</c:v>
                </c:pt>
                <c:pt idx="123">
                  <c:v>0.023445549886858</c:v>
                </c:pt>
                <c:pt idx="124">
                  <c:v>0.023640825840466</c:v>
                </c:pt>
                <c:pt idx="125">
                  <c:v>0.023836063081121</c:v>
                </c:pt>
                <c:pt idx="126">
                  <c:v>0.024031261623692</c:v>
                </c:pt>
                <c:pt idx="127">
                  <c:v>0.024226421482984</c:v>
                </c:pt>
                <c:pt idx="128">
                  <c:v>0.024421542673734</c:v>
                </c:pt>
                <c:pt idx="129">
                  <c:v>0.024616625210606</c:v>
                </c:pt>
                <c:pt idx="130">
                  <c:v>0.024811669108174</c:v>
                </c:pt>
                <c:pt idx="131">
                  <c:v>0.025006674380894</c:v>
                </c:pt>
                <c:pt idx="132">
                  <c:v>0.025201641043052</c:v>
                </c:pt>
                <c:pt idx="133">
                  <c:v>0.025396569108704</c:v>
                </c:pt>
                <c:pt idx="134">
                  <c:v>0.025591458591618</c:v>
                </c:pt>
                <c:pt idx="135">
                  <c:v>0.025786309505247</c:v>
                </c:pt>
                <c:pt idx="136">
                  <c:v>0.025981121862749</c:v>
                </c:pt>
                <c:pt idx="137">
                  <c:v>0.026175895677053</c:v>
                </c:pt>
                <c:pt idx="138">
                  <c:v>0.026370630960949</c:v>
                </c:pt>
                <c:pt idx="139">
                  <c:v>0.02656532772719</c:v>
                </c:pt>
                <c:pt idx="140">
                  <c:v>0.026759985988569</c:v>
                </c:pt>
                <c:pt idx="141">
                  <c:v>0.026954605757978</c:v>
                </c:pt>
                <c:pt idx="142">
                  <c:v>0.027149187048435</c:v>
                </c:pt>
                <c:pt idx="143">
                  <c:v>0.027343729873105</c:v>
                </c:pt>
                <c:pt idx="144">
                  <c:v>0.02753823424531</c:v>
                </c:pt>
                <c:pt idx="145">
                  <c:v>0.027732700178541</c:v>
                </c:pt>
                <c:pt idx="146">
                  <c:v>0.027927127686471</c:v>
                </c:pt>
                <c:pt idx="147">
                  <c:v>0.028121516782967</c:v>
                </c:pt>
                <c:pt idx="148">
                  <c:v>0.028315867482108</c:v>
                </c:pt>
                <c:pt idx="149">
                  <c:v>0.028510179798189</c:v>
                </c:pt>
                <c:pt idx="150">
                  <c:v>0.028704453745736</c:v>
                </c:pt>
                <c:pt idx="151">
                  <c:v>0.028898689339494</c:v>
                </c:pt>
                <c:pt idx="152">
                  <c:v>0.029092886594431</c:v>
                </c:pt>
                <c:pt idx="153">
                  <c:v>0.029287045525715</c:v>
                </c:pt>
                <c:pt idx="154">
                  <c:v>0.029481166148702</c:v>
                </c:pt>
                <c:pt idx="155">
                  <c:v>0.029675248478914</c:v>
                </c:pt>
                <c:pt idx="156">
                  <c:v>0.029869292532013</c:v>
                </c:pt>
                <c:pt idx="157">
                  <c:v>0.030063298323778</c:v>
                </c:pt>
                <c:pt idx="158">
                  <c:v>0.030257265870075</c:v>
                </c:pt>
                <c:pt idx="159">
                  <c:v>0.030451195186835</c:v>
                </c:pt>
                <c:pt idx="160">
                  <c:v>0.030645086290021</c:v>
                </c:pt>
                <c:pt idx="161">
                  <c:v>0.030838939195602</c:v>
                </c:pt>
                <c:pt idx="162">
                  <c:v>0.031032753919525</c:v>
                </c:pt>
                <c:pt idx="163">
                  <c:v>0.031226530477687</c:v>
                </c:pt>
                <c:pt idx="164">
                  <c:v>0.031420268885912</c:v>
                </c:pt>
                <c:pt idx="165">
                  <c:v>0.031613969159929</c:v>
                </c:pt>
                <c:pt idx="166">
                  <c:v>0.03180763131536</c:v>
                </c:pt>
                <c:pt idx="167">
                  <c:v>0.032001255367706</c:v>
                </c:pt>
                <c:pt idx="168">
                  <c:v>0.032194841332344</c:v>
                </c:pt>
                <c:pt idx="169">
                  <c:v>0.032388389224529</c:v>
                </c:pt>
                <c:pt idx="170">
                  <c:v>0.032581899059399</c:v>
                </c:pt>
                <c:pt idx="171">
                  <c:v>0.032775370851984</c:v>
                </c:pt>
                <c:pt idx="172">
                  <c:v>0.032968804617222</c:v>
                </c:pt>
                <c:pt idx="173">
                  <c:v>0.033162200369964</c:v>
                </c:pt>
                <c:pt idx="174">
                  <c:v>0.033355558124998</c:v>
                </c:pt>
                <c:pt idx="175">
                  <c:v>0.033548877897055</c:v>
                </c:pt>
                <c:pt idx="176">
                  <c:v>0.033742159700822</c:v>
                </c:pt>
                <c:pt idx="177">
                  <c:v>0.03393540355096</c:v>
                </c:pt>
                <c:pt idx="178">
                  <c:v>0.034128609462103</c:v>
                </c:pt>
                <c:pt idx="179">
                  <c:v>0.034321777448875</c:v>
                </c:pt>
                <c:pt idx="180">
                  <c:v>0.034514907525891</c:v>
                </c:pt>
                <c:pt idx="181">
                  <c:v>0.034707999707766</c:v>
                </c:pt>
                <c:pt idx="182">
                  <c:v>0.034901054009114</c:v>
                </c:pt>
                <c:pt idx="183">
                  <c:v>0.035094070444555</c:v>
                </c:pt>
                <c:pt idx="184">
                  <c:v>0.035287049028714</c:v>
                </c:pt>
                <c:pt idx="185">
                  <c:v>0.035479989776224</c:v>
                </c:pt>
                <c:pt idx="186">
                  <c:v>0.035672892701723</c:v>
                </c:pt>
                <c:pt idx="187">
                  <c:v>0.035865757819857</c:v>
                </c:pt>
                <c:pt idx="188">
                  <c:v>0.03605858514528</c:v>
                </c:pt>
                <c:pt idx="189">
                  <c:v>0.036251374692651</c:v>
                </c:pt>
                <c:pt idx="190">
                  <c:v>0.036444126476635</c:v>
                </c:pt>
                <c:pt idx="191">
                  <c:v>0.036636840511907</c:v>
                </c:pt>
                <c:pt idx="192">
                  <c:v>0.036829516813145</c:v>
                </c:pt>
                <c:pt idx="193">
                  <c:v>0.037022155395039</c:v>
                </c:pt>
                <c:pt idx="194">
                  <c:v>0.037214756272285</c:v>
                </c:pt>
                <c:pt idx="195">
                  <c:v>0.037407319459591</c:v>
                </c:pt>
                <c:pt idx="196">
                  <c:v>0.037599844971675</c:v>
                </c:pt>
                <c:pt idx="197">
                  <c:v>0.037792332823268</c:v>
                </c:pt>
                <c:pt idx="198">
                  <c:v>0.037984783029117</c:v>
                </c:pt>
                <c:pt idx="199">
                  <c:v>0.03817719560398</c:v>
                </c:pt>
                <c:pt idx="200">
                  <c:v>0.038369570562632</c:v>
                </c:pt>
                <c:pt idx="201">
                  <c:v>0.038561907919863</c:v>
                </c:pt>
                <c:pt idx="202">
                  <c:v>0.038754207690476</c:v>
                </c:pt>
                <c:pt idx="203">
                  <c:v>0.038946469889288</c:v>
                </c:pt>
                <c:pt idx="204">
                  <c:v>0.039138694531127</c:v>
                </c:pt>
                <c:pt idx="205">
                  <c:v>0.03933088163083</c:v>
                </c:pt>
                <c:pt idx="206">
                  <c:v>0.039523031203238</c:v>
                </c:pt>
                <c:pt idx="207">
                  <c:v>0.039715143263199</c:v>
                </c:pt>
                <c:pt idx="208">
                  <c:v>0.039907217825555</c:v>
                </c:pt>
                <c:pt idx="209">
                  <c:v>0.040099254905149</c:v>
                </c:pt>
                <c:pt idx="210">
                  <c:v>0.040291254516814</c:v>
                </c:pt>
                <c:pt idx="211">
                  <c:v>0.040483216675374</c:v>
                </c:pt>
                <c:pt idx="212">
                  <c:v>0.040675141395641</c:v>
                </c:pt>
                <c:pt idx="213">
                  <c:v>0.040867028692412</c:v>
                </c:pt>
                <c:pt idx="214">
                  <c:v>0.041058878580469</c:v>
                </c:pt>
              </c:numCache>
            </c:numRef>
          </c:xVal>
          <c:yVal>
            <c:numRef>
              <c:f>'573K_0.06dpa'!$CE$2:$CE$1400</c:f>
              <c:numCache>
                <c:formatCode>General</c:formatCode>
                <c:ptCount val="1399"/>
                <c:pt idx="0">
                  <c:v>0</c:v>
                </c:pt>
                <c:pt idx="1">
                  <c:v>0.059272889513925</c:v>
                </c:pt>
                <c:pt idx="2">
                  <c:v>0.35358646396693</c:v>
                </c:pt>
                <c:pt idx="3">
                  <c:v>1.8971343776351</c:v>
                </c:pt>
                <c:pt idx="4">
                  <c:v>11.456933810803</c:v>
                </c:pt>
                <c:pt idx="5">
                  <c:v>51.15691543726</c:v>
                </c:pt>
                <c:pt idx="6">
                  <c:v>97.003451962347</c:v>
                </c:pt>
                <c:pt idx="7">
                  <c:v>142.96344365411</c:v>
                </c:pt>
                <c:pt idx="8">
                  <c:v>189.03708713039</c:v>
                </c:pt>
                <c:pt idx="9">
                  <c:v>235.22457899747</c:v>
                </c:pt>
                <c:pt idx="10">
                  <c:v>281.52600897247</c:v>
                </c:pt>
                <c:pt idx="11">
                  <c:v>327.92806770595</c:v>
                </c:pt>
                <c:pt idx="12">
                  <c:v>373.6786821875</c:v>
                </c:pt>
                <c:pt idx="13">
                  <c:v>413.52476916071</c:v>
                </c:pt>
                <c:pt idx="14">
                  <c:v>441.04670744528</c:v>
                </c:pt>
                <c:pt idx="15">
                  <c:v>458.10151614059</c:v>
                </c:pt>
                <c:pt idx="16">
                  <c:v>469.57245568905</c:v>
                </c:pt>
                <c:pt idx="17">
                  <c:v>476.27103735986</c:v>
                </c:pt>
                <c:pt idx="18">
                  <c:v>484.83252246164</c:v>
                </c:pt>
                <c:pt idx="19">
                  <c:v>491.17097071996</c:v>
                </c:pt>
                <c:pt idx="20">
                  <c:v>496.35998992384</c:v>
                </c:pt>
                <c:pt idx="21">
                  <c:v>500.79444717908</c:v>
                </c:pt>
                <c:pt idx="22">
                  <c:v>504.65134728692</c:v>
                </c:pt>
                <c:pt idx="23">
                  <c:v>508.0164461748</c:v>
                </c:pt>
                <c:pt idx="24">
                  <c:v>510.96153987361</c:v>
                </c:pt>
                <c:pt idx="25">
                  <c:v>513.52122804209</c:v>
                </c:pt>
                <c:pt idx="26">
                  <c:v>515.75544559707</c:v>
                </c:pt>
                <c:pt idx="27">
                  <c:v>517.73405429755</c:v>
                </c:pt>
                <c:pt idx="28">
                  <c:v>519.51238884089</c:v>
                </c:pt>
                <c:pt idx="29">
                  <c:v>521.1278632727</c:v>
                </c:pt>
                <c:pt idx="30">
                  <c:v>522.61019125667</c:v>
                </c:pt>
                <c:pt idx="31">
                  <c:v>523.98237799539</c:v>
                </c:pt>
                <c:pt idx="32">
                  <c:v>525.26033103984</c:v>
                </c:pt>
                <c:pt idx="33">
                  <c:v>526.4562015229</c:v>
                </c:pt>
                <c:pt idx="34">
                  <c:v>527.58158514083</c:v>
                </c:pt>
                <c:pt idx="35">
                  <c:v>528.64769486666</c:v>
                </c:pt>
                <c:pt idx="36">
                  <c:v>529.66412252678</c:v>
                </c:pt>
                <c:pt idx="37">
                  <c:v>530.63832238163</c:v>
                </c:pt>
                <c:pt idx="38">
                  <c:v>531.5758585869</c:v>
                </c:pt>
                <c:pt idx="39">
                  <c:v>532.4811632491</c:v>
                </c:pt>
                <c:pt idx="40">
                  <c:v>533.35808378733</c:v>
                </c:pt>
                <c:pt idx="41">
                  <c:v>534.20988204238</c:v>
                </c:pt>
                <c:pt idx="42">
                  <c:v>535.03922408575</c:v>
                </c:pt>
                <c:pt idx="43">
                  <c:v>535.8483329692</c:v>
                </c:pt>
                <c:pt idx="44">
                  <c:v>536.63907847695</c:v>
                </c:pt>
                <c:pt idx="45">
                  <c:v>537.4129998337</c:v>
                </c:pt>
                <c:pt idx="46">
                  <c:v>538.17136954183</c:v>
                </c:pt>
                <c:pt idx="47">
                  <c:v>538.91529253303</c:v>
                </c:pt>
                <c:pt idx="48">
                  <c:v>539.64580036052</c:v>
                </c:pt>
                <c:pt idx="49">
                  <c:v>540.36393460416</c:v>
                </c:pt>
                <c:pt idx="50">
                  <c:v>541.07078681475</c:v>
                </c:pt>
                <c:pt idx="51">
                  <c:v>541.7674651081</c:v>
                </c:pt>
                <c:pt idx="52">
                  <c:v>542.45502223003</c:v>
                </c:pt>
                <c:pt idx="53">
                  <c:v>543.13439811993</c:v>
                </c:pt>
                <c:pt idx="54">
                  <c:v>543.80639566331</c:v>
                </c:pt>
                <c:pt idx="55">
                  <c:v>544.47168053665</c:v>
                </c:pt>
                <c:pt idx="56">
                  <c:v>545.13079213885</c:v>
                </c:pt>
                <c:pt idx="57">
                  <c:v>545.78415853609</c:v>
                </c:pt>
                <c:pt idx="58">
                  <c:v>546.43211397707</c:v>
                </c:pt>
                <c:pt idx="59">
                  <c:v>547.07492137986</c:v>
                </c:pt>
                <c:pt idx="60">
                  <c:v>547.71280228382</c:v>
                </c:pt>
                <c:pt idx="61">
                  <c:v>548.34597009022</c:v>
                </c:pt>
                <c:pt idx="62">
                  <c:v>548.97465289199</c:v>
                </c:pt>
                <c:pt idx="63">
                  <c:v>549.59909379</c:v>
                </c:pt>
                <c:pt idx="64">
                  <c:v>550.21953196791</c:v>
                </c:pt>
                <c:pt idx="65">
                  <c:v>550.83617779602</c:v>
                </c:pt>
                <c:pt idx="66">
                  <c:v>551.44919171516</c:v>
                </c:pt>
                <c:pt idx="67">
                  <c:v>552.05867274003</c:v>
                </c:pt>
                <c:pt idx="68">
                  <c:v>552.66466590703</c:v>
                </c:pt>
                <c:pt idx="69">
                  <c:v>553.26719690177</c:v>
                </c:pt>
                <c:pt idx="70">
                  <c:v>553.86631862321</c:v>
                </c:pt>
                <c:pt idx="71">
                  <c:v>554.46213265682</c:v>
                </c:pt>
                <c:pt idx="72">
                  <c:v>555.05477420607</c:v>
                </c:pt>
                <c:pt idx="73">
                  <c:v>555.64438539046</c:v>
                </c:pt>
                <c:pt idx="74">
                  <c:v>556.2310979927</c:v>
                </c:pt>
                <c:pt idx="75">
                  <c:v>556.81502789268</c:v>
                </c:pt>
                <c:pt idx="76">
                  <c:v>557.39627607269</c:v>
                </c:pt>
                <c:pt idx="77">
                  <c:v>557.97493218302</c:v>
                </c:pt>
                <c:pt idx="78">
                  <c:v>558.55107902954</c:v>
                </c:pt>
                <c:pt idx="79">
                  <c:v>559.12479722618</c:v>
                </c:pt>
                <c:pt idx="80">
                  <c:v>559.69616890696</c:v>
                </c:pt>
                <c:pt idx="81">
                  <c:v>560.26527921392</c:v>
                </c:pt>
                <c:pt idx="82">
                  <c:v>560.83221516614</c:v>
                </c:pt>
                <c:pt idx="83">
                  <c:v>561.3970628795</c:v>
                </c:pt>
                <c:pt idx="84">
                  <c:v>561.95990466699</c:v>
                </c:pt>
                <c:pt idx="85">
                  <c:v>562.52081701448</c:v>
                </c:pt>
                <c:pt idx="86">
                  <c:v>563.07986960843</c:v>
                </c:pt>
                <c:pt idx="87">
                  <c:v>563.63712516443</c:v>
                </c:pt>
                <c:pt idx="88">
                  <c:v>564.19263977294</c:v>
                </c:pt>
                <c:pt idx="89">
                  <c:v>564.7464635803</c:v>
                </c:pt>
                <c:pt idx="90">
                  <c:v>565.29864169653</c:v>
                </c:pt>
                <c:pt idx="91">
                  <c:v>565.8492152365</c:v>
                </c:pt>
                <c:pt idx="92">
                  <c:v>566.39822237869</c:v>
                </c:pt>
                <c:pt idx="93">
                  <c:v>566.94569930394</c:v>
                </c:pt>
                <c:pt idx="94">
                  <c:v>567.49168088578</c:v>
                </c:pt>
                <c:pt idx="95">
                  <c:v>568.03620105971</c:v>
                </c:pt>
                <c:pt idx="96">
                  <c:v>568.5792928832</c:v>
                </c:pt>
                <c:pt idx="97">
                  <c:v>569.12098837321</c:v>
                </c:pt>
                <c:pt idx="98">
                  <c:v>569.66131824149</c:v>
                </c:pt>
                <c:pt idx="99">
                  <c:v>570.20031163545</c:v>
                </c:pt>
                <c:pt idx="100">
                  <c:v>570.73799595146</c:v>
                </c:pt>
                <c:pt idx="101">
                  <c:v>571.27439674491</c:v>
                </c:pt>
                <c:pt idx="102">
                  <c:v>571.8095377296</c:v>
                </c:pt>
                <c:pt idx="103">
                  <c:v>572.34344084463</c:v>
                </c:pt>
                <c:pt idx="104">
                  <c:v>572.87612636309</c:v>
                </c:pt>
                <c:pt idx="105">
                  <c:v>573.40761302086</c:v>
                </c:pt>
                <c:pt idx="106">
                  <c:v>573.93791815013</c:v>
                </c:pt>
                <c:pt idx="107">
                  <c:v>574.46705780769</c:v>
                </c:pt>
                <c:pt idx="108">
                  <c:v>574.9950468935</c:v>
                </c:pt>
                <c:pt idx="109">
                  <c:v>575.52189925759</c:v>
                </c:pt>
                <c:pt idx="110">
                  <c:v>576.04762779558</c:v>
                </c:pt>
                <c:pt idx="111">
                  <c:v>576.57224453366</c:v>
                </c:pt>
                <c:pt idx="112">
                  <c:v>577.0957607039</c:v>
                </c:pt>
                <c:pt idx="113">
                  <c:v>577.61818681071</c:v>
                </c:pt>
                <c:pt idx="114">
                  <c:v>578.13953268859</c:v>
                </c:pt>
                <c:pt idx="115">
                  <c:v>578.65980755213</c:v>
                </c:pt>
                <c:pt idx="116">
                  <c:v>579.17902003972</c:v>
                </c:pt>
                <c:pt idx="117">
                  <c:v>579.69717825411</c:v>
                </c:pt>
                <c:pt idx="118">
                  <c:v>580.21428980483</c:v>
                </c:pt>
                <c:pt idx="119">
                  <c:v>580.73036185792</c:v>
                </c:pt>
                <c:pt idx="120">
                  <c:v>581.24540119641</c:v>
                </c:pt>
                <c:pt idx="121">
                  <c:v>581.75941429074</c:v>
                </c:pt>
                <c:pt idx="122">
                  <c:v>582.27240736874</c:v>
                </c:pt>
                <c:pt idx="123">
                  <c:v>582.78438646651</c:v>
                </c:pt>
                <c:pt idx="124">
                  <c:v>583.29535743472</c:v>
                </c:pt>
                <c:pt idx="125">
                  <c:v>583.80532587813</c:v>
                </c:pt>
                <c:pt idx="126">
                  <c:v>584.31429702065</c:v>
                </c:pt>
                <c:pt idx="127">
                  <c:v>584.82227551489</c:v>
                </c:pt>
                <c:pt idx="128">
                  <c:v>585.32926525052</c:v>
                </c:pt>
                <c:pt idx="129">
                  <c:v>585.83526924814</c:v>
                </c:pt>
                <c:pt idx="130">
                  <c:v>586.34028974307</c:v>
                </c:pt>
                <c:pt idx="131">
                  <c:v>586.84432854305</c:v>
                </c:pt>
                <c:pt idx="132">
                  <c:v>587.34738766704</c:v>
                </c:pt>
                <c:pt idx="133">
                  <c:v>587.84947014309</c:v>
                </c:pt>
                <c:pt idx="134">
                  <c:v>588.35058071767</c:v>
                </c:pt>
                <c:pt idx="135">
                  <c:v>588.85072620575</c:v>
                </c:pt>
                <c:pt idx="136">
                  <c:v>589.34991534651</c:v>
                </c:pt>
                <c:pt idx="137">
                  <c:v>589.84815825875</c:v>
                </c:pt>
                <c:pt idx="138">
                  <c:v>590.34546575001</c:v>
                </c:pt>
                <c:pt idx="139">
                  <c:v>590.84184872429</c:v>
                </c:pt>
                <c:pt idx="140">
                  <c:v>591.33731780455</c:v>
                </c:pt>
                <c:pt idx="141">
                  <c:v>591.83188315748</c:v>
                </c:pt>
                <c:pt idx="142">
                  <c:v>592.3255544506</c:v>
                </c:pt>
                <c:pt idx="143">
                  <c:v>592.8183408756</c:v>
                </c:pt>
                <c:pt idx="144">
                  <c:v>593.31025119716</c:v>
                </c:pt>
                <c:pt idx="145">
                  <c:v>593.80129380687</c:v>
                </c:pt>
                <c:pt idx="146">
                  <c:v>594.29147677251</c:v>
                </c:pt>
                <c:pt idx="147">
                  <c:v>594.78080787677</c:v>
                </c:pt>
                <c:pt idx="148">
                  <c:v>595.26929464178</c:v>
                </c:pt>
                <c:pt idx="149">
                  <c:v>595.75694433846</c:v>
                </c:pt>
                <c:pt idx="150">
                  <c:v>596.24376398262</c:v>
                </c:pt>
                <c:pt idx="151">
                  <c:v>596.72976032151</c:v>
                </c:pt>
                <c:pt idx="152">
                  <c:v>597.21493981652</c:v>
                </c:pt>
                <c:pt idx="153">
                  <c:v>597.69930862722</c:v>
                </c:pt>
                <c:pt idx="154">
                  <c:v>598.18287260095</c:v>
                </c:pt>
                <c:pt idx="155">
                  <c:v>598.66563727153</c:v>
                </c:pt>
                <c:pt idx="156">
                  <c:v>599.14760786871</c:v>
                </c:pt>
                <c:pt idx="157">
                  <c:v>599.62878933864</c:v>
                </c:pt>
                <c:pt idx="158">
                  <c:v>600.10918637504</c:v>
                </c:pt>
                <c:pt idx="159">
                  <c:v>600.5888034595</c:v>
                </c:pt>
                <c:pt idx="160">
                  <c:v>601.06764490815</c:v>
                </c:pt>
                <c:pt idx="161">
                  <c:v>601.54571492189</c:v>
                </c:pt>
                <c:pt idx="162">
                  <c:v>602.02301763611</c:v>
                </c:pt>
                <c:pt idx="163">
                  <c:v>602.49955716611</c:v>
                </c:pt>
                <c:pt idx="164">
                  <c:v>602.97533764479</c:v>
                </c:pt>
                <c:pt idx="165">
                  <c:v>603.4503632495</c:v>
                </c:pt>
                <c:pt idx="166">
                  <c:v>603.92463821688</c:v>
                </c:pt>
                <c:pt idx="167">
                  <c:v>604.39816684526</c:v>
                </c:pt>
                <c:pt idx="168">
                  <c:v>604.87095348587</c:v>
                </c:pt>
                <c:pt idx="169">
                  <c:v>605.34300252496</c:v>
                </c:pt>
                <c:pt idx="170">
                  <c:v>605.8143183597</c:v>
                </c:pt>
                <c:pt idx="171">
                  <c:v>606.28490537075</c:v>
                </c:pt>
                <c:pt idx="172">
                  <c:v>606.75476789417</c:v>
                </c:pt>
                <c:pt idx="173">
                  <c:v>607.22391019529</c:v>
                </c:pt>
                <c:pt idx="174">
                  <c:v>607.69233644608</c:v>
                </c:pt>
                <c:pt idx="175">
                  <c:v>608.1600507073</c:v>
                </c:pt>
                <c:pt idx="176">
                  <c:v>608.62705691592</c:v>
                </c:pt>
                <c:pt idx="177">
                  <c:v>609.09335887804</c:v>
                </c:pt>
                <c:pt idx="178">
                  <c:v>609.558960267</c:v>
                </c:pt>
                <c:pt idx="179">
                  <c:v>610.02386462584</c:v>
                </c:pt>
                <c:pt idx="180">
                  <c:v>610.48807537345</c:v>
                </c:pt>
                <c:pt idx="181">
                  <c:v>610.95159581348</c:v>
                </c:pt>
                <c:pt idx="182">
                  <c:v>611.41442914462</c:v>
                </c:pt>
                <c:pt idx="183">
                  <c:v>611.87657847152</c:v>
                </c:pt>
                <c:pt idx="184">
                  <c:v>612.33804681491</c:v>
                </c:pt>
                <c:pt idx="185">
                  <c:v>612.79883712056</c:v>
                </c:pt>
                <c:pt idx="186">
                  <c:v>613.25895226582</c:v>
                </c:pt>
                <c:pt idx="187">
                  <c:v>613.71839506384</c:v>
                </c:pt>
                <c:pt idx="188">
                  <c:v>614.17716826498</c:v>
                </c:pt>
                <c:pt idx="189">
                  <c:v>614.63527455588</c:v>
                </c:pt>
                <c:pt idx="190">
                  <c:v>615.09271655653</c:v>
                </c:pt>
                <c:pt idx="191">
                  <c:v>615.54949681588</c:v>
                </c:pt>
                <c:pt idx="192">
                  <c:v>616.00561780692</c:v>
                </c:pt>
                <c:pt idx="193">
                  <c:v>616.46108192192</c:v>
                </c:pt>
                <c:pt idx="194">
                  <c:v>616.91589146843</c:v>
                </c:pt>
                <c:pt idx="195">
                  <c:v>617.37004866673</c:v>
                </c:pt>
                <c:pt idx="196">
                  <c:v>617.8235556492</c:v>
                </c:pt>
                <c:pt idx="197">
                  <c:v>618.27641446169</c:v>
                </c:pt>
                <c:pt idx="198">
                  <c:v>618.72862706727</c:v>
                </c:pt>
                <c:pt idx="199">
                  <c:v>619.18019535221</c:v>
                </c:pt>
                <c:pt idx="200">
                  <c:v>619.63112113405</c:v>
                </c:pt>
                <c:pt idx="201">
                  <c:v>620.0814061716</c:v>
                </c:pt>
                <c:pt idx="202">
                  <c:v>620.53105217649</c:v>
                </c:pt>
                <c:pt idx="203">
                  <c:v>620.98006082596</c:v>
                </c:pt>
                <c:pt idx="204">
                  <c:v>621.42843377621</c:v>
                </c:pt>
                <c:pt idx="205">
                  <c:v>621.87617267609</c:v>
                </c:pt>
                <c:pt idx="206">
                  <c:v>622.32327918038</c:v>
                </c:pt>
                <c:pt idx="207">
                  <c:v>622.76975496227</c:v>
                </c:pt>
                <c:pt idx="208">
                  <c:v>623.21560172456</c:v>
                </c:pt>
                <c:pt idx="209">
                  <c:v>623.66082120922</c:v>
                </c:pt>
                <c:pt idx="210">
                  <c:v>624.10541520489</c:v>
                </c:pt>
                <c:pt idx="211">
                  <c:v>624.54938555227</c:v>
                </c:pt>
                <c:pt idx="212">
                  <c:v>624.99273414709</c:v>
                </c:pt>
                <c:pt idx="213">
                  <c:v>625.43546294069</c:v>
                </c:pt>
                <c:pt idx="214">
                  <c:v>625.87757393809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"CPFEM 0p6dpa"</c:f>
              <c:strCache>
                <c:ptCount val="1"/>
                <c:pt idx="0">
                  <c:v>CPFEM 0p6dpa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'573K_0.6dpa'!$CB$2:$CB$360</c:f>
              <c:numCache>
                <c:formatCode>General</c:formatCode>
                <c:ptCount val="359"/>
                <c:pt idx="0">
                  <c:v>0</c:v>
                </c:pt>
                <c:pt idx="1" c:formatCode="0.00E+00">
                  <c:v>2.5958678692721e-7</c:v>
                </c:pt>
                <c:pt idx="2" c:formatCode="0.00E+00">
                  <c:v>1.548526571148e-6</c:v>
                </c:pt>
                <c:pt idx="3" c:formatCode="0.00E+00">
                  <c:v>8.3081337456522e-6</c:v>
                </c:pt>
                <c:pt idx="4" c:formatCode="0.00E+00">
                  <c:v>5.0160809209763e-5</c:v>
                </c:pt>
                <c:pt idx="5">
                  <c:v>0.00022372607130758</c:v>
                </c:pt>
                <c:pt idx="6">
                  <c:v>0.00042366050403318</c:v>
                </c:pt>
                <c:pt idx="7">
                  <c:v>0.00062355445333591</c:v>
                </c:pt>
                <c:pt idx="8">
                  <c:v>0.00082340793572704</c:v>
                </c:pt>
                <c:pt idx="9">
                  <c:v>0.0010232209677078</c:v>
                </c:pt>
                <c:pt idx="10">
                  <c:v>0.0012229935657696</c:v>
                </c:pt>
                <c:pt idx="11">
                  <c:v>0.0014227257463936</c:v>
                </c:pt>
                <c:pt idx="12">
                  <c:v>0.0016224175260463</c:v>
                </c:pt>
                <c:pt idx="13">
                  <c:v>0.0018220689209655</c:v>
                </c:pt>
                <c:pt idx="14">
                  <c:v>0.0020216799424558</c:v>
                </c:pt>
                <c:pt idx="15">
                  <c:v>0.0022212504620146</c:v>
                </c:pt>
                <c:pt idx="16">
                  <c:v>0.0024207803568282</c:v>
                </c:pt>
                <c:pt idx="17">
                  <c:v>0.0026202695219895</c:v>
                </c:pt>
                <c:pt idx="18">
                  <c:v>0.0027496830894008</c:v>
                </c:pt>
                <c:pt idx="19">
                  <c:v>0.0029226146894616</c:v>
                </c:pt>
                <c:pt idx="20">
                  <c:v>0.003122002760706</c:v>
                </c:pt>
                <c:pt idx="21">
                  <c:v>0.003321350578775</c:v>
                </c:pt>
                <c:pt idx="22">
                  <c:v>0.0035206581346085</c:v>
                </c:pt>
                <c:pt idx="23">
                  <c:v>0.0037199253586216</c:v>
                </c:pt>
                <c:pt idx="24">
                  <c:v>0.0039191522344019</c:v>
                </c:pt>
                <c:pt idx="25">
                  <c:v>0.0041183386385579</c:v>
                </c:pt>
                <c:pt idx="26">
                  <c:v>0.0043174844326976</c:v>
                </c:pt>
                <c:pt idx="27">
                  <c:v>0.0045165895474759</c:v>
                </c:pt>
                <c:pt idx="28">
                  <c:v>0.0047156539955562</c:v>
                </c:pt>
                <c:pt idx="29">
                  <c:v>0.0049146778148183</c:v>
                </c:pt>
                <c:pt idx="30">
                  <c:v>0.005113661038408</c:v>
                </c:pt>
                <c:pt idx="31">
                  <c:v>0.0053126037181099</c:v>
                </c:pt>
                <c:pt idx="32">
                  <c:v>0.0055115059506013</c:v>
                </c:pt>
                <c:pt idx="33">
                  <c:v>0.0057103678264729</c:v>
                </c:pt>
                <c:pt idx="34">
                  <c:v>0.0059091894205217</c:v>
                </c:pt>
                <c:pt idx="35">
                  <c:v>0.0061079707085126</c:v>
                </c:pt>
                <c:pt idx="36">
                  <c:v>0.0063067116922205</c:v>
                </c:pt>
                <c:pt idx="37">
                  <c:v>0.0065054123810566</c:v>
                </c:pt>
                <c:pt idx="38">
                  <c:v>0.0067040728002968</c:v>
                </c:pt>
                <c:pt idx="39">
                  <c:v>0.0069026929859114</c:v>
                </c:pt>
                <c:pt idx="40">
                  <c:v>0.0071012729946046</c:v>
                </c:pt>
                <c:pt idx="41">
                  <c:v>0.0072998128970217</c:v>
                </c:pt>
                <c:pt idx="42">
                  <c:v>0.0074983127659499</c:v>
                </c:pt>
                <c:pt idx="43">
                  <c:v>0.0076967726663657</c:v>
                </c:pt>
                <c:pt idx="44">
                  <c:v>0.0078951926452532</c:v>
                </c:pt>
                <c:pt idx="45">
                  <c:v>0.0080935727378958</c:v>
                </c:pt>
                <c:pt idx="46">
                  <c:v>0.0082919129676985</c:v>
                </c:pt>
                <c:pt idx="47">
                  <c:v>0.0084902133436023</c:v>
                </c:pt>
                <c:pt idx="48">
                  <c:v>0.0086884738679819</c:v>
                </c:pt>
                <c:pt idx="49">
                  <c:v>0.008886694538392</c:v>
                </c:pt>
                <c:pt idx="50">
                  <c:v>0.0090848753519337</c:v>
                </c:pt>
                <c:pt idx="51">
                  <c:v>0.0092830163066038</c:v>
                </c:pt>
                <c:pt idx="52">
                  <c:v>0.009481117405044</c:v>
                </c:pt>
                <c:pt idx="53">
                  <c:v>0.0096791786547476</c:v>
                </c:pt>
                <c:pt idx="54">
                  <c:v>0.0098772000672718</c:v>
                </c:pt>
                <c:pt idx="55">
                  <c:v>0.010075181657252</c:v>
                </c:pt>
                <c:pt idx="56">
                  <c:v>0.010273123441548</c:v>
                </c:pt>
                <c:pt idx="57">
                  <c:v>0.010471025439066</c:v>
                </c:pt>
                <c:pt idx="58">
                  <c:v>0.010668887670054</c:v>
                </c:pt>
                <c:pt idx="59">
                  <c:v>0.010866710156528</c:v>
                </c:pt>
                <c:pt idx="60">
                  <c:v>0.011064492922502</c:v>
                </c:pt>
                <c:pt idx="61">
                  <c:v>0.011262235992792</c:v>
                </c:pt>
                <c:pt idx="62">
                  <c:v>0.0114599393902</c:v>
                </c:pt>
                <c:pt idx="63">
                  <c:v>0.011657603135601</c:v>
                </c:pt>
                <c:pt idx="64">
                  <c:v>0.011855227246087</c:v>
                </c:pt>
                <c:pt idx="65">
                  <c:v>0.012052811736426</c:v>
                </c:pt>
                <c:pt idx="66">
                  <c:v>0.012250356617918</c:v>
                </c:pt>
                <c:pt idx="67">
                  <c:v>0.012447861902117</c:v>
                </c:pt>
                <c:pt idx="68">
                  <c:v>0.012645327600009</c:v>
                </c:pt>
                <c:pt idx="69">
                  <c:v>0.012842753722958</c:v>
                </c:pt>
                <c:pt idx="70">
                  <c:v>0.013040140283904</c:v>
                </c:pt>
                <c:pt idx="71">
                  <c:v>0.013237487296914</c:v>
                </c:pt>
                <c:pt idx="72">
                  <c:v>0.013434794777824</c:v>
                </c:pt>
                <c:pt idx="73">
                  <c:v>0.013632062742358</c:v>
                </c:pt>
                <c:pt idx="74">
                  <c:v>0.013829291209975</c:v>
                </c:pt>
                <c:pt idx="75">
                  <c:v>0.014026480201407</c:v>
                </c:pt>
                <c:pt idx="76">
                  <c:v>0.014223629739088</c:v>
                </c:pt>
                <c:pt idx="77">
                  <c:v>0.014420739846854</c:v>
                </c:pt>
                <c:pt idx="78">
                  <c:v>0.01461781054666</c:v>
                </c:pt>
                <c:pt idx="79">
                  <c:v>0.014814841860517</c:v>
                </c:pt>
                <c:pt idx="80">
                  <c:v>0.015011833808038</c:v>
                </c:pt>
                <c:pt idx="81">
                  <c:v>0.015208786407278</c:v>
                </c:pt>
                <c:pt idx="82">
                  <c:v>0.015405699675156</c:v>
                </c:pt>
                <c:pt idx="83">
                  <c:v>0.015602573564832</c:v>
                </c:pt>
                <c:pt idx="84">
                  <c:v>0.015799408195524</c:v>
                </c:pt>
                <c:pt idx="85">
                  <c:v>0.015996203561438</c:v>
                </c:pt>
                <c:pt idx="86">
                  <c:v>0.016192959672137</c:v>
                </c:pt>
                <c:pt idx="87">
                  <c:v>0.016389676549685</c:v>
                </c:pt>
                <c:pt idx="88">
                  <c:v>0.016586354219313</c:v>
                </c:pt>
                <c:pt idx="89">
                  <c:v>0.016782992706813</c:v>
                </c:pt>
                <c:pt idx="90">
                  <c:v>0.016979592036933</c:v>
                </c:pt>
                <c:pt idx="91">
                  <c:v>0.017176152231503</c:v>
                </c:pt>
                <c:pt idx="92">
                  <c:v>0.017372673308376</c:v>
                </c:pt>
                <c:pt idx="93">
                  <c:v>0.017569155283266</c:v>
                </c:pt>
                <c:pt idx="94">
                  <c:v>0.017765598172057</c:v>
                </c:pt>
                <c:pt idx="95">
                  <c:v>0.017962001989729</c:v>
                </c:pt>
                <c:pt idx="96">
                  <c:v>0.018158366751147</c:v>
                </c:pt>
                <c:pt idx="97">
                  <c:v>0.018354692471076</c:v>
                </c:pt>
                <c:pt idx="98">
                  <c:v>0.01855097916424</c:v>
                </c:pt>
                <c:pt idx="99">
                  <c:v>0.018747226844741</c:v>
                </c:pt>
                <c:pt idx="100">
                  <c:v>0.018943435527011</c:v>
                </c:pt>
                <c:pt idx="101">
                  <c:v>0.019139605225876</c:v>
                </c:pt>
                <c:pt idx="102">
                  <c:v>0.01933573595504</c:v>
                </c:pt>
                <c:pt idx="103">
                  <c:v>0.019531827727438</c:v>
                </c:pt>
                <c:pt idx="104">
                  <c:v>0.019727880556737</c:v>
                </c:pt>
                <c:pt idx="105">
                  <c:v>0.019923894455725</c:v>
                </c:pt>
                <c:pt idx="106">
                  <c:v>0.020119869436735</c:v>
                </c:pt>
                <c:pt idx="107">
                  <c:v>0.020315805511695</c:v>
                </c:pt>
                <c:pt idx="108">
                  <c:v>0.020511702692617</c:v>
                </c:pt>
                <c:pt idx="109">
                  <c:v>0.020707560991113</c:v>
                </c:pt>
                <c:pt idx="110">
                  <c:v>0.020903380418352</c:v>
                </c:pt>
                <c:pt idx="111">
                  <c:v>0.021099160985041</c:v>
                </c:pt>
                <c:pt idx="112">
                  <c:v>0.021294902701494</c:v>
                </c:pt>
                <c:pt idx="113">
                  <c:v>0.021490605578956</c:v>
                </c:pt>
                <c:pt idx="114">
                  <c:v>0.021686269628555</c:v>
                </c:pt>
                <c:pt idx="115">
                  <c:v>0.021881894861231</c:v>
                </c:pt>
                <c:pt idx="116">
                  <c:v>0.022077481288266</c:v>
                </c:pt>
                <c:pt idx="117">
                  <c:v>0.022273028921035</c:v>
                </c:pt>
                <c:pt idx="118">
                  <c:v>0.02246853777117</c:v>
                </c:pt>
                <c:pt idx="119">
                  <c:v>0.02266400785059</c:v>
                </c:pt>
                <c:pt idx="120">
                  <c:v>0.022859439171669</c:v>
                </c:pt>
                <c:pt idx="121">
                  <c:v>0.023054831746772</c:v>
                </c:pt>
                <c:pt idx="122">
                  <c:v>0.023250185587864</c:v>
                </c:pt>
                <c:pt idx="123">
                  <c:v>0.023445500708063</c:v>
                </c:pt>
                <c:pt idx="124">
                  <c:v>0.02364077712069</c:v>
                </c:pt>
                <c:pt idx="125">
                  <c:v>0.023836014840255</c:v>
                </c:pt>
                <c:pt idx="126">
                  <c:v>0.024031213879961</c:v>
                </c:pt>
                <c:pt idx="127">
                  <c:v>0.024226374253759</c:v>
                </c:pt>
                <c:pt idx="128">
                  <c:v>0.024421495976247</c:v>
                </c:pt>
                <c:pt idx="129">
                  <c:v>0.024616579061695</c:v>
                </c:pt>
                <c:pt idx="130">
                  <c:v>0.024811623525084</c:v>
                </c:pt>
                <c:pt idx="131">
                  <c:v>0.02500662938045</c:v>
                </c:pt>
                <c:pt idx="132">
                  <c:v>0.025201596643376</c:v>
                </c:pt>
                <c:pt idx="133">
                  <c:v>0.025396525328611</c:v>
                </c:pt>
                <c:pt idx="134">
                  <c:v>0.025591415451067</c:v>
                </c:pt>
                <c:pt idx="135">
                  <c:v>0.025786267026135</c:v>
                </c:pt>
                <c:pt idx="136">
                  <c:v>0.025981080068735</c:v>
                </c:pt>
                <c:pt idx="137">
                  <c:v>0.026175854593926</c:v>
                </c:pt>
                <c:pt idx="138">
                  <c:v>0.02637059061729</c:v>
                </c:pt>
                <c:pt idx="139">
                  <c:v>0.026565288154033</c:v>
                </c:pt>
                <c:pt idx="140">
                  <c:v>0.026759947219041</c:v>
                </c:pt>
                <c:pt idx="141">
                  <c:v>0.026954567827221</c:v>
                </c:pt>
                <c:pt idx="142">
                  <c:v>0.027149149993697</c:v>
                </c:pt>
                <c:pt idx="143">
                  <c:v>0.027343693733443</c:v>
                </c:pt>
                <c:pt idx="144">
                  <c:v>0.027538199061148</c:v>
                </c:pt>
                <c:pt idx="145">
                  <c:v>0.027732665992294</c:v>
                </c:pt>
                <c:pt idx="146">
                  <c:v>0.027927094541701</c:v>
                </c:pt>
                <c:pt idx="147">
                  <c:v>0.02812148472475</c:v>
                </c:pt>
                <c:pt idx="148">
                  <c:v>0.028315836556042</c:v>
                </c:pt>
                <c:pt idx="149">
                  <c:v>0.028510150050327</c:v>
                </c:pt>
                <c:pt idx="150">
                  <c:v>0.028704425222711</c:v>
                </c:pt>
                <c:pt idx="151">
                  <c:v>0.028898662088102</c:v>
                </c:pt>
                <c:pt idx="152">
                  <c:v>0.029092860661409</c:v>
                </c:pt>
                <c:pt idx="153">
                  <c:v>0.029287020957186</c:v>
                </c:pt>
                <c:pt idx="154">
                  <c:v>0.029481142989981</c:v>
                </c:pt>
                <c:pt idx="155">
                  <c:v>0.029675226774672</c:v>
                </c:pt>
                <c:pt idx="156">
                  <c:v>0.029869272326205</c:v>
                </c:pt>
                <c:pt idx="157">
                  <c:v>0.030063279659307</c:v>
                </c:pt>
                <c:pt idx="158">
                  <c:v>0.030257248789031</c:v>
                </c:pt>
                <c:pt idx="159">
                  <c:v>0.030451179729717</c:v>
                </c:pt>
                <c:pt idx="160">
                  <c:v>0.030645072496572</c:v>
                </c:pt>
                <c:pt idx="161">
                  <c:v>0.030838927104251</c:v>
                </c:pt>
                <c:pt idx="162">
                  <c:v>0.03103274356785</c:v>
                </c:pt>
                <c:pt idx="163">
                  <c:v>0.031226521902235</c:v>
                </c:pt>
                <c:pt idx="164">
                  <c:v>0.03142026212272</c:v>
                </c:pt>
                <c:pt idx="165">
                  <c:v>0.03161396424412</c:v>
                </c:pt>
                <c:pt idx="166">
                  <c:v>0.031807628281324</c:v>
                </c:pt>
                <c:pt idx="167">
                  <c:v>0.032001254249164</c:v>
                </c:pt>
                <c:pt idx="168">
                  <c:v>0.032194842162693</c:v>
                </c:pt>
                <c:pt idx="169">
                  <c:v>0.032388392037015</c:v>
                </c:pt>
                <c:pt idx="170">
                  <c:v>0.032581903887088</c:v>
                </c:pt>
                <c:pt idx="171">
                  <c:v>0.032775377727668</c:v>
                </c:pt>
                <c:pt idx="172">
                  <c:v>0.032968813573059</c:v>
                </c:pt>
                <c:pt idx="173">
                  <c:v>0.033162211438193</c:v>
                </c:pt>
                <c:pt idx="174">
                  <c:v>0.033355571338516</c:v>
                </c:pt>
                <c:pt idx="175">
                  <c:v>0.03354889328824</c:v>
                </c:pt>
                <c:pt idx="176">
                  <c:v>0.033742177300863</c:v>
                </c:pt>
                <c:pt idx="177">
                  <c:v>0.033935423390706</c:v>
                </c:pt>
                <c:pt idx="178">
                  <c:v>0.034128631571593</c:v>
                </c:pt>
                <c:pt idx="179">
                  <c:v>0.034321801857123</c:v>
                </c:pt>
                <c:pt idx="180">
                  <c:v>0.034514934260466</c:v>
                </c:pt>
                <c:pt idx="181">
                  <c:v>0.034708028795445</c:v>
                </c:pt>
                <c:pt idx="182">
                  <c:v>0.034901085475197</c:v>
                </c:pt>
                <c:pt idx="183">
                  <c:v>0.035094104314043</c:v>
                </c:pt>
                <c:pt idx="184">
                  <c:v>0.035287085325358</c:v>
                </c:pt>
                <c:pt idx="185">
                  <c:v>0.035480028521919</c:v>
                </c:pt>
                <c:pt idx="186">
                  <c:v>0.035672933917877</c:v>
                </c:pt>
                <c:pt idx="187">
                  <c:v>0.035865801526871</c:v>
                </c:pt>
                <c:pt idx="188">
                  <c:v>0.036058631362442</c:v>
                </c:pt>
                <c:pt idx="189">
                  <c:v>0.036251423437938</c:v>
                </c:pt>
                <c:pt idx="190">
                  <c:v>0.036444177767154</c:v>
                </c:pt>
                <c:pt idx="191">
                  <c:v>0.036636894364427</c:v>
                </c:pt>
                <c:pt idx="192">
                  <c:v>0.036829573243187</c:v>
                </c:pt>
                <c:pt idx="193">
                  <c:v>0.037022214416733</c:v>
                </c:pt>
                <c:pt idx="194">
                  <c:v>0.037214817899027</c:v>
                </c:pt>
                <c:pt idx="195">
                  <c:v>0.037407383703386</c:v>
                </c:pt>
                <c:pt idx="196">
                  <c:v>0.037599911843391</c:v>
                </c:pt>
                <c:pt idx="197">
                  <c:v>0.037792402332882</c:v>
                </c:pt>
                <c:pt idx="198">
                  <c:v>0.037984855185669</c:v>
                </c:pt>
                <c:pt idx="199">
                  <c:v>0.038177270415379</c:v>
                </c:pt>
                <c:pt idx="200">
                  <c:v>0.038369648035772</c:v>
                </c:pt>
                <c:pt idx="201">
                  <c:v>0.038561988060494</c:v>
                </c:pt>
                <c:pt idx="202">
                  <c:v>0.038754290503527</c:v>
                </c:pt>
                <c:pt idx="203">
                  <c:v>0.038946555378937</c:v>
                </c:pt>
                <c:pt idx="204">
                  <c:v>0.039138782700964</c:v>
                </c:pt>
                <c:pt idx="205">
                  <c:v>0.039330972484079</c:v>
                </c:pt>
                <c:pt idx="206">
                  <c:v>0.039523124742075</c:v>
                </c:pt>
                <c:pt idx="207">
                  <c:v>0.039715239489379</c:v>
                </c:pt>
                <c:pt idx="208">
                  <c:v>0.039907316740333</c:v>
                </c:pt>
                <c:pt idx="209">
                  <c:v>0.040099356509986</c:v>
                </c:pt>
                <c:pt idx="210">
                  <c:v>0.040291358812591</c:v>
                </c:pt>
                <c:pt idx="211">
                  <c:v>0.040483323662524</c:v>
                </c:pt>
                <c:pt idx="212">
                  <c:v>0.040675251074711</c:v>
                </c:pt>
                <c:pt idx="213">
                  <c:v>0.040867141064231</c:v>
                </c:pt>
                <c:pt idx="214">
                  <c:v>0.041058993645987</c:v>
                </c:pt>
              </c:numCache>
            </c:numRef>
          </c:xVal>
          <c:yVal>
            <c:numRef>
              <c:f>'573K_0.6dpa'!$CE$2:$CE$360</c:f>
              <c:numCache>
                <c:formatCode>General</c:formatCode>
                <c:ptCount val="359"/>
                <c:pt idx="0">
                  <c:v>0</c:v>
                </c:pt>
                <c:pt idx="1">
                  <c:v>0.059272889513925</c:v>
                </c:pt>
                <c:pt idx="2">
                  <c:v>0.35358646396693</c:v>
                </c:pt>
                <c:pt idx="3">
                  <c:v>1.8971343776351</c:v>
                </c:pt>
                <c:pt idx="4">
                  <c:v>11.456933810804</c:v>
                </c:pt>
                <c:pt idx="5">
                  <c:v>51.15691543726</c:v>
                </c:pt>
                <c:pt idx="6">
                  <c:v>97.003451962347</c:v>
                </c:pt>
                <c:pt idx="7">
                  <c:v>142.96344365411</c:v>
                </c:pt>
                <c:pt idx="8">
                  <c:v>189.03708713074</c:v>
                </c:pt>
                <c:pt idx="9">
                  <c:v>235.22457935214</c:v>
                </c:pt>
                <c:pt idx="10">
                  <c:v>281.52611760106</c:v>
                </c:pt>
                <c:pt idx="11">
                  <c:v>327.94189711479</c:v>
                </c:pt>
                <c:pt idx="12">
                  <c:v>374.47195504548</c:v>
                </c:pt>
                <c:pt idx="13">
                  <c:v>421.10999011904</c:v>
                </c:pt>
                <c:pt idx="14">
                  <c:v>467.68680020166</c:v>
                </c:pt>
                <c:pt idx="15">
                  <c:v>512.46188501549</c:v>
                </c:pt>
                <c:pt idx="16">
                  <c:v>551.12277960643</c:v>
                </c:pt>
                <c:pt idx="17">
                  <c:v>580.33444101453</c:v>
                </c:pt>
                <c:pt idx="18">
                  <c:v>594.95926205251</c:v>
                </c:pt>
                <c:pt idx="19">
                  <c:v>610.35569041847</c:v>
                </c:pt>
                <c:pt idx="20">
                  <c:v>622.50630762207</c:v>
                </c:pt>
                <c:pt idx="21">
                  <c:v>631.99123589363</c:v>
                </c:pt>
                <c:pt idx="22">
                  <c:v>639.87427560637</c:v>
                </c:pt>
                <c:pt idx="23">
                  <c:v>646.5788904498</c:v>
                </c:pt>
                <c:pt idx="24">
                  <c:v>652.30294216729</c:v>
                </c:pt>
                <c:pt idx="25">
                  <c:v>657.26246686035</c:v>
                </c:pt>
                <c:pt idx="26">
                  <c:v>661.64746840717</c:v>
                </c:pt>
                <c:pt idx="27">
                  <c:v>665.56510547115</c:v>
                </c:pt>
                <c:pt idx="28">
                  <c:v>669.07396875545</c:v>
                </c:pt>
                <c:pt idx="29">
                  <c:v>672.22478175716</c:v>
                </c:pt>
                <c:pt idx="30">
                  <c:v>675.05679514425</c:v>
                </c:pt>
                <c:pt idx="31">
                  <c:v>677.58906170725</c:v>
                </c:pt>
                <c:pt idx="32">
                  <c:v>679.84785286277</c:v>
                </c:pt>
                <c:pt idx="33">
                  <c:v>681.87104047805</c:v>
                </c:pt>
                <c:pt idx="34">
                  <c:v>683.71093518285</c:v>
                </c:pt>
                <c:pt idx="35">
                  <c:v>685.38148564799</c:v>
                </c:pt>
                <c:pt idx="36">
                  <c:v>686.9126079063</c:v>
                </c:pt>
                <c:pt idx="37">
                  <c:v>688.32611952429</c:v>
                </c:pt>
                <c:pt idx="38">
                  <c:v>689.63885782153</c:v>
                </c:pt>
                <c:pt idx="39">
                  <c:v>690.86471308184</c:v>
                </c:pt>
                <c:pt idx="40">
                  <c:v>692.01389796116</c:v>
                </c:pt>
                <c:pt idx="41">
                  <c:v>693.09437001532</c:v>
                </c:pt>
                <c:pt idx="42">
                  <c:v>694.11268751326</c:v>
                </c:pt>
                <c:pt idx="43">
                  <c:v>695.07577834746</c:v>
                </c:pt>
                <c:pt idx="44">
                  <c:v>695.99052998339</c:v>
                </c:pt>
                <c:pt idx="45">
                  <c:v>696.86313552344</c:v>
                </c:pt>
                <c:pt idx="46">
                  <c:v>697.69871231238</c:v>
                </c:pt>
                <c:pt idx="47">
                  <c:v>698.5017144819</c:v>
                </c:pt>
                <c:pt idx="48">
                  <c:v>699.27555247971</c:v>
                </c:pt>
                <c:pt idx="49">
                  <c:v>700.02319687522</c:v>
                </c:pt>
                <c:pt idx="50">
                  <c:v>700.74706776881</c:v>
                </c:pt>
                <c:pt idx="51">
                  <c:v>701.44926550935</c:v>
                </c:pt>
                <c:pt idx="52">
                  <c:v>702.13183619096</c:v>
                </c:pt>
                <c:pt idx="53">
                  <c:v>702.79646854261</c:v>
                </c:pt>
                <c:pt idx="54">
                  <c:v>703.4445571057</c:v>
                </c:pt>
                <c:pt idx="55">
                  <c:v>704.07744962629</c:v>
                </c:pt>
                <c:pt idx="56">
                  <c:v>704.69629515579</c:v>
                </c:pt>
                <c:pt idx="57">
                  <c:v>705.30206091885</c:v>
                </c:pt>
                <c:pt idx="58">
                  <c:v>705.89558975851</c:v>
                </c:pt>
                <c:pt idx="59">
                  <c:v>706.47764876569</c:v>
                </c:pt>
                <c:pt idx="60">
                  <c:v>707.04888583143</c:v>
                </c:pt>
                <c:pt idx="61">
                  <c:v>707.60992836452</c:v>
                </c:pt>
                <c:pt idx="62">
                  <c:v>708.16141973538</c:v>
                </c:pt>
                <c:pt idx="63">
                  <c:v>708.70396860013</c:v>
                </c:pt>
                <c:pt idx="64">
                  <c:v>709.23815820517</c:v>
                </c:pt>
                <c:pt idx="65">
                  <c:v>709.76467308054</c:v>
                </c:pt>
                <c:pt idx="66">
                  <c:v>710.28413621852</c:v>
                </c:pt>
                <c:pt idx="67">
                  <c:v>710.79716307724</c:v>
                </c:pt>
                <c:pt idx="68">
                  <c:v>711.30425048741</c:v>
                </c:pt>
                <c:pt idx="69">
                  <c:v>711.80587942521</c:v>
                </c:pt>
                <c:pt idx="70">
                  <c:v>712.30248692853</c:v>
                </c:pt>
                <c:pt idx="71">
                  <c:v>712.79445962762</c:v>
                </c:pt>
                <c:pt idx="72">
                  <c:v>713.28207914033</c:v>
                </c:pt>
                <c:pt idx="73">
                  <c:v>713.76559361516</c:v>
                </c:pt>
                <c:pt idx="74">
                  <c:v>714.24525650318</c:v>
                </c:pt>
                <c:pt idx="75">
                  <c:v>714.72127257524</c:v>
                </c:pt>
                <c:pt idx="76">
                  <c:v>715.19374986956</c:v>
                </c:pt>
                <c:pt idx="77">
                  <c:v>715.66281077059</c:v>
                </c:pt>
                <c:pt idx="78">
                  <c:v>716.1285939412</c:v>
                </c:pt>
                <c:pt idx="79">
                  <c:v>716.59126577208</c:v>
                </c:pt>
                <c:pt idx="80">
                  <c:v>717.05092422467</c:v>
                </c:pt>
                <c:pt idx="81">
                  <c:v>717.50772750105</c:v>
                </c:pt>
                <c:pt idx="82">
                  <c:v>717.96181909235</c:v>
                </c:pt>
                <c:pt idx="83">
                  <c:v>718.42394366306</c:v>
                </c:pt>
                <c:pt idx="84">
                  <c:v>718.87625980374</c:v>
                </c:pt>
                <c:pt idx="85">
                  <c:v>719.32332805999</c:v>
                </c:pt>
                <c:pt idx="86">
                  <c:v>719.76770901582</c:v>
                </c:pt>
                <c:pt idx="87">
                  <c:v>720.20975359324</c:v>
                </c:pt>
                <c:pt idx="88">
                  <c:v>720.64953327303</c:v>
                </c:pt>
                <c:pt idx="89">
                  <c:v>721.08706577431</c:v>
                </c:pt>
                <c:pt idx="90">
                  <c:v>721.52238222979</c:v>
                </c:pt>
                <c:pt idx="91">
                  <c:v>721.95558321871</c:v>
                </c:pt>
                <c:pt idx="92">
                  <c:v>722.38664988459</c:v>
                </c:pt>
                <c:pt idx="93">
                  <c:v>722.81571822501</c:v>
                </c:pt>
                <c:pt idx="94">
                  <c:v>723.24285306982</c:v>
                </c:pt>
                <c:pt idx="95">
                  <c:v>723.66813386727</c:v>
                </c:pt>
                <c:pt idx="96">
                  <c:v>724.09164783155</c:v>
                </c:pt>
                <c:pt idx="97">
                  <c:v>724.51345146487</c:v>
                </c:pt>
                <c:pt idx="98">
                  <c:v>724.93359284982</c:v>
                </c:pt>
                <c:pt idx="99">
                  <c:v>725.35212008335</c:v>
                </c:pt>
                <c:pt idx="100">
                  <c:v>725.76908297781</c:v>
                </c:pt>
                <c:pt idx="101">
                  <c:v>726.18454893893</c:v>
                </c:pt>
                <c:pt idx="102">
                  <c:v>726.59854584465</c:v>
                </c:pt>
                <c:pt idx="103">
                  <c:v>727.01111676544</c:v>
                </c:pt>
                <c:pt idx="104">
                  <c:v>727.42231766507</c:v>
                </c:pt>
                <c:pt idx="105">
                  <c:v>727.83219387158</c:v>
                </c:pt>
                <c:pt idx="106">
                  <c:v>728.24079179043</c:v>
                </c:pt>
                <c:pt idx="107">
                  <c:v>728.64816415091</c:v>
                </c:pt>
                <c:pt idx="108">
                  <c:v>729.05435689351</c:v>
                </c:pt>
                <c:pt idx="109">
                  <c:v>729.4594223743</c:v>
                </c:pt>
                <c:pt idx="110">
                  <c:v>729.86339544489</c:v>
                </c:pt>
                <c:pt idx="111">
                  <c:v>730.26633486555</c:v>
                </c:pt>
                <c:pt idx="112">
                  <c:v>730.66828563933</c:v>
                </c:pt>
                <c:pt idx="113">
                  <c:v>731.06926857654</c:v>
                </c:pt>
                <c:pt idx="114">
                  <c:v>731.46931451411</c:v>
                </c:pt>
                <c:pt idx="115">
                  <c:v>731.86845481453</c:v>
                </c:pt>
                <c:pt idx="116">
                  <c:v>732.26671895128</c:v>
                </c:pt>
                <c:pt idx="117">
                  <c:v>732.66412945196</c:v>
                </c:pt>
                <c:pt idx="118">
                  <c:v>733.06070030187</c:v>
                </c:pt>
                <c:pt idx="119">
                  <c:v>733.45645584383</c:v>
                </c:pt>
                <c:pt idx="120">
                  <c:v>733.8514142388</c:v>
                </c:pt>
                <c:pt idx="121">
                  <c:v>734.24556819768</c:v>
                </c:pt>
                <c:pt idx="122">
                  <c:v>734.63896382905</c:v>
                </c:pt>
                <c:pt idx="123">
                  <c:v>735.03162093786</c:v>
                </c:pt>
                <c:pt idx="124">
                  <c:v>735.42355091886</c:v>
                </c:pt>
                <c:pt idx="125">
                  <c:v>735.81475235043</c:v>
                </c:pt>
                <c:pt idx="126">
                  <c:v>736.20526616435</c:v>
                </c:pt>
                <c:pt idx="127">
                  <c:v>736.59510639848</c:v>
                </c:pt>
                <c:pt idx="128">
                  <c:v>736.9842659219</c:v>
                </c:pt>
                <c:pt idx="129">
                  <c:v>737.37277132097</c:v>
                </c:pt>
                <c:pt idx="130">
                  <c:v>737.76064447984</c:v>
                </c:pt>
                <c:pt idx="131">
                  <c:v>738.14788648719</c:v>
                </c:pt>
                <c:pt idx="132">
                  <c:v>738.5345077105</c:v>
                </c:pt>
                <c:pt idx="133">
                  <c:v>738.92053323886</c:v>
                </c:pt>
                <c:pt idx="134">
                  <c:v>739.30596993606</c:v>
                </c:pt>
                <c:pt idx="135">
                  <c:v>739.69082210428</c:v>
                </c:pt>
                <c:pt idx="136">
                  <c:v>740.07508768408</c:v>
                </c:pt>
                <c:pt idx="137">
                  <c:v>740.45878301007</c:v>
                </c:pt>
                <c:pt idx="138">
                  <c:v>740.84190346533</c:v>
                </c:pt>
                <c:pt idx="139">
                  <c:v>741.22448001266</c:v>
                </c:pt>
                <c:pt idx="140">
                  <c:v>741.60651292224</c:v>
                </c:pt>
                <c:pt idx="141">
                  <c:v>741.98800650371</c:v>
                </c:pt>
                <c:pt idx="142">
                  <c:v>742.36897218349</c:v>
                </c:pt>
                <c:pt idx="143">
                  <c:v>742.74940921654</c:v>
                </c:pt>
                <c:pt idx="144">
                  <c:v>743.1293141535</c:v>
                </c:pt>
                <c:pt idx="145">
                  <c:v>743.50872216554</c:v>
                </c:pt>
                <c:pt idx="146">
                  <c:v>743.88759961596</c:v>
                </c:pt>
                <c:pt idx="147">
                  <c:v>744.26598474794</c:v>
                </c:pt>
                <c:pt idx="148">
                  <c:v>744.64386117906</c:v>
                </c:pt>
                <c:pt idx="149">
                  <c:v>745.02124416335</c:v>
                </c:pt>
                <c:pt idx="150">
                  <c:v>745.39812867786</c:v>
                </c:pt>
                <c:pt idx="151">
                  <c:v>745.77453053046</c:v>
                </c:pt>
                <c:pt idx="152">
                  <c:v>746.15045225483</c:v>
                </c:pt>
                <c:pt idx="153">
                  <c:v>746.52590920676</c:v>
                </c:pt>
                <c:pt idx="154">
                  <c:v>746.90089017053</c:v>
                </c:pt>
                <c:pt idx="155">
                  <c:v>747.27538902334</c:v>
                </c:pt>
                <c:pt idx="156">
                  <c:v>747.64942771216</c:v>
                </c:pt>
                <c:pt idx="157">
                  <c:v>748.02301708675</c:v>
                </c:pt>
                <c:pt idx="158">
                  <c:v>748.39614479122</c:v>
                </c:pt>
                <c:pt idx="159">
                  <c:v>748.76879275583</c:v>
                </c:pt>
                <c:pt idx="160">
                  <c:v>749.14100676406</c:v>
                </c:pt>
                <c:pt idx="161">
                  <c:v>749.51277019135</c:v>
                </c:pt>
                <c:pt idx="162">
                  <c:v>749.88409373571</c:v>
                </c:pt>
                <c:pt idx="163">
                  <c:v>750.25495732546</c:v>
                </c:pt>
                <c:pt idx="164">
                  <c:v>750.62538000058</c:v>
                </c:pt>
                <c:pt idx="165">
                  <c:v>750.99535094705</c:v>
                </c:pt>
                <c:pt idx="166">
                  <c:v>751.36487678008</c:v>
                </c:pt>
                <c:pt idx="167">
                  <c:v>751.73395839282</c:v>
                </c:pt>
                <c:pt idx="168">
                  <c:v>752.10259250138</c:v>
                </c:pt>
                <c:pt idx="169">
                  <c:v>752.47077553883</c:v>
                </c:pt>
                <c:pt idx="170">
                  <c:v>752.838506823</c:v>
                </c:pt>
                <c:pt idx="171">
                  <c:v>753.20578541334</c:v>
                </c:pt>
                <c:pt idx="172">
                  <c:v>753.57260343443</c:v>
                </c:pt>
                <c:pt idx="173">
                  <c:v>753.9389701881</c:v>
                </c:pt>
                <c:pt idx="174">
                  <c:v>754.30489364198</c:v>
                </c:pt>
                <c:pt idx="175">
                  <c:v>754.67036272957</c:v>
                </c:pt>
                <c:pt idx="176">
                  <c:v>755.03538602994</c:v>
                </c:pt>
                <c:pt idx="177">
                  <c:v>755.39995396274</c:v>
                </c:pt>
                <c:pt idx="178">
                  <c:v>755.76407657102</c:v>
                </c:pt>
                <c:pt idx="179">
                  <c:v>756.12774198846</c:v>
                </c:pt>
                <c:pt idx="180">
                  <c:v>756.49098254779</c:v>
                </c:pt>
                <c:pt idx="181">
                  <c:v>756.85380087475</c:v>
                </c:pt>
                <c:pt idx="182">
                  <c:v>757.2161945176</c:v>
                </c:pt>
                <c:pt idx="183">
                  <c:v>757.57817288566</c:v>
                </c:pt>
                <c:pt idx="184">
                  <c:v>757.93973294634</c:v>
                </c:pt>
                <c:pt idx="185">
                  <c:v>758.30089479242</c:v>
                </c:pt>
                <c:pt idx="186">
                  <c:v>758.66165262123</c:v>
                </c:pt>
                <c:pt idx="187">
                  <c:v>759.02200665152</c:v>
                </c:pt>
                <c:pt idx="188">
                  <c:v>759.38196842517</c:v>
                </c:pt>
                <c:pt idx="189">
                  <c:v>759.7415315853</c:v>
                </c:pt>
                <c:pt idx="190">
                  <c:v>760.10072201035</c:v>
                </c:pt>
                <c:pt idx="191">
                  <c:v>760.45953223225</c:v>
                </c:pt>
                <c:pt idx="192">
                  <c:v>760.81797367039</c:v>
                </c:pt>
                <c:pt idx="193">
                  <c:v>761.17603123134</c:v>
                </c:pt>
                <c:pt idx="194">
                  <c:v>761.53371338377</c:v>
                </c:pt>
                <c:pt idx="195">
                  <c:v>761.89102934124</c:v>
                </c:pt>
                <c:pt idx="196">
                  <c:v>762.24797248304</c:v>
                </c:pt>
                <c:pt idx="197">
                  <c:v>762.60454553571</c:v>
                </c:pt>
                <c:pt idx="198">
                  <c:v>762.96076183117</c:v>
                </c:pt>
                <c:pt idx="199">
                  <c:v>763.31661925676</c:v>
                </c:pt>
                <c:pt idx="200">
                  <c:v>763.67211760433</c:v>
                </c:pt>
                <c:pt idx="201">
                  <c:v>764.02725630868</c:v>
                </c:pt>
                <c:pt idx="202">
                  <c:v>764.38204380482</c:v>
                </c:pt>
                <c:pt idx="203">
                  <c:v>764.7364751531</c:v>
                </c:pt>
                <c:pt idx="204">
                  <c:v>765.09054644793</c:v>
                </c:pt>
                <c:pt idx="205">
                  <c:v>765.44426593706</c:v>
                </c:pt>
                <c:pt idx="206">
                  <c:v>765.79764167697</c:v>
                </c:pt>
                <c:pt idx="207">
                  <c:v>766.15067069551</c:v>
                </c:pt>
                <c:pt idx="208">
                  <c:v>766.50334304483</c:v>
                </c:pt>
                <c:pt idx="209">
                  <c:v>766.85566785568</c:v>
                </c:pt>
                <c:pt idx="210">
                  <c:v>767.20764837624</c:v>
                </c:pt>
                <c:pt idx="211">
                  <c:v>767.5592695868</c:v>
                </c:pt>
                <c:pt idx="212">
                  <c:v>767.91055271081</c:v>
                </c:pt>
                <c:pt idx="213">
                  <c:v>768.2614997434</c:v>
                </c:pt>
                <c:pt idx="214">
                  <c:v>768.61210347815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"CPFEM 1.5dpa 573K"</c:f>
              <c:strCache>
                <c:ptCount val="1"/>
                <c:pt idx="0">
                  <c:v>CPFEM 1.5dpa 573K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'573K_1.5dpa'!$CB$2:$CB$1600</c:f>
              <c:numCache>
                <c:formatCode>General</c:formatCode>
                <c:ptCount val="1599"/>
                <c:pt idx="0">
                  <c:v>0</c:v>
                </c:pt>
                <c:pt idx="1" c:formatCode="0.00E+00">
                  <c:v>2.5958678692721e-7</c:v>
                </c:pt>
                <c:pt idx="2" c:formatCode="0.00E+00">
                  <c:v>1.548526571148e-6</c:v>
                </c:pt>
                <c:pt idx="3" c:formatCode="0.00E+00">
                  <c:v>8.3081337456522e-6</c:v>
                </c:pt>
                <c:pt idx="4" c:formatCode="0.00E+00">
                  <c:v>5.0160809209761e-5</c:v>
                </c:pt>
                <c:pt idx="5">
                  <c:v>0.00022372607130758</c:v>
                </c:pt>
                <c:pt idx="6">
                  <c:v>0.00042366050403316</c:v>
                </c:pt>
                <c:pt idx="7">
                  <c:v>0.00062355445333588</c:v>
                </c:pt>
                <c:pt idx="8">
                  <c:v>0.00082340793572703</c:v>
                </c:pt>
                <c:pt idx="9">
                  <c:v>0.0010232209677078</c:v>
                </c:pt>
                <c:pt idx="10">
                  <c:v>0.0012229935657696</c:v>
                </c:pt>
                <c:pt idx="11">
                  <c:v>0.0014227257463936</c:v>
                </c:pt>
                <c:pt idx="12">
                  <c:v>0.0016224175260498</c:v>
                </c:pt>
                <c:pt idx="13">
                  <c:v>0.001822068921129</c:v>
                </c:pt>
                <c:pt idx="14">
                  <c:v>0.0020216799458506</c:v>
                </c:pt>
                <c:pt idx="15">
                  <c:v>0.00222125055299</c:v>
                </c:pt>
                <c:pt idx="16">
                  <c:v>0.0024207805793237</c:v>
                </c:pt>
                <c:pt idx="17">
                  <c:v>0.0026202698809873</c:v>
                </c:pt>
                <c:pt idx="18">
                  <c:v>0.0027613562257425</c:v>
                </c:pt>
                <c:pt idx="19">
                  <c:v>0.0029226149149971</c:v>
                </c:pt>
                <c:pt idx="20">
                  <c:v>0.0031220029941077</c:v>
                </c:pt>
                <c:pt idx="21">
                  <c:v>0.0033213507083702</c:v>
                </c:pt>
                <c:pt idx="22">
                  <c:v>0.0035206582732236</c:v>
                </c:pt>
                <c:pt idx="23">
                  <c:v>0.0037199255473835</c:v>
                </c:pt>
                <c:pt idx="24">
                  <c:v>0.0039191525003319</c:v>
                </c:pt>
                <c:pt idx="25">
                  <c:v>0.0041183391382133</c:v>
                </c:pt>
                <c:pt idx="26">
                  <c:v>0.0043174852605817</c:v>
                </c:pt>
                <c:pt idx="27">
                  <c:v>0.0045165907518416</c:v>
                </c:pt>
                <c:pt idx="28">
                  <c:v>0.0047156555686195</c:v>
                </c:pt>
                <c:pt idx="29">
                  <c:v>0.0049146797355455</c:v>
                </c:pt>
                <c:pt idx="30">
                  <c:v>0.0051136632902167</c:v>
                </c:pt>
                <c:pt idx="31">
                  <c:v>0.005312606265417</c:v>
                </c:pt>
                <c:pt idx="32">
                  <c:v>0.0055115087154785</c:v>
                </c:pt>
                <c:pt idx="33">
                  <c:v>0.0057103707390903</c:v>
                </c:pt>
                <c:pt idx="34">
                  <c:v>0.0059091924537177</c:v>
                </c:pt>
                <c:pt idx="35">
                  <c:v>0.00610797385276</c:v>
                </c:pt>
                <c:pt idx="36">
                  <c:v>0.0063067149686419</c:v>
                </c:pt>
                <c:pt idx="37">
                  <c:v>0.0065054158066109</c:v>
                </c:pt>
                <c:pt idx="38">
                  <c:v>0.0067040763701166</c:v>
                </c:pt>
                <c:pt idx="39">
                  <c:v>0.006902696677048</c:v>
                </c:pt>
                <c:pt idx="40">
                  <c:v>0.007101276759985</c:v>
                </c:pt>
                <c:pt idx="41">
                  <c:v>0.0072998166690854</c:v>
                </c:pt>
                <c:pt idx="42">
                  <c:v>0.0074983164703699</c:v>
                </c:pt>
                <c:pt idx="43">
                  <c:v>0.0076967762348326</c:v>
                </c:pt>
                <c:pt idx="44">
                  <c:v>0.0078951960302343</c:v>
                </c:pt>
                <c:pt idx="45">
                  <c:v>0.0080935759097725</c:v>
                </c:pt>
                <c:pt idx="46">
                  <c:v>0.0082919159123715</c:v>
                </c:pt>
                <c:pt idx="47">
                  <c:v>0.0084902160670664</c:v>
                </c:pt>
                <c:pt idx="48">
                  <c:v>0.0086884763902672</c:v>
                </c:pt>
                <c:pt idx="49">
                  <c:v>0.0088866968871783</c:v>
                </c:pt>
                <c:pt idx="50">
                  <c:v>0.0090848775592838</c:v>
                </c:pt>
                <c:pt idx="51">
                  <c:v>0.0092830184040757</c:v>
                </c:pt>
                <c:pt idx="52">
                  <c:v>0.0094811194191042</c:v>
                </c:pt>
                <c:pt idx="53">
                  <c:v>0.0096791806045384</c:v>
                </c:pt>
                <c:pt idx="54">
                  <c:v>0.0098772019637052</c:v>
                </c:pt>
                <c:pt idx="55">
                  <c:v>0.010075183506037</c:v>
                </c:pt>
                <c:pt idx="56">
                  <c:v>0.010273125243331</c:v>
                </c:pt>
                <c:pt idx="57">
                  <c:v>0.010471027190945</c:v>
                </c:pt>
                <c:pt idx="58">
                  <c:v>0.010668889365889</c:v>
                </c:pt>
                <c:pt idx="59">
                  <c:v>0.010866711787592</c:v>
                </c:pt>
                <c:pt idx="60">
                  <c:v>0.011064494476186</c:v>
                </c:pt>
                <c:pt idx="61">
                  <c:v>0.01126223745326</c:v>
                </c:pt>
                <c:pt idx="62">
                  <c:v>0.011459940743001</c:v>
                </c:pt>
                <c:pt idx="63">
                  <c:v>0.011657604369907</c:v>
                </c:pt>
                <c:pt idx="64">
                  <c:v>0.011855228356705</c:v>
                </c:pt>
                <c:pt idx="65">
                  <c:v>0.012052812724174</c:v>
                </c:pt>
                <c:pt idx="66">
                  <c:v>0.012250357489792</c:v>
                </c:pt>
                <c:pt idx="67">
                  <c:v>0.012447862669143</c:v>
                </c:pt>
                <c:pt idx="68">
                  <c:v>0.012645328274475</c:v>
                </c:pt>
                <c:pt idx="69">
                  <c:v>0.012842754317005</c:v>
                </c:pt>
                <c:pt idx="70">
                  <c:v>0.013040140807597</c:v>
                </c:pt>
                <c:pt idx="71">
                  <c:v>0.013237487757705</c:v>
                </c:pt>
                <c:pt idx="72">
                  <c:v>0.013434795179614</c:v>
                </c:pt>
                <c:pt idx="73">
                  <c:v>0.013632063087337</c:v>
                </c:pt>
                <c:pt idx="74">
                  <c:v>0.01382929149551</c:v>
                </c:pt>
                <c:pt idx="75">
                  <c:v>0.014026480419665</c:v>
                </c:pt>
                <c:pt idx="76">
                  <c:v>0.014223629877592</c:v>
                </c:pt>
                <c:pt idx="77">
                  <c:v>0.014420739888742</c:v>
                </c:pt>
                <c:pt idx="78">
                  <c:v>0.014617810474422</c:v>
                </c:pt>
                <c:pt idx="79">
                  <c:v>0.014814841656921</c:v>
                </c:pt>
                <c:pt idx="80">
                  <c:v>0.015011833418515</c:v>
                </c:pt>
                <c:pt idx="81">
                  <c:v>0.015208785827424</c:v>
                </c:pt>
                <c:pt idx="82">
                  <c:v>0.015405698923187</c:v>
                </c:pt>
                <c:pt idx="83">
                  <c:v>0.015602572706223</c:v>
                </c:pt>
                <c:pt idx="84">
                  <c:v>0.015799407191403</c:v>
                </c:pt>
                <c:pt idx="85">
                  <c:v>0.015996202393659</c:v>
                </c:pt>
                <c:pt idx="86">
                  <c:v>0.01619295833</c:v>
                </c:pt>
                <c:pt idx="87">
                  <c:v>0.016389675016706</c:v>
                </c:pt>
                <c:pt idx="88">
                  <c:v>0.016586352471622</c:v>
                </c:pt>
                <c:pt idx="89">
                  <c:v>0.016782990715443</c:v>
                </c:pt>
                <c:pt idx="90">
                  <c:v>0.016979589771869</c:v>
                </c:pt>
                <c:pt idx="91">
                  <c:v>0.017176149666607</c:v>
                </c:pt>
                <c:pt idx="92">
                  <c:v>0.017372670423751</c:v>
                </c:pt>
                <c:pt idx="93">
                  <c:v>0.017569152068661</c:v>
                </c:pt>
                <c:pt idx="94">
                  <c:v>0.017765594623023</c:v>
                </c:pt>
                <c:pt idx="95">
                  <c:v>0.017961998106441</c:v>
                </c:pt>
                <c:pt idx="96">
                  <c:v>0.018158362535806</c:v>
                </c:pt>
                <c:pt idx="97">
                  <c:v>0.018354687926113</c:v>
                </c:pt>
                <c:pt idx="98">
                  <c:v>0.01855097429323</c:v>
                </c:pt>
                <c:pt idx="99">
                  <c:v>0.018747221651409</c:v>
                </c:pt>
                <c:pt idx="100">
                  <c:v>0.018943430015246</c:v>
                </c:pt>
                <c:pt idx="101">
                  <c:v>0.019139599399733</c:v>
                </c:pt>
                <c:pt idx="102">
                  <c:v>0.019335729819429</c:v>
                </c:pt>
                <c:pt idx="103">
                  <c:v>0.019531821288347</c:v>
                </c:pt>
                <c:pt idx="104">
                  <c:v>0.019727873821113</c:v>
                </c:pt>
                <c:pt idx="105">
                  <c:v>0.019923887431928</c:v>
                </c:pt>
                <c:pt idx="106">
                  <c:v>0.020119862134741</c:v>
                </c:pt>
                <c:pt idx="107">
                  <c:v>0.020315797942303</c:v>
                </c:pt>
                <c:pt idx="108">
                  <c:v>0.020511694868176</c:v>
                </c:pt>
                <c:pt idx="109">
                  <c:v>0.02070755292478</c:v>
                </c:pt>
                <c:pt idx="110">
                  <c:v>0.020903372124565</c:v>
                </c:pt>
                <c:pt idx="111">
                  <c:v>0.021099152479548</c:v>
                </c:pt>
                <c:pt idx="112">
                  <c:v>0.021294894001197</c:v>
                </c:pt>
                <c:pt idx="113">
                  <c:v>0.021490596701362</c:v>
                </c:pt>
                <c:pt idx="114">
                  <c:v>0.021686260591211</c:v>
                </c:pt>
                <c:pt idx="115">
                  <c:v>0.021881885682051</c:v>
                </c:pt>
                <c:pt idx="116">
                  <c:v>0.022077471984339</c:v>
                </c:pt>
                <c:pt idx="117">
                  <c:v>0.022273019508965</c:v>
                </c:pt>
                <c:pt idx="118">
                  <c:v>0.022468528267049</c:v>
                </c:pt>
                <c:pt idx="119">
                  <c:v>0.022663998269892</c:v>
                </c:pt>
                <c:pt idx="120">
                  <c:v>0.022859429528774</c:v>
                </c:pt>
                <c:pt idx="121">
                  <c:v>0.023054822055317</c:v>
                </c:pt>
                <c:pt idx="122">
                  <c:v>0.023250175861034</c:v>
                </c:pt>
                <c:pt idx="123">
                  <c:v>0.02344549095779</c:v>
                </c:pt>
                <c:pt idx="124">
                  <c:v>0.0236407673576</c:v>
                </c:pt>
                <c:pt idx="125">
                  <c:v>0.023836005073301</c:v>
                </c:pt>
                <c:pt idx="126">
                  <c:v>0.02403120411755</c:v>
                </c:pt>
                <c:pt idx="127">
                  <c:v>0.024226364502573</c:v>
                </c:pt>
                <c:pt idx="128">
                  <c:v>0.024421486242125</c:v>
                </c:pt>
                <c:pt idx="129">
                  <c:v>0.024616569349266</c:v>
                </c:pt>
                <c:pt idx="130">
                  <c:v>0.024811613837496</c:v>
                </c:pt>
                <c:pt idx="131">
                  <c:v>0.025006619721343</c:v>
                </c:pt>
                <c:pt idx="132">
                  <c:v>0.025201587015067</c:v>
                </c:pt>
                <c:pt idx="133">
                  <c:v>0.025396515733352</c:v>
                </c:pt>
                <c:pt idx="134">
                  <c:v>0.025591405890202</c:v>
                </c:pt>
                <c:pt idx="135">
                  <c:v>0.025786257500487</c:v>
                </c:pt>
                <c:pt idx="136">
                  <c:v>0.025981070579586</c:v>
                </c:pt>
                <c:pt idx="137">
                  <c:v>0.026175845142734</c:v>
                </c:pt>
                <c:pt idx="138">
                  <c:v>0.026370581204619</c:v>
                </c:pt>
                <c:pt idx="139">
                  <c:v>0.026565278780103</c:v>
                </c:pt>
                <c:pt idx="140">
                  <c:v>0.02675993788393</c:v>
                </c:pt>
                <c:pt idx="141">
                  <c:v>0.02695455853156</c:v>
                </c:pt>
                <c:pt idx="142">
                  <c:v>0.027149140738047</c:v>
                </c:pt>
                <c:pt idx="143">
                  <c:v>0.027343684518372</c:v>
                </c:pt>
                <c:pt idx="144">
                  <c:v>0.027538189887694</c:v>
                </c:pt>
                <c:pt idx="145">
                  <c:v>0.02773265686099</c:v>
                </c:pt>
                <c:pt idx="146">
                  <c:v>0.02792708545344</c:v>
                </c:pt>
                <c:pt idx="147">
                  <c:v>0.028121475680582</c:v>
                </c:pt>
                <c:pt idx="148">
                  <c:v>0.028315827557647</c:v>
                </c:pt>
                <c:pt idx="149">
                  <c:v>0.028510141099376</c:v>
                </c:pt>
                <c:pt idx="150">
                  <c:v>0.02870441632069</c:v>
                </c:pt>
                <c:pt idx="151">
                  <c:v>0.028898653236465</c:v>
                </c:pt>
                <c:pt idx="152">
                  <c:v>0.029092851861704</c:v>
                </c:pt>
                <c:pt idx="153">
                  <c:v>0.029287012211335</c:v>
                </c:pt>
                <c:pt idx="154">
                  <c:v>0.029481134300343</c:v>
                </c:pt>
                <c:pt idx="155">
                  <c:v>0.029675218143475</c:v>
                </c:pt>
                <c:pt idx="156">
                  <c:v>0.029869263755471</c:v>
                </c:pt>
                <c:pt idx="157">
                  <c:v>0.030063271151234</c:v>
                </c:pt>
                <c:pt idx="158">
                  <c:v>0.030257240345397</c:v>
                </c:pt>
                <c:pt idx="159">
                  <c:v>0.030451171352801</c:v>
                </c:pt>
                <c:pt idx="160">
                  <c:v>0.030645064188222</c:v>
                </c:pt>
                <c:pt idx="161">
                  <c:v>0.030838918866422</c:v>
                </c:pt>
                <c:pt idx="162">
                  <c:v>0.031032735401696</c:v>
                </c:pt>
                <c:pt idx="163">
                  <c:v>0.031226513809292</c:v>
                </c:pt>
                <c:pt idx="164">
                  <c:v>0.03142025410375</c:v>
                </c:pt>
                <c:pt idx="165">
                  <c:v>0.031613956300044</c:v>
                </c:pt>
                <c:pt idx="166">
                  <c:v>0.031807620413367</c:v>
                </c:pt>
                <c:pt idx="167">
                  <c:v>0.032001246458602</c:v>
                </c:pt>
                <c:pt idx="168">
                  <c:v>0.032194834450285</c:v>
                </c:pt>
                <c:pt idx="169">
                  <c:v>0.032388384403421</c:v>
                </c:pt>
                <c:pt idx="170">
                  <c:v>0.032581896333058</c:v>
                </c:pt>
                <c:pt idx="171">
                  <c:v>0.032775370254289</c:v>
                </c:pt>
                <c:pt idx="172">
                  <c:v>0.032968806182087</c:v>
                </c:pt>
                <c:pt idx="173">
                  <c:v>0.033162204131433</c:v>
                </c:pt>
                <c:pt idx="174">
                  <c:v>0.033355564117374</c:v>
                </c:pt>
                <c:pt idx="175">
                  <c:v>0.033548886154906</c:v>
                </c:pt>
                <c:pt idx="176">
                  <c:v>0.033742170259</c:v>
                </c:pt>
                <c:pt idx="177">
                  <c:v>0.033935416444516</c:v>
                </c:pt>
                <c:pt idx="178">
                  <c:v>0.034128624726217</c:v>
                </c:pt>
                <c:pt idx="179">
                  <c:v>0.034321795118483</c:v>
                </c:pt>
                <c:pt idx="180">
                  <c:v>0.034514927636514</c:v>
                </c:pt>
                <c:pt idx="181">
                  <c:v>0.034708022295015</c:v>
                </c:pt>
                <c:pt idx="182">
                  <c:v>0.034901079107721</c:v>
                </c:pt>
                <c:pt idx="183">
                  <c:v>0.035094098089443</c:v>
                </c:pt>
                <c:pt idx="184">
                  <c:v>0.03528707925402</c:v>
                </c:pt>
                <c:pt idx="185">
                  <c:v>0.035480022614881</c:v>
                </c:pt>
                <c:pt idx="186">
                  <c:v>0.035672928185679</c:v>
                </c:pt>
                <c:pt idx="187">
                  <c:v>0.035865795979458</c:v>
                </c:pt>
                <c:pt idx="188">
                  <c:v>0.03605862601017</c:v>
                </c:pt>
                <c:pt idx="189">
                  <c:v>0.036251418291303</c:v>
                </c:pt>
                <c:pt idx="190">
                  <c:v>0.03644417283593</c:v>
                </c:pt>
                <c:pt idx="191">
                  <c:v>0.036636889657569</c:v>
                </c:pt>
                <c:pt idx="192">
                  <c:v>0.036829568769853</c:v>
                </c:pt>
                <c:pt idx="193">
                  <c:v>0.037022210186282</c:v>
                </c:pt>
                <c:pt idx="194">
                  <c:v>0.037214813920557</c:v>
                </c:pt>
                <c:pt idx="195">
                  <c:v>0.037407379985855</c:v>
                </c:pt>
                <c:pt idx="196">
                  <c:v>0.037599908395912</c:v>
                </c:pt>
                <c:pt idx="197">
                  <c:v>0.037792399164516</c:v>
                </c:pt>
                <c:pt idx="198">
                  <c:v>0.037984852304981</c:v>
                </c:pt>
                <c:pt idx="199">
                  <c:v>0.038177267831051</c:v>
                </c:pt>
                <c:pt idx="200">
                  <c:v>0.03836964575665</c:v>
                </c:pt>
                <c:pt idx="201">
                  <c:v>0.038561986095448</c:v>
                </c:pt>
                <c:pt idx="202">
                  <c:v>0.038754288860628</c:v>
                </c:pt>
                <c:pt idx="203">
                  <c:v>0.038946554066454</c:v>
                </c:pt>
                <c:pt idx="204">
                  <c:v>0.039138781726312</c:v>
                </c:pt>
                <c:pt idx="205">
                  <c:v>0.039330971853853</c:v>
                </c:pt>
                <c:pt idx="206">
                  <c:v>0.039523124462804</c:v>
                </c:pt>
                <c:pt idx="207">
                  <c:v>0.039715239566927</c:v>
                </c:pt>
                <c:pt idx="208">
                  <c:v>0.039907317179896</c:v>
                </c:pt>
                <c:pt idx="209">
                  <c:v>0.040099357315484</c:v>
                </c:pt>
                <c:pt idx="210">
                  <c:v>0.040291359987579</c:v>
                </c:pt>
                <c:pt idx="211">
                  <c:v>0.040483325210219</c:v>
                </c:pt>
                <c:pt idx="212">
                  <c:v>0.040675252997421</c:v>
                </c:pt>
                <c:pt idx="213">
                  <c:v>0.040867143363182</c:v>
                </c:pt>
                <c:pt idx="214">
                  <c:v>0.041058996321749</c:v>
                </c:pt>
              </c:numCache>
            </c:numRef>
          </c:xVal>
          <c:yVal>
            <c:numRef>
              <c:f>'573K_1.5dpa'!$CE$2:$CE$1300</c:f>
              <c:numCache>
                <c:formatCode>General</c:formatCode>
                <c:ptCount val="1299"/>
                <c:pt idx="0">
                  <c:v>0</c:v>
                </c:pt>
                <c:pt idx="1">
                  <c:v>0.059272889513925</c:v>
                </c:pt>
                <c:pt idx="2">
                  <c:v>0.35358646396689</c:v>
                </c:pt>
                <c:pt idx="3">
                  <c:v>1.8971343776351</c:v>
                </c:pt>
                <c:pt idx="4">
                  <c:v>11.456933810804</c:v>
                </c:pt>
                <c:pt idx="5">
                  <c:v>51.15691543726</c:v>
                </c:pt>
                <c:pt idx="6">
                  <c:v>97.003451962347</c:v>
                </c:pt>
                <c:pt idx="7">
                  <c:v>142.96344365411</c:v>
                </c:pt>
                <c:pt idx="8">
                  <c:v>189.03708713074</c:v>
                </c:pt>
                <c:pt idx="9">
                  <c:v>235.22457935219</c:v>
                </c:pt>
                <c:pt idx="10">
                  <c:v>281.52611761449</c:v>
                </c:pt>
                <c:pt idx="11">
                  <c:v>327.94189879378</c:v>
                </c:pt>
                <c:pt idx="12">
                  <c:v>374.47206979449</c:v>
                </c:pt>
                <c:pt idx="13">
                  <c:v>421.11474997719</c:v>
                </c:pt>
                <c:pt idx="14">
                  <c:v>467.81610209803</c:v>
                </c:pt>
                <c:pt idx="15">
                  <c:v>513.74756731093</c:v>
                </c:pt>
                <c:pt idx="16">
                  <c:v>555.72530627288</c:v>
                </c:pt>
                <c:pt idx="17">
                  <c:v>589.47179471536</c:v>
                </c:pt>
                <c:pt idx="18">
                  <c:v>608.09665725817</c:v>
                </c:pt>
                <c:pt idx="19">
                  <c:v>625.16662708101</c:v>
                </c:pt>
                <c:pt idx="20">
                  <c:v>639.54094836021</c:v>
                </c:pt>
                <c:pt idx="21">
                  <c:v>650.339558798</c:v>
                </c:pt>
                <c:pt idx="22">
                  <c:v>659.14833784971</c:v>
                </c:pt>
                <c:pt idx="23">
                  <c:v>666.58779282228</c:v>
                </c:pt>
                <c:pt idx="24">
                  <c:v>672.9606300397</c:v>
                </c:pt>
                <c:pt idx="25">
                  <c:v>678.46119425246</c:v>
                </c:pt>
                <c:pt idx="26">
                  <c:v>683.26368063493</c:v>
                </c:pt>
                <c:pt idx="27">
                  <c:v>687.53804493916</c:v>
                </c:pt>
                <c:pt idx="28">
                  <c:v>691.37382133173</c:v>
                </c:pt>
                <c:pt idx="29">
                  <c:v>694.82285164964</c:v>
                </c:pt>
                <c:pt idx="30">
                  <c:v>697.9315432659</c:v>
                </c:pt>
                <c:pt idx="31">
                  <c:v>700.73417898877</c:v>
                </c:pt>
                <c:pt idx="32">
                  <c:v>703.24901208767</c:v>
                </c:pt>
                <c:pt idx="33">
                  <c:v>705.50207046658</c:v>
                </c:pt>
                <c:pt idx="34">
                  <c:v>707.53522548785</c:v>
                </c:pt>
                <c:pt idx="35">
                  <c:v>709.367873601</c:v>
                </c:pt>
                <c:pt idx="36">
                  <c:v>711.04097745283</c:v>
                </c:pt>
                <c:pt idx="37">
                  <c:v>712.57878969494</c:v>
                </c:pt>
                <c:pt idx="38">
                  <c:v>714.00008383772</c:v>
                </c:pt>
                <c:pt idx="39">
                  <c:v>715.3208662396</c:v>
                </c:pt>
                <c:pt idx="40">
                  <c:v>716.55462461447</c:v>
                </c:pt>
                <c:pt idx="41">
                  <c:v>717.71188734042</c:v>
                </c:pt>
                <c:pt idx="42">
                  <c:v>718.80047509569</c:v>
                </c:pt>
                <c:pt idx="43">
                  <c:v>719.82686417855</c:v>
                </c:pt>
                <c:pt idx="44">
                  <c:v>720.79707571706</c:v>
                </c:pt>
                <c:pt idx="45">
                  <c:v>721.71779310995</c:v>
                </c:pt>
                <c:pt idx="46">
                  <c:v>722.59509106881</c:v>
                </c:pt>
                <c:pt idx="47">
                  <c:v>723.43428474489</c:v>
                </c:pt>
                <c:pt idx="48">
                  <c:v>724.23982158282</c:v>
                </c:pt>
                <c:pt idx="49">
                  <c:v>725.0153645768</c:v>
                </c:pt>
                <c:pt idx="50">
                  <c:v>725.76395395605</c:v>
                </c:pt>
                <c:pt idx="51">
                  <c:v>726.48813386758</c:v>
                </c:pt>
                <c:pt idx="52">
                  <c:v>727.19001067164</c:v>
                </c:pt>
                <c:pt idx="53">
                  <c:v>727.87155610681</c:v>
                </c:pt>
                <c:pt idx="54">
                  <c:v>728.53459408207</c:v>
                </c:pt>
                <c:pt idx="55">
                  <c:v>729.18063643191</c:v>
                </c:pt>
                <c:pt idx="56">
                  <c:v>729.81087566031</c:v>
                </c:pt>
                <c:pt idx="57">
                  <c:v>730.42664251134</c:v>
                </c:pt>
                <c:pt idx="58">
                  <c:v>731.02898578351</c:v>
                </c:pt>
                <c:pt idx="59">
                  <c:v>731.61873244723</c:v>
                </c:pt>
                <c:pt idx="60">
                  <c:v>732.19668628973</c:v>
                </c:pt>
                <c:pt idx="61">
                  <c:v>732.76359242384</c:v>
                </c:pt>
                <c:pt idx="62">
                  <c:v>733.32007879572</c:v>
                </c:pt>
                <c:pt idx="63">
                  <c:v>733.86668543172</c:v>
                </c:pt>
                <c:pt idx="64">
                  <c:v>734.40398616506</c:v>
                </c:pt>
                <c:pt idx="65">
                  <c:v>734.93257376677</c:v>
                </c:pt>
                <c:pt idx="66">
                  <c:v>735.45304639273</c:v>
                </c:pt>
                <c:pt idx="67">
                  <c:v>735.96598448488</c:v>
                </c:pt>
                <c:pt idx="68">
                  <c:v>736.4719763741</c:v>
                </c:pt>
                <c:pt idx="69">
                  <c:v>736.97157449242</c:v>
                </c:pt>
                <c:pt idx="70">
                  <c:v>737.46530526314</c:v>
                </c:pt>
                <c:pt idx="71">
                  <c:v>737.9536176994</c:v>
                </c:pt>
                <c:pt idx="72">
                  <c:v>738.43691835971</c:v>
                </c:pt>
                <c:pt idx="73">
                  <c:v>738.91559953094</c:v>
                </c:pt>
                <c:pt idx="74">
                  <c:v>739.39000847545</c:v>
                </c:pt>
                <c:pt idx="75">
                  <c:v>739.86033769813</c:v>
                </c:pt>
                <c:pt idx="76">
                  <c:v>740.32683581411</c:v>
                </c:pt>
                <c:pt idx="77">
                  <c:v>740.78972251099</c:v>
                </c:pt>
                <c:pt idx="78">
                  <c:v>741.24912952422</c:v>
                </c:pt>
                <c:pt idx="79">
                  <c:v>741.70515298938</c:v>
                </c:pt>
                <c:pt idx="80">
                  <c:v>742.16556706797</c:v>
                </c:pt>
                <c:pt idx="81">
                  <c:v>742.62156569096</c:v>
                </c:pt>
                <c:pt idx="82">
                  <c:v>743.06916995234</c:v>
                </c:pt>
                <c:pt idx="83">
                  <c:v>743.51312638244</c:v>
                </c:pt>
                <c:pt idx="84">
                  <c:v>743.95423548265</c:v>
                </c:pt>
                <c:pt idx="85">
                  <c:v>744.39275199954</c:v>
                </c:pt>
                <c:pt idx="86">
                  <c:v>744.82878691251</c:v>
                </c:pt>
                <c:pt idx="87">
                  <c:v>745.26247320827</c:v>
                </c:pt>
                <c:pt idx="88">
                  <c:v>745.69390710942</c:v>
                </c:pt>
                <c:pt idx="89">
                  <c:v>746.12313186585</c:v>
                </c:pt>
                <c:pt idx="90">
                  <c:v>746.55015232102</c:v>
                </c:pt>
                <c:pt idx="91">
                  <c:v>746.97503830733</c:v>
                </c:pt>
                <c:pt idx="92">
                  <c:v>747.39778422218</c:v>
                </c:pt>
                <c:pt idx="93">
                  <c:v>747.81839406559</c:v>
                </c:pt>
                <c:pt idx="94">
                  <c:v>748.23691867967</c:v>
                </c:pt>
                <c:pt idx="95">
                  <c:v>748.65341743508</c:v>
                </c:pt>
                <c:pt idx="96">
                  <c:v>749.06795392224</c:v>
                </c:pt>
                <c:pt idx="97">
                  <c:v>749.48062725535</c:v>
                </c:pt>
                <c:pt idx="98">
                  <c:v>749.8914983681</c:v>
                </c:pt>
                <c:pt idx="99">
                  <c:v>750.30063946873</c:v>
                </c:pt>
                <c:pt idx="100">
                  <c:v>750.70812867385</c:v>
                </c:pt>
                <c:pt idx="101">
                  <c:v>751.1140118273</c:v>
                </c:pt>
                <c:pt idx="102">
                  <c:v>751.5183306134</c:v>
                </c:pt>
                <c:pt idx="103">
                  <c:v>751.92114858059</c:v>
                </c:pt>
                <c:pt idx="104">
                  <c:v>752.32250413976</c:v>
                </c:pt>
                <c:pt idx="105">
                  <c:v>752.72243362803</c:v>
                </c:pt>
                <c:pt idx="106">
                  <c:v>753.12098180064</c:v>
                </c:pt>
                <c:pt idx="107">
                  <c:v>753.51818655339</c:v>
                </c:pt>
                <c:pt idx="108">
                  <c:v>753.91409988817</c:v>
                </c:pt>
                <c:pt idx="109">
                  <c:v>754.30876876405</c:v>
                </c:pt>
                <c:pt idx="110">
                  <c:v>754.7022267866</c:v>
                </c:pt>
                <c:pt idx="111">
                  <c:v>755.09453693005</c:v>
                </c:pt>
                <c:pt idx="112">
                  <c:v>755.48574054404</c:v>
                </c:pt>
                <c:pt idx="113">
                  <c:v>755.87586698981</c:v>
                </c:pt>
                <c:pt idx="114">
                  <c:v>756.26496860689</c:v>
                </c:pt>
                <c:pt idx="115">
                  <c:v>756.65307924359</c:v>
                </c:pt>
                <c:pt idx="116">
                  <c:v>757.04024982574</c:v>
                </c:pt>
                <c:pt idx="117">
                  <c:v>757.42650108941</c:v>
                </c:pt>
                <c:pt idx="118">
                  <c:v>757.81187189164</c:v>
                </c:pt>
                <c:pt idx="119">
                  <c:v>758.19639057486</c:v>
                </c:pt>
                <c:pt idx="120">
                  <c:v>758.58007329765</c:v>
                </c:pt>
                <c:pt idx="121">
                  <c:v>758.96294992563</c:v>
                </c:pt>
                <c:pt idx="122">
                  <c:v>759.34503314535</c:v>
                </c:pt>
                <c:pt idx="123">
                  <c:v>759.72633782913</c:v>
                </c:pt>
                <c:pt idx="124">
                  <c:v>760.10689460298</c:v>
                </c:pt>
                <c:pt idx="125">
                  <c:v>760.48671065646</c:v>
                </c:pt>
                <c:pt idx="126">
                  <c:v>760.86578116597</c:v>
                </c:pt>
                <c:pt idx="127">
                  <c:v>761.2441424382</c:v>
                </c:pt>
                <c:pt idx="128">
                  <c:v>761.62179694426</c:v>
                </c:pt>
                <c:pt idx="129">
                  <c:v>761.99879413171</c:v>
                </c:pt>
                <c:pt idx="130">
                  <c:v>762.37513028841</c:v>
                </c:pt>
                <c:pt idx="131">
                  <c:v>762.75081902164</c:v>
                </c:pt>
                <c:pt idx="132">
                  <c:v>763.12585927021</c:v>
                </c:pt>
                <c:pt idx="133">
                  <c:v>763.50029823449</c:v>
                </c:pt>
                <c:pt idx="134">
                  <c:v>763.87409547085</c:v>
                </c:pt>
                <c:pt idx="135">
                  <c:v>764.24730109277</c:v>
                </c:pt>
                <c:pt idx="136">
                  <c:v>764.6199109092</c:v>
                </c:pt>
                <c:pt idx="137">
                  <c:v>764.99194876395</c:v>
                </c:pt>
                <c:pt idx="138">
                  <c:v>765.3634309329</c:v>
                </c:pt>
                <c:pt idx="139">
                  <c:v>765.73434926588</c:v>
                </c:pt>
                <c:pt idx="140">
                  <c:v>766.1047291996</c:v>
                </c:pt>
                <c:pt idx="141">
                  <c:v>766.47457348732</c:v>
                </c:pt>
                <c:pt idx="142">
                  <c:v>766.84387816122</c:v>
                </c:pt>
                <c:pt idx="143">
                  <c:v>767.21265614793</c:v>
                </c:pt>
                <c:pt idx="144">
                  <c:v>767.58091526374</c:v>
                </c:pt>
                <c:pt idx="145">
                  <c:v>767.94864945896</c:v>
                </c:pt>
                <c:pt idx="146">
                  <c:v>768.3158884284</c:v>
                </c:pt>
                <c:pt idx="147">
                  <c:v>768.68263433305</c:v>
                </c:pt>
                <c:pt idx="148">
                  <c:v>769.04887417841</c:v>
                </c:pt>
                <c:pt idx="149">
                  <c:v>769.41462322925</c:v>
                </c:pt>
                <c:pt idx="150">
                  <c:v>769.77989458075</c:v>
                </c:pt>
                <c:pt idx="151">
                  <c:v>770.14468759317</c:v>
                </c:pt>
                <c:pt idx="152">
                  <c:v>770.50900598443</c:v>
                </c:pt>
                <c:pt idx="153">
                  <c:v>770.87285420496</c:v>
                </c:pt>
                <c:pt idx="154">
                  <c:v>771.23623208286</c:v>
                </c:pt>
                <c:pt idx="155">
                  <c:v>771.59916041658</c:v>
                </c:pt>
                <c:pt idx="156">
                  <c:v>771.96163375665</c:v>
                </c:pt>
                <c:pt idx="157">
                  <c:v>772.32365750304</c:v>
                </c:pt>
                <c:pt idx="158">
                  <c:v>772.6852337433</c:v>
                </c:pt>
                <c:pt idx="159">
                  <c:v>773.04636597986</c:v>
                </c:pt>
                <c:pt idx="160">
                  <c:v>773.40706280707</c:v>
                </c:pt>
                <c:pt idx="161">
                  <c:v>773.76732667724</c:v>
                </c:pt>
                <c:pt idx="162">
                  <c:v>774.12715815726</c:v>
                </c:pt>
                <c:pt idx="163">
                  <c:v>774.48657100856</c:v>
                </c:pt>
                <c:pt idx="164">
                  <c:v>774.8455618988</c:v>
                </c:pt>
                <c:pt idx="165">
                  <c:v>775.20412030237</c:v>
                </c:pt>
                <c:pt idx="166">
                  <c:v>775.5622498859</c:v>
                </c:pt>
                <c:pt idx="167">
                  <c:v>775.91999262425</c:v>
                </c:pt>
                <c:pt idx="168">
                  <c:v>776.27732801389</c:v>
                </c:pt>
                <c:pt idx="169">
                  <c:v>776.63422846363</c:v>
                </c:pt>
                <c:pt idx="170">
                  <c:v>776.990720837</c:v>
                </c:pt>
                <c:pt idx="171">
                  <c:v>777.34679773236</c:v>
                </c:pt>
                <c:pt idx="172">
                  <c:v>777.70246268241</c:v>
                </c:pt>
                <c:pt idx="173">
                  <c:v>778.05771060784</c:v>
                </c:pt>
                <c:pt idx="174">
                  <c:v>778.41254666716</c:v>
                </c:pt>
                <c:pt idx="175">
                  <c:v>778.76696581188</c:v>
                </c:pt>
                <c:pt idx="176">
                  <c:v>779.12095630997</c:v>
                </c:pt>
                <c:pt idx="177">
                  <c:v>779.47453581076</c:v>
                </c:pt>
                <c:pt idx="178">
                  <c:v>779.82769650132</c:v>
                </c:pt>
                <c:pt idx="179">
                  <c:v>780.18042348595</c:v>
                </c:pt>
                <c:pt idx="180">
                  <c:v>780.53274490914</c:v>
                </c:pt>
                <c:pt idx="181">
                  <c:v>780.88465090756</c:v>
                </c:pt>
                <c:pt idx="182">
                  <c:v>781.23613365973</c:v>
                </c:pt>
                <c:pt idx="183">
                  <c:v>781.58719737217</c:v>
                </c:pt>
                <c:pt idx="184">
                  <c:v>781.93784336419</c:v>
                </c:pt>
                <c:pt idx="185">
                  <c:v>782.28807590607</c:v>
                </c:pt>
                <c:pt idx="186">
                  <c:v>782.63790088815</c:v>
                </c:pt>
                <c:pt idx="187">
                  <c:v>782.98733678851</c:v>
                </c:pt>
                <c:pt idx="188">
                  <c:v>783.33636315734</c:v>
                </c:pt>
                <c:pt idx="189">
                  <c:v>783.68501283733</c:v>
                </c:pt>
                <c:pt idx="190">
                  <c:v>784.03327178561</c:v>
                </c:pt>
                <c:pt idx="191">
                  <c:v>784.38114512198</c:v>
                </c:pt>
                <c:pt idx="192">
                  <c:v>784.72864440915</c:v>
                </c:pt>
                <c:pt idx="193">
                  <c:v>785.07576917387</c:v>
                </c:pt>
                <c:pt idx="194">
                  <c:v>785.42252867374</c:v>
                </c:pt>
                <c:pt idx="195">
                  <c:v>785.76892638029</c:v>
                </c:pt>
                <c:pt idx="196">
                  <c:v>786.11496665062</c:v>
                </c:pt>
                <c:pt idx="197">
                  <c:v>786.46065672587</c:v>
                </c:pt>
                <c:pt idx="198">
                  <c:v>786.80599264342</c:v>
                </c:pt>
                <c:pt idx="199">
                  <c:v>787.15097200725</c:v>
                </c:pt>
                <c:pt idx="200">
                  <c:v>787.49562417762</c:v>
                </c:pt>
                <c:pt idx="201">
                  <c:v>787.83993209687</c:v>
                </c:pt>
                <c:pt idx="202">
                  <c:v>788.18390398416</c:v>
                </c:pt>
                <c:pt idx="203">
                  <c:v>788.52753699071</c:v>
                </c:pt>
                <c:pt idx="204">
                  <c:v>788.87083721506</c:v>
                </c:pt>
                <c:pt idx="205">
                  <c:v>789.21379979061</c:v>
                </c:pt>
                <c:pt idx="206">
                  <c:v>789.55642897685</c:v>
                </c:pt>
                <c:pt idx="207">
                  <c:v>789.89873383517</c:v>
                </c:pt>
                <c:pt idx="208">
                  <c:v>790.24070368434</c:v>
                </c:pt>
                <c:pt idx="209">
                  <c:v>790.58233872206</c:v>
                </c:pt>
                <c:pt idx="210">
                  <c:v>790.92365459549</c:v>
                </c:pt>
                <c:pt idx="211">
                  <c:v>791.26464528941</c:v>
                </c:pt>
                <c:pt idx="212">
                  <c:v>791.60530624811</c:v>
                </c:pt>
                <c:pt idx="213">
                  <c:v>791.94564314692</c:v>
                </c:pt>
                <c:pt idx="214">
                  <c:v>792.28565812116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398205"/>
        <c:axId val="139532600"/>
      </c:scatterChart>
      <c:scatterChart>
        <c:scatterStyle val="marker"/>
        <c:varyColors val="0"/>
        <c:ser>
          <c:idx val="0"/>
          <c:order val="0"/>
          <c:tx>
            <c:strRef>
              <c:f>'2008 Matisevic'!$D$2</c:f>
              <c:strCache>
                <c:ptCount val="1"/>
                <c:pt idx="0">
                  <c:v>True Stress Strain 0dpa T91 300degC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'2008 Matisevic'!$D$3:$D$13</c:f>
              <c:numCache>
                <c:formatCode>General</c:formatCode>
                <c:ptCount val="11"/>
                <c:pt idx="0">
                  <c:v>0</c:v>
                </c:pt>
                <c:pt idx="1">
                  <c:v>0.00195808170616</c:v>
                </c:pt>
                <c:pt idx="2">
                  <c:v>0.00623054975064</c:v>
                </c:pt>
                <c:pt idx="3">
                  <c:v>0.00978199985462</c:v>
                </c:pt>
                <c:pt idx="4">
                  <c:v>0.0157946058986</c:v>
                </c:pt>
                <c:pt idx="5">
                  <c:v>0.0231695020266</c:v>
                </c:pt>
                <c:pt idx="6">
                  <c:v>0.031188541456</c:v>
                </c:pt>
                <c:pt idx="7">
                  <c:v>0.0387975467079</c:v>
                </c:pt>
                <c:pt idx="8">
                  <c:v>0.048742543988</c:v>
                </c:pt>
                <c:pt idx="9">
                  <c:v>0.0579197905858</c:v>
                </c:pt>
                <c:pt idx="10">
                  <c:v>0.070355942084</c:v>
                </c:pt>
              </c:numCache>
            </c:numRef>
          </c:xVal>
          <c:yVal>
            <c:numRef>
              <c:f>'2008 Matisevic'!$E$3:$E$13</c:f>
              <c:numCache>
                <c:formatCode>General</c:formatCode>
                <c:ptCount val="11"/>
                <c:pt idx="0">
                  <c:v>0</c:v>
                </c:pt>
                <c:pt idx="1">
                  <c:v>474.338284384</c:v>
                </c:pt>
                <c:pt idx="2">
                  <c:v>499.925940062</c:v>
                </c:pt>
                <c:pt idx="3">
                  <c:v>517.464914783</c:v>
                </c:pt>
                <c:pt idx="4">
                  <c:v>539.083562573</c:v>
                </c:pt>
                <c:pt idx="5">
                  <c:v>559.046700529</c:v>
                </c:pt>
                <c:pt idx="6">
                  <c:v>574.281989632</c:v>
                </c:pt>
                <c:pt idx="7">
                  <c:v>589.484597911</c:v>
                </c:pt>
                <c:pt idx="8">
                  <c:v>600.838444283</c:v>
                </c:pt>
                <c:pt idx="9">
                  <c:v>603.621599123</c:v>
                </c:pt>
                <c:pt idx="10">
                  <c:v>608.384441738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'2008 Matisevic'!$J$2</c:f>
              <c:strCache>
                <c:ptCount val="1"/>
                <c:pt idx="0">
                  <c:v>True Stress Strain 0.06dpa T91 300degC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'2008 Matisevic'!$J$3:$J$17</c:f>
              <c:numCache>
                <c:formatCode>General</c:formatCode>
                <c:ptCount val="15"/>
                <c:pt idx="0">
                  <c:v>0</c:v>
                </c:pt>
                <c:pt idx="1">
                  <c:v>0.00265646846121</c:v>
                </c:pt>
                <c:pt idx="2">
                  <c:v>0.00692596007073</c:v>
                </c:pt>
                <c:pt idx="3">
                  <c:v>0.0133011462391</c:v>
                </c:pt>
                <c:pt idx="4">
                  <c:v>0.0189395098194</c:v>
                </c:pt>
                <c:pt idx="5">
                  <c:v>0.0266419309464</c:v>
                </c:pt>
                <c:pt idx="6">
                  <c:v>0.0325446314757</c:v>
                </c:pt>
                <c:pt idx="7">
                  <c:v>0.0394610688809</c:v>
                </c:pt>
                <c:pt idx="8">
                  <c:v>0.0487234952804</c:v>
                </c:pt>
                <c:pt idx="9">
                  <c:v>0.0572211896473</c:v>
                </c:pt>
                <c:pt idx="10">
                  <c:v>0.0679950404858</c:v>
                </c:pt>
                <c:pt idx="11">
                  <c:v>0.075005426464</c:v>
                </c:pt>
                <c:pt idx="12">
                  <c:v>0.0832928049961</c:v>
                </c:pt>
                <c:pt idx="13">
                  <c:v>0.0915120670061</c:v>
                </c:pt>
                <c:pt idx="14">
                  <c:v>0.0973898340055</c:v>
                </c:pt>
              </c:numCache>
            </c:numRef>
          </c:xVal>
          <c:yVal>
            <c:numRef>
              <c:f>'2008 Matisevic'!$K$3:$K$17</c:f>
              <c:numCache>
                <c:formatCode>General</c:formatCode>
                <c:ptCount val="15"/>
                <c:pt idx="0">
                  <c:v>0</c:v>
                </c:pt>
                <c:pt idx="1">
                  <c:v>516.398876874</c:v>
                </c:pt>
                <c:pt idx="2">
                  <c:v>555.277633376</c:v>
                </c:pt>
                <c:pt idx="3">
                  <c:v>579.916825613</c:v>
                </c:pt>
                <c:pt idx="4">
                  <c:v>599.101177482</c:v>
                </c:pt>
                <c:pt idx="5">
                  <c:v>619.76185167</c:v>
                </c:pt>
                <c:pt idx="6">
                  <c:v>639.554145631</c:v>
                </c:pt>
                <c:pt idx="7">
                  <c:v>649.404627765</c:v>
                </c:pt>
                <c:pt idx="8">
                  <c:v>660.909694916</c:v>
                </c:pt>
                <c:pt idx="9">
                  <c:v>666.549833655</c:v>
                </c:pt>
                <c:pt idx="10">
                  <c:v>665.417444468</c:v>
                </c:pt>
                <c:pt idx="11">
                  <c:v>653.27610245</c:v>
                </c:pt>
                <c:pt idx="12">
                  <c:v>636.095814023</c:v>
                </c:pt>
                <c:pt idx="13">
                  <c:v>621.392615077</c:v>
                </c:pt>
                <c:pt idx="14">
                  <c:v>613.586862546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'2008 Matisevic'!$P$2</c:f>
              <c:strCache>
                <c:ptCount val="1"/>
                <c:pt idx="0">
                  <c:v>True Stress Strain 0.6dpa T91 300degC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'2008 Matisevic'!$P$3:$P$15</c:f>
              <c:numCache>
                <c:formatCode>General</c:formatCode>
                <c:ptCount val="13"/>
                <c:pt idx="0">
                  <c:v>0</c:v>
                </c:pt>
                <c:pt idx="1">
                  <c:v>0.00260659986495</c:v>
                </c:pt>
                <c:pt idx="2">
                  <c:v>0.00971267885379</c:v>
                </c:pt>
                <c:pt idx="3">
                  <c:v>0.0174862210073</c:v>
                </c:pt>
                <c:pt idx="4">
                  <c:v>0.0272941038245</c:v>
                </c:pt>
                <c:pt idx="5">
                  <c:v>0.0359750671226</c:v>
                </c:pt>
                <c:pt idx="6">
                  <c:v>0.0445717553714</c:v>
                </c:pt>
                <c:pt idx="7">
                  <c:v>0.0517476911337</c:v>
                </c:pt>
                <c:pt idx="8">
                  <c:v>0.0615841613111</c:v>
                </c:pt>
                <c:pt idx="9">
                  <c:v>0.0699737236275</c:v>
                </c:pt>
                <c:pt idx="10">
                  <c:v>0.0796333931465</c:v>
                </c:pt>
                <c:pt idx="11">
                  <c:v>0.0882123222328</c:v>
                </c:pt>
                <c:pt idx="12">
                  <c:v>0.0960644407326</c:v>
                </c:pt>
              </c:numCache>
            </c:numRef>
          </c:xVal>
          <c:yVal>
            <c:numRef>
              <c:f>'2008 Matisevic'!$Q$3:$Q$15</c:f>
              <c:numCache>
                <c:formatCode>General</c:formatCode>
                <c:ptCount val="13"/>
                <c:pt idx="0">
                  <c:v>0</c:v>
                </c:pt>
                <c:pt idx="1">
                  <c:v>651.986274342</c:v>
                </c:pt>
                <c:pt idx="2">
                  <c:v>688.154358206</c:v>
                </c:pt>
                <c:pt idx="3">
                  <c:v>714.70092615</c:v>
                </c:pt>
                <c:pt idx="4">
                  <c:v>743.130158861</c:v>
                </c:pt>
                <c:pt idx="5">
                  <c:v>755.002197131</c:v>
                </c:pt>
                <c:pt idx="6">
                  <c:v>764.240415119</c:v>
                </c:pt>
                <c:pt idx="7">
                  <c:v>761.526367023</c:v>
                </c:pt>
                <c:pt idx="8">
                  <c:v>752.455767864</c:v>
                </c:pt>
                <c:pt idx="9">
                  <c:v>739.267284973</c:v>
                </c:pt>
                <c:pt idx="10">
                  <c:v>723.908835448</c:v>
                </c:pt>
                <c:pt idx="11">
                  <c:v>696.053500393</c:v>
                </c:pt>
                <c:pt idx="12">
                  <c:v>664.315909614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'2008 Matisevic'!$V$2</c:f>
              <c:strCache>
                <c:ptCount val="1"/>
                <c:pt idx="0">
                  <c:v>True Stress Strain 1.5dpa T91 300degC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'2008 Matisevic'!$V$3:$V$11</c:f>
              <c:numCache>
                <c:formatCode>General</c:formatCode>
                <c:ptCount val="9"/>
                <c:pt idx="0">
                  <c:v>0</c:v>
                </c:pt>
                <c:pt idx="1">
                  <c:v>0.00293568665209</c:v>
                </c:pt>
                <c:pt idx="2">
                  <c:v>0.0125311560728</c:v>
                </c:pt>
                <c:pt idx="3">
                  <c:v>0.026573768935</c:v>
                </c:pt>
                <c:pt idx="4">
                  <c:v>0.0387205881116</c:v>
                </c:pt>
                <c:pt idx="5">
                  <c:v>0.0520799848654</c:v>
                </c:pt>
                <c:pt idx="6">
                  <c:v>0.0612361994706</c:v>
                </c:pt>
                <c:pt idx="7">
                  <c:v>0.0736407201514</c:v>
                </c:pt>
                <c:pt idx="8">
                  <c:v>0.0868930366544</c:v>
                </c:pt>
              </c:numCache>
            </c:numRef>
          </c:xVal>
          <c:yVal>
            <c:numRef>
              <c:f>'2008 Matisevic'!$W$3:$W$11</c:f>
              <c:numCache>
                <c:formatCode>General</c:formatCode>
                <c:ptCount val="9"/>
                <c:pt idx="0">
                  <c:v>0</c:v>
                </c:pt>
                <c:pt idx="1">
                  <c:v>714.812147274</c:v>
                </c:pt>
                <c:pt idx="2">
                  <c:v>748.043684115</c:v>
                </c:pt>
                <c:pt idx="3">
                  <c:v>782.663125999</c:v>
                </c:pt>
                <c:pt idx="4">
                  <c:v>792.22796706</c:v>
                </c:pt>
                <c:pt idx="5">
                  <c:v>789.181597507</c:v>
                </c:pt>
                <c:pt idx="6">
                  <c:v>766.021082525</c:v>
                </c:pt>
                <c:pt idx="7">
                  <c:v>747.583022561</c:v>
                </c:pt>
                <c:pt idx="8">
                  <c:v>703.647681534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398205"/>
        <c:axId val="139532600"/>
      </c:scatterChart>
      <c:valAx>
        <c:axId val="43439820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9532600"/>
        <c:crosses val="autoZero"/>
        <c:crossBetween val="midCat"/>
      </c:valAx>
      <c:valAx>
        <c:axId val="139532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439820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tx>
            <c:strRef>
              <c:f>"473K 0dpa T91 "</c:f>
              <c:strCache>
                <c:ptCount val="1"/>
                <c:pt idx="0">
                  <c:v>473K 0dpa T91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'2008 Matisevic'!$D$43:$D$51</c:f>
              <c:numCache>
                <c:formatCode>General</c:formatCode>
                <c:ptCount val="9"/>
                <c:pt idx="0">
                  <c:v>0</c:v>
                </c:pt>
                <c:pt idx="1">
                  <c:v>0.0032546977205</c:v>
                </c:pt>
                <c:pt idx="2">
                  <c:v>0.00368320865159</c:v>
                </c:pt>
                <c:pt idx="3">
                  <c:v>0.00551476568802</c:v>
                </c:pt>
                <c:pt idx="4">
                  <c:v>0.0100988346774</c:v>
                </c:pt>
                <c:pt idx="5">
                  <c:v>0.017407604655</c:v>
                </c:pt>
                <c:pt idx="6">
                  <c:v>0.0242144495081</c:v>
                </c:pt>
                <c:pt idx="7">
                  <c:v>0.0345849847488</c:v>
                </c:pt>
                <c:pt idx="8">
                  <c:v>0.0461867782993</c:v>
                </c:pt>
              </c:numCache>
            </c:numRef>
          </c:xVal>
          <c:yVal>
            <c:numRef>
              <c:f>'2008 Matisevic'!$E$43:$E$52</c:f>
              <c:numCache>
                <c:formatCode>General</c:formatCode>
                <c:ptCount val="10"/>
                <c:pt idx="0">
                  <c:v>0</c:v>
                </c:pt>
                <c:pt idx="1">
                  <c:v>440.677129319</c:v>
                </c:pt>
                <c:pt idx="2">
                  <c:v>473.527904067</c:v>
                </c:pt>
                <c:pt idx="3">
                  <c:v>501.704276458</c:v>
                </c:pt>
                <c:pt idx="4">
                  <c:v>534.257869846</c:v>
                </c:pt>
                <c:pt idx="5">
                  <c:v>563.207524021</c:v>
                </c:pt>
                <c:pt idx="6">
                  <c:v>592.242901093</c:v>
                </c:pt>
                <c:pt idx="7">
                  <c:v>618.360052987</c:v>
                </c:pt>
                <c:pt idx="8">
                  <c:v>640.113751796</c:v>
                </c:pt>
                <c:pt idx="9">
                  <c:v>650.420312908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"473K 2.95dpa T91"</c:f>
              <c:strCache>
                <c:ptCount val="1"/>
                <c:pt idx="0">
                  <c:v>473K 2.95dpa T91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'2008 Matisevic'!$J$43:$J$52</c:f>
              <c:numCache>
                <c:formatCode>General</c:formatCode>
                <c:ptCount val="10"/>
                <c:pt idx="0">
                  <c:v>0</c:v>
                </c:pt>
                <c:pt idx="1">
                  <c:v>0.002207561542</c:v>
                </c:pt>
                <c:pt idx="2">
                  <c:v>0.00257667751345</c:v>
                </c:pt>
                <c:pt idx="3">
                  <c:v>0.00341416509979</c:v>
                </c:pt>
                <c:pt idx="4">
                  <c:v>0.00336433427543</c:v>
                </c:pt>
                <c:pt idx="5">
                  <c:v>0.00516662995136</c:v>
                </c:pt>
                <c:pt idx="6">
                  <c:v>0.0198614490956</c:v>
                </c:pt>
                <c:pt idx="7">
                  <c:v>0.0298403160109</c:v>
                </c:pt>
                <c:pt idx="8">
                  <c:v>0.0468931278381</c:v>
                </c:pt>
                <c:pt idx="9">
                  <c:v>0.0632095133979</c:v>
                </c:pt>
              </c:numCache>
            </c:numRef>
          </c:xVal>
          <c:yVal>
            <c:numRef>
              <c:f>'2008 Matisevic'!$K$43:$K$52</c:f>
              <c:numCache>
                <c:formatCode>General</c:formatCode>
                <c:ptCount val="10"/>
                <c:pt idx="0">
                  <c:v>0</c:v>
                </c:pt>
                <c:pt idx="1">
                  <c:v>559.728011165</c:v>
                </c:pt>
                <c:pt idx="2">
                  <c:v>652.351174895</c:v>
                </c:pt>
                <c:pt idx="3">
                  <c:v>739.964262358</c:v>
                </c:pt>
                <c:pt idx="4">
                  <c:v>783.445834831</c:v>
                </c:pt>
                <c:pt idx="5">
                  <c:v>833.956372273</c:v>
                </c:pt>
                <c:pt idx="6">
                  <c:v>857.773829716</c:v>
                </c:pt>
                <c:pt idx="7">
                  <c:v>861.076324325</c:v>
                </c:pt>
                <c:pt idx="8">
                  <c:v>830.933540279</c:v>
                </c:pt>
                <c:pt idx="9">
                  <c:v>810.447792563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398205"/>
        <c:axId val="139532600"/>
      </c:scatterChart>
      <c:scatterChart>
        <c:scatterStyle val="smooth"/>
        <c:varyColors val="0"/>
        <c:ser>
          <c:idx val="1"/>
          <c:order val="1"/>
          <c:tx>
            <c:strRef>
              <c:f>"CPFEM 473K 0dpa"</c:f>
              <c:strCache>
                <c:ptCount val="1"/>
                <c:pt idx="0">
                  <c:v>CPFEM 473K 0dpa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'473K_0dpa'!$AF$2:$AF$890</c:f>
              <c:numCache>
                <c:formatCode>General</c:formatCode>
                <c:ptCount val="889"/>
                <c:pt idx="0">
                  <c:v>0</c:v>
                </c:pt>
                <c:pt idx="1" c:formatCode="0.00E+00">
                  <c:v>2.5958678698953e-7</c:v>
                </c:pt>
                <c:pt idx="2" c:formatCode="0.00E+00">
                  <c:v>1.5485265738017e-6</c:v>
                </c:pt>
                <c:pt idx="3" c:formatCode="0.00E+00">
                  <c:v>8.3081338212878e-6</c:v>
                </c:pt>
                <c:pt idx="4" c:formatCode="0.00E+00">
                  <c:v>5.0160811965318e-5</c:v>
                </c:pt>
                <c:pt idx="5">
                  <c:v>0.00022372612611115</c:v>
                </c:pt>
                <c:pt idx="6">
                  <c:v>0.00042366070050475</c:v>
                </c:pt>
                <c:pt idx="7">
                  <c:v>0.00062355487883783</c:v>
                </c:pt>
                <c:pt idx="8">
                  <c:v>0.00082340867750193</c:v>
                </c:pt>
                <c:pt idx="9">
                  <c:v>0.0010232221128785</c:v>
                </c:pt>
                <c:pt idx="10">
                  <c:v>0.0012229952013391</c:v>
                </c:pt>
                <c:pt idx="11">
                  <c:v>0.0014227279592037</c:v>
                </c:pt>
                <c:pt idx="12">
                  <c:v>0.0016224203943086</c:v>
                </c:pt>
                <c:pt idx="13">
                  <c:v>0.0018220723390433</c:v>
                </c:pt>
                <c:pt idx="14">
                  <c:v>0.0020216837225908</c:v>
                </c:pt>
                <c:pt idx="15">
                  <c:v>0.0022212548410408</c:v>
                </c:pt>
                <c:pt idx="16">
                  <c:v>0.0023623989870367</c:v>
                </c:pt>
                <c:pt idx="17">
                  <c:v>0.0025237233022901</c:v>
                </c:pt>
                <c:pt idx="18">
                  <c:v>0.002723192931252</c:v>
                </c:pt>
                <c:pt idx="19">
                  <c:v>0.0029226221659977</c:v>
                </c:pt>
                <c:pt idx="20">
                  <c:v>0.0031220110163736</c:v>
                </c:pt>
                <c:pt idx="21">
                  <c:v>0.0033213593194057</c:v>
                </c:pt>
                <c:pt idx="22">
                  <c:v>0.0035206668886068</c:v>
                </c:pt>
                <c:pt idx="23">
                  <c:v>0.0037199336094466</c:v>
                </c:pt>
                <c:pt idx="24">
                  <c:v>0.0039191595485057</c:v>
                </c:pt>
                <c:pt idx="25">
                  <c:v>0.0041183447673654</c:v>
                </c:pt>
                <c:pt idx="26">
                  <c:v>0.0043174893713419</c:v>
                </c:pt>
                <c:pt idx="27">
                  <c:v>0.0045165935123774</c:v>
                </c:pt>
                <c:pt idx="28">
                  <c:v>0.0047156572710749</c:v>
                </c:pt>
                <c:pt idx="29">
                  <c:v>0.004914680645231</c:v>
                </c:pt>
                <c:pt idx="30">
                  <c:v>0.0051136635854847</c:v>
                </c:pt>
                <c:pt idx="31">
                  <c:v>0.0053126060901974</c:v>
                </c:pt>
                <c:pt idx="32">
                  <c:v>0.0055115081983501</c:v>
                </c:pt>
                <c:pt idx="33">
                  <c:v>0.0057103699868127</c:v>
                </c:pt>
                <c:pt idx="34">
                  <c:v>0.0059091915634699</c:v>
                </c:pt>
                <c:pt idx="35">
                  <c:v>0.0061079730351399</c:v>
                </c:pt>
                <c:pt idx="36">
                  <c:v>0.0063067144729666</c:v>
                </c:pt>
                <c:pt idx="37">
                  <c:v>0.0065054159179569</c:v>
                </c:pt>
                <c:pt idx="38">
                  <c:v>0.0067040773746307</c:v>
                </c:pt>
                <c:pt idx="39">
                  <c:v>0.0069026988263588</c:v>
                </c:pt>
                <c:pt idx="40">
                  <c:v>0.0071012802710169</c:v>
                </c:pt>
                <c:pt idx="41">
                  <c:v>0.0072998216855326</c:v>
                </c:pt>
                <c:pt idx="42">
                  <c:v>0.0074983230618041</c:v>
                </c:pt>
                <c:pt idx="43">
                  <c:v>0.007696784399864</c:v>
                </c:pt>
                <c:pt idx="44">
                  <c:v>0.0078952057116299</c:v>
                </c:pt>
                <c:pt idx="45">
                  <c:v>0.0080935870175972</c:v>
                </c:pt>
                <c:pt idx="46">
                  <c:v>0.0082919283381325</c:v>
                </c:pt>
                <c:pt idx="47">
                  <c:v>0.0084902296915186</c:v>
                </c:pt>
                <c:pt idx="48">
                  <c:v>0.0086884911019233</c:v>
                </c:pt>
                <c:pt idx="49">
                  <c:v>0.0088867125929465</c:v>
                </c:pt>
                <c:pt idx="50">
                  <c:v>0.0090848941915102</c:v>
                </c:pt>
                <c:pt idx="51">
                  <c:v>0.0092830359403505</c:v>
                </c:pt>
                <c:pt idx="52">
                  <c:v>0.0094811378419843</c:v>
                </c:pt>
                <c:pt idx="53">
                  <c:v>0.0096791999283707</c:v>
                </c:pt>
                <c:pt idx="54">
                  <c:v>0.0098772222127077</c:v>
                </c:pt>
                <c:pt idx="55">
                  <c:v>0.010075204704524</c:v>
                </c:pt>
                <c:pt idx="56">
                  <c:v>0.010273147412991</c:v>
                </c:pt>
                <c:pt idx="57">
                  <c:v>0.010471050349368</c:v>
                </c:pt>
                <c:pt idx="58">
                  <c:v>0.010668913527909</c:v>
                </c:pt>
                <c:pt idx="59">
                  <c:v>0.010866736965905</c:v>
                </c:pt>
                <c:pt idx="60">
                  <c:v>0.01106452068771</c:v>
                </c:pt>
                <c:pt idx="61">
                  <c:v>0.011262264703745</c:v>
                </c:pt>
                <c:pt idx="62">
                  <c:v>0.011459969044216</c:v>
                </c:pt>
                <c:pt idx="63">
                  <c:v>0.01165763373787</c:v>
                </c:pt>
                <c:pt idx="64">
                  <c:v>0.011855258811455</c:v>
                </c:pt>
                <c:pt idx="65">
                  <c:v>0.012052844286912</c:v>
                </c:pt>
                <c:pt idx="66">
                  <c:v>0.012250390181124</c:v>
                </c:pt>
                <c:pt idx="67">
                  <c:v>0.012447896508472</c:v>
                </c:pt>
                <c:pt idx="68">
                  <c:v>0.012645363283739</c:v>
                </c:pt>
                <c:pt idx="69">
                  <c:v>0.012842790524324</c:v>
                </c:pt>
                <c:pt idx="70">
                  <c:v>0.013040178252149</c:v>
                </c:pt>
                <c:pt idx="71">
                  <c:v>0.013237526494627</c:v>
                </c:pt>
                <c:pt idx="72">
                  <c:v>0.01343483528217</c:v>
                </c:pt>
                <c:pt idx="73">
                  <c:v>0.013632104623353</c:v>
                </c:pt>
                <c:pt idx="74">
                  <c:v>0.013829334572981</c:v>
                </c:pt>
                <c:pt idx="75">
                  <c:v>0.014026525127544</c:v>
                </c:pt>
                <c:pt idx="76">
                  <c:v>0.014223676298007</c:v>
                </c:pt>
                <c:pt idx="77">
                  <c:v>0.014420788096414</c:v>
                </c:pt>
                <c:pt idx="78">
                  <c:v>0.014617860537079</c:v>
                </c:pt>
                <c:pt idx="79">
                  <c:v>0.014814893636559</c:v>
                </c:pt>
                <c:pt idx="80">
                  <c:v>0.01501188741312</c:v>
                </c:pt>
                <c:pt idx="81">
                  <c:v>0.015208841885964</c:v>
                </c:pt>
                <c:pt idx="82">
                  <c:v>0.015405757074371</c:v>
                </c:pt>
                <c:pt idx="83">
                  <c:v>0.015602632996936</c:v>
                </c:pt>
                <c:pt idx="84">
                  <c:v>0.01579946967105</c:v>
                </c:pt>
                <c:pt idx="85">
                  <c:v>0.015996267112594</c:v>
                </c:pt>
                <c:pt idx="86">
                  <c:v>0.016193025335789</c:v>
                </c:pt>
                <c:pt idx="87">
                  <c:v>0.016389744353196</c:v>
                </c:pt>
                <c:pt idx="88">
                  <c:v>0.016586424175901</c:v>
                </c:pt>
                <c:pt idx="89">
                  <c:v>0.016783064813859</c:v>
                </c:pt>
                <c:pt idx="90">
                  <c:v>0.016979666276301</c:v>
                </c:pt>
                <c:pt idx="91">
                  <c:v>0.017176228572081</c:v>
                </c:pt>
                <c:pt idx="92">
                  <c:v>0.017372751709937</c:v>
                </c:pt>
                <c:pt idx="93">
                  <c:v>0.017569235698661</c:v>
                </c:pt>
                <c:pt idx="94">
                  <c:v>0.017765680547246</c:v>
                </c:pt>
                <c:pt idx="95">
                  <c:v>0.017962086265022</c:v>
                </c:pt>
                <c:pt idx="96">
                  <c:v>0.018158452861805</c:v>
                </c:pt>
                <c:pt idx="97">
                  <c:v>0.018354780348053</c:v>
                </c:pt>
                <c:pt idx="98">
                  <c:v>0.018551068734979</c:v>
                </c:pt>
                <c:pt idx="99">
                  <c:v>0.018747318034592</c:v>
                </c:pt>
                <c:pt idx="100">
                  <c:v>0.018943528259654</c:v>
                </c:pt>
                <c:pt idx="101">
                  <c:v>0.019139699423558</c:v>
                </c:pt>
                <c:pt idx="102">
                  <c:v>0.01933583154018</c:v>
                </c:pt>
                <c:pt idx="103">
                  <c:v>0.019531924623725</c:v>
                </c:pt>
                <c:pt idx="104">
                  <c:v>0.019727978688611</c:v>
                </c:pt>
                <c:pt idx="105">
                  <c:v>0.019923993749385</c:v>
                </c:pt>
                <c:pt idx="106">
                  <c:v>0.020119969820673</c:v>
                </c:pt>
                <c:pt idx="107">
                  <c:v>0.02031590691716</c:v>
                </c:pt>
                <c:pt idx="108">
                  <c:v>0.020511805053584</c:v>
                </c:pt>
                <c:pt idx="109">
                  <c:v>0.020707664244741</c:v>
                </c:pt>
                <c:pt idx="110">
                  <c:v>0.020903484505494</c:v>
                </c:pt>
                <c:pt idx="111">
                  <c:v>0.021099265850783</c:v>
                </c:pt>
                <c:pt idx="112">
                  <c:v>0.02129500829563</c:v>
                </c:pt>
                <c:pt idx="113">
                  <c:v>0.021490711855145</c:v>
                </c:pt>
                <c:pt idx="114">
                  <c:v>0.021686376544524</c:v>
                </c:pt>
                <c:pt idx="115">
                  <c:v>0.02188200237904</c:v>
                </c:pt>
                <c:pt idx="116">
                  <c:v>0.022077589374039</c:v>
                </c:pt>
                <c:pt idx="117">
                  <c:v>0.022273137544917</c:v>
                </c:pt>
                <c:pt idx="118">
                  <c:v>0.022468646907109</c:v>
                </c:pt>
                <c:pt idx="119">
                  <c:v>0.022664117476066</c:v>
                </c:pt>
                <c:pt idx="120">
                  <c:v>0.022859549267235</c:v>
                </c:pt>
                <c:pt idx="121">
                  <c:v>0.023054942296035</c:v>
                </c:pt>
                <c:pt idx="122">
                  <c:v>0.023250296577848</c:v>
                </c:pt>
                <c:pt idx="123">
                  <c:v>0.023445612127998</c:v>
                </c:pt>
                <c:pt idx="124">
                  <c:v>0.023640888961746</c:v>
                </c:pt>
                <c:pt idx="125">
                  <c:v>0.023836127094284</c:v>
                </c:pt>
                <c:pt idx="126">
                  <c:v>0.024031326540742</c:v>
                </c:pt>
                <c:pt idx="127">
                  <c:v>0.024226487316187</c:v>
                </c:pt>
                <c:pt idx="128">
                  <c:v>0.024421609435633</c:v>
                </c:pt>
                <c:pt idx="129">
                  <c:v>0.024616692914045</c:v>
                </c:pt>
                <c:pt idx="130">
                  <c:v>0.02481173776634</c:v>
                </c:pt>
                <c:pt idx="131">
                  <c:v>0.025006744007382</c:v>
                </c:pt>
                <c:pt idx="132">
                  <c:v>0.025201711651967</c:v>
                </c:pt>
                <c:pt idx="133">
                  <c:v>0.025396640714812</c:v>
                </c:pt>
                <c:pt idx="134">
                  <c:v>0.025591531210541</c:v>
                </c:pt>
                <c:pt idx="135">
                  <c:v>0.025786383153676</c:v>
                </c:pt>
                <c:pt idx="136">
                  <c:v>0.025981196558645</c:v>
                </c:pt>
                <c:pt idx="137">
                  <c:v>0.026175971439797</c:v>
                </c:pt>
                <c:pt idx="138">
                  <c:v>0.026370707811427</c:v>
                </c:pt>
                <c:pt idx="139">
                  <c:v>0.026565405687799</c:v>
                </c:pt>
                <c:pt idx="140">
                  <c:v>0.026760065083158</c:v>
                </c:pt>
                <c:pt idx="141">
                  <c:v>0.026954686011725</c:v>
                </c:pt>
                <c:pt idx="142">
                  <c:v>0.027149268487647</c:v>
                </c:pt>
                <c:pt idx="143">
                  <c:v>0.027343812524923</c:v>
                </c:pt>
                <c:pt idx="144">
                  <c:v>0.027538318137296</c:v>
                </c:pt>
                <c:pt idx="145">
                  <c:v>0.02773278533815</c:v>
                </c:pt>
                <c:pt idx="146">
                  <c:v>0.027927214140465</c:v>
                </c:pt>
                <c:pt idx="147">
                  <c:v>0.028121604556849</c:v>
                </c:pt>
                <c:pt idx="148">
                  <c:v>0.02831595659965</c:v>
                </c:pt>
                <c:pt idx="149">
                  <c:v>0.028510270281111</c:v>
                </c:pt>
                <c:pt idx="150">
                  <c:v>0.028704545613504</c:v>
                </c:pt>
                <c:pt idx="151">
                  <c:v>0.028898782609221</c:v>
                </c:pt>
                <c:pt idx="152">
                  <c:v>0.029092981280806</c:v>
                </c:pt>
                <c:pt idx="153">
                  <c:v>0.029287141640949</c:v>
                </c:pt>
                <c:pt idx="154">
                  <c:v>0.029481263702461</c:v>
                </c:pt>
                <c:pt idx="155">
                  <c:v>0.029675347478242</c:v>
                </c:pt>
                <c:pt idx="156">
                  <c:v>0.029869392981263</c:v>
                </c:pt>
                <c:pt idx="157">
                  <c:v>0.030063400224562</c:v>
                </c:pt>
                <c:pt idx="158">
                  <c:v>0.030257369221257</c:v>
                </c:pt>
                <c:pt idx="159">
                  <c:v>0.030451299984572</c:v>
                </c:pt>
                <c:pt idx="160">
                  <c:v>0.030645192527873</c:v>
                </c:pt>
                <c:pt idx="161">
                  <c:v>0.03083904686471</c:v>
                </c:pt>
                <c:pt idx="162">
                  <c:v>0.031032863008857</c:v>
                </c:pt>
                <c:pt idx="163">
                  <c:v>0.031226640974346</c:v>
                </c:pt>
                <c:pt idx="164">
                  <c:v>0.031420380775484</c:v>
                </c:pt>
                <c:pt idx="165">
                  <c:v>0.031614082426871</c:v>
                </c:pt>
                <c:pt idx="166">
                  <c:v>0.031807745943397</c:v>
                </c:pt>
                <c:pt idx="167">
                  <c:v>0.03200137134023</c:v>
                </c:pt>
                <c:pt idx="168">
                  <c:v>0.032194958632799</c:v>
                </c:pt>
                <c:pt idx="169">
                  <c:v>0.032388507836769</c:v>
                </c:pt>
                <c:pt idx="170">
                  <c:v>0.032582018968003</c:v>
                </c:pt>
                <c:pt idx="171">
                  <c:v>0.032775492042535</c:v>
                </c:pt>
                <c:pt idx="172">
                  <c:v>0.032968927076518</c:v>
                </c:pt>
                <c:pt idx="173">
                  <c:v>0.033162324086191</c:v>
                </c:pt>
                <c:pt idx="174">
                  <c:v>0.033355683087822</c:v>
                </c:pt>
                <c:pt idx="175">
                  <c:v>0.033549004097666</c:v>
                </c:pt>
                <c:pt idx="176">
                  <c:v>0.033742287131916</c:v>
                </c:pt>
                <c:pt idx="177">
                  <c:v>0.033935532206663</c:v>
                </c:pt>
                <c:pt idx="178">
                  <c:v>0.034128739337862</c:v>
                </c:pt>
                <c:pt idx="179">
                  <c:v>0.034321908541305</c:v>
                </c:pt>
                <c:pt idx="180">
                  <c:v>0.03451503983261</c:v>
                </c:pt>
                <c:pt idx="181">
                  <c:v>0.034708133227218</c:v>
                </c:pt>
                <c:pt idx="182">
                  <c:v>0.034901188740398</c:v>
                </c:pt>
                <c:pt idx="183">
                  <c:v>0.035094206387264</c:v>
                </c:pt>
                <c:pt idx="184">
                  <c:v>0.035287186182792</c:v>
                </c:pt>
                <c:pt idx="185">
                  <c:v>0.03548012814184</c:v>
                </c:pt>
                <c:pt idx="186">
                  <c:v>0.035673032279173</c:v>
                </c:pt>
                <c:pt idx="187">
                  <c:v>0.035865898609479</c:v>
                </c:pt>
                <c:pt idx="188">
                  <c:v>0.036058727147386</c:v>
                </c:pt>
                <c:pt idx="189">
                  <c:v>0.036251517907479</c:v>
                </c:pt>
                <c:pt idx="190">
                  <c:v>0.036444270904308</c:v>
                </c:pt>
                <c:pt idx="191">
                  <c:v>0.036636986152397</c:v>
                </c:pt>
                <c:pt idx="192">
                  <c:v>0.036829663666247</c:v>
                </c:pt>
                <c:pt idx="193">
                  <c:v>0.037022303460344</c:v>
                </c:pt>
                <c:pt idx="194">
                  <c:v>0.037214905549158</c:v>
                </c:pt>
                <c:pt idx="195">
                  <c:v>0.037407469947146</c:v>
                </c:pt>
                <c:pt idx="196">
                  <c:v>0.037599996668753</c:v>
                </c:pt>
                <c:pt idx="197">
                  <c:v>0.037792485728416</c:v>
                </c:pt>
                <c:pt idx="198">
                  <c:v>0.03798493714056</c:v>
                </c:pt>
                <c:pt idx="199">
                  <c:v>0.038177350919608</c:v>
                </c:pt>
                <c:pt idx="200">
                  <c:v>0.03836972707998</c:v>
                </c:pt>
                <c:pt idx="201">
                  <c:v>0.038562065636096</c:v>
                </c:pt>
                <c:pt idx="202">
                  <c:v>0.038754366602381</c:v>
                </c:pt>
                <c:pt idx="203">
                  <c:v>0.038946629993272</c:v>
                </c:pt>
                <c:pt idx="204">
                  <c:v>0.039138855823216</c:v>
                </c:pt>
                <c:pt idx="205">
                  <c:v>0.03933104410668</c:v>
                </c:pt>
                <c:pt idx="206">
                  <c:v>0.039523194858153</c:v>
                </c:pt>
                <c:pt idx="207">
                  <c:v>0.039715308092152</c:v>
                </c:pt>
                <c:pt idx="208">
                  <c:v>0.039907383823222</c:v>
                </c:pt>
                <c:pt idx="209">
                  <c:v>0.040099422065944</c:v>
                </c:pt>
                <c:pt idx="210">
                  <c:v>0.040291422834934</c:v>
                </c:pt>
                <c:pt idx="211">
                  <c:v>0.040483386144849</c:v>
                </c:pt>
                <c:pt idx="212">
                  <c:v>0.040675312010384</c:v>
                </c:pt>
                <c:pt idx="213">
                  <c:v>0.040867200446275</c:v>
                </c:pt>
                <c:pt idx="214">
                  <c:v>0.041059051467299</c:v>
                </c:pt>
              </c:numCache>
            </c:numRef>
          </c:xVal>
          <c:yVal>
            <c:numRef>
              <c:f>'473K_0dpa'!$AI$2:$AI$890</c:f>
              <c:numCache>
                <c:formatCode>General</c:formatCode>
                <c:ptCount val="889"/>
                <c:pt idx="0">
                  <c:v>0</c:v>
                </c:pt>
                <c:pt idx="1">
                  <c:v>0.061087707650284</c:v>
                </c:pt>
                <c:pt idx="2">
                  <c:v>0.36441256562371</c:v>
                </c:pt>
                <c:pt idx="3">
                  <c:v>1.9552204208885</c:v>
                </c:pt>
                <c:pt idx="4">
                  <c:v>11.807705839558</c:v>
                </c:pt>
                <c:pt idx="5">
                  <c:v>52.722892623906</c:v>
                </c:pt>
                <c:pt idx="6">
                  <c:v>99.972231536326</c:v>
                </c:pt>
                <c:pt idx="7">
                  <c:v>147.33791405383</c:v>
                </c:pt>
                <c:pt idx="8">
                  <c:v>194.82014115545</c:v>
                </c:pt>
                <c:pt idx="9">
                  <c:v>242.41911416386</c:v>
                </c:pt>
                <c:pt idx="10">
                  <c:v>290.13503115953</c:v>
                </c:pt>
                <c:pt idx="11">
                  <c:v>337.96689834637</c:v>
                </c:pt>
                <c:pt idx="12">
                  <c:v>385.73714661077</c:v>
                </c:pt>
                <c:pt idx="13">
                  <c:v>430.40514713086</c:v>
                </c:pt>
                <c:pt idx="14">
                  <c:v>464.31335651271</c:v>
                </c:pt>
                <c:pt idx="15">
                  <c:v>485.47729926325</c:v>
                </c:pt>
                <c:pt idx="16">
                  <c:v>496.5644324388</c:v>
                </c:pt>
                <c:pt idx="17">
                  <c:v>507.96137230228</c:v>
                </c:pt>
                <c:pt idx="18">
                  <c:v>517.02968829398</c:v>
                </c:pt>
                <c:pt idx="19">
                  <c:v>524.41367155657</c:v>
                </c:pt>
                <c:pt idx="20">
                  <c:v>530.58114143302</c:v>
                </c:pt>
                <c:pt idx="21">
                  <c:v>535.89045638261</c:v>
                </c:pt>
                <c:pt idx="22">
                  <c:v>540.50512356168</c:v>
                </c:pt>
                <c:pt idx="23">
                  <c:v>544.5574520198</c:v>
                </c:pt>
                <c:pt idx="24">
                  <c:v>548.15260258711</c:v>
                </c:pt>
                <c:pt idx="25">
                  <c:v>551.34047558388</c:v>
                </c:pt>
                <c:pt idx="26">
                  <c:v>554.15441440001</c:v>
                </c:pt>
                <c:pt idx="27">
                  <c:v>556.64271618702</c:v>
                </c:pt>
                <c:pt idx="28">
                  <c:v>558.87235795063</c:v>
                </c:pt>
                <c:pt idx="29">
                  <c:v>560.89667007927</c:v>
                </c:pt>
                <c:pt idx="30">
                  <c:v>562.74715512855</c:v>
                </c:pt>
                <c:pt idx="31">
                  <c:v>564.44996345106</c:v>
                </c:pt>
                <c:pt idx="32">
                  <c:v>566.03355240487</c:v>
                </c:pt>
                <c:pt idx="33">
                  <c:v>567.51685887389</c:v>
                </c:pt>
                <c:pt idx="34">
                  <c:v>568.91080958278</c:v>
                </c:pt>
                <c:pt idx="35">
                  <c:v>570.22701106968</c:v>
                </c:pt>
                <c:pt idx="36">
                  <c:v>571.47379986514</c:v>
                </c:pt>
                <c:pt idx="37">
                  <c:v>572.66622991039</c:v>
                </c:pt>
                <c:pt idx="38">
                  <c:v>573.81189932392</c:v>
                </c:pt>
                <c:pt idx="39">
                  <c:v>574.91655083735</c:v>
                </c:pt>
                <c:pt idx="40">
                  <c:v>575.98766532855</c:v>
                </c:pt>
                <c:pt idx="41">
                  <c:v>577.02745417486</c:v>
                </c:pt>
                <c:pt idx="42">
                  <c:v>578.04002037435</c:v>
                </c:pt>
                <c:pt idx="43">
                  <c:v>579.02819206015</c:v>
                </c:pt>
                <c:pt idx="44">
                  <c:v>579.99418119476</c:v>
                </c:pt>
                <c:pt idx="45">
                  <c:v>580.93996556947</c:v>
                </c:pt>
                <c:pt idx="46">
                  <c:v>581.86835937434</c:v>
                </c:pt>
                <c:pt idx="47">
                  <c:v>582.7783677889</c:v>
                </c:pt>
                <c:pt idx="48">
                  <c:v>583.67239176293</c:v>
                </c:pt>
                <c:pt idx="49">
                  <c:v>584.55146805964</c:v>
                </c:pt>
                <c:pt idx="50">
                  <c:v>585.41648385901</c:v>
                </c:pt>
                <c:pt idx="51">
                  <c:v>586.27007277779</c:v>
                </c:pt>
                <c:pt idx="52">
                  <c:v>587.10981624327</c:v>
                </c:pt>
                <c:pt idx="53">
                  <c:v>587.9383217647</c:v>
                </c:pt>
                <c:pt idx="54">
                  <c:v>588.75635481856</c:v>
                </c:pt>
                <c:pt idx="55">
                  <c:v>589.56487192196</c:v>
                </c:pt>
                <c:pt idx="56">
                  <c:v>590.36474203261</c:v>
                </c:pt>
                <c:pt idx="57">
                  <c:v>591.15671991824</c:v>
                </c:pt>
                <c:pt idx="58">
                  <c:v>591.94146512474</c:v>
                </c:pt>
                <c:pt idx="59">
                  <c:v>592.71956539209</c:v>
                </c:pt>
                <c:pt idx="60">
                  <c:v>593.49214691022</c:v>
                </c:pt>
                <c:pt idx="61">
                  <c:v>594.25843057544</c:v>
                </c:pt>
                <c:pt idx="62">
                  <c:v>595.01867729227</c:v>
                </c:pt>
                <c:pt idx="63">
                  <c:v>595.77342267662</c:v>
                </c:pt>
                <c:pt idx="64">
                  <c:v>596.52290562057</c:v>
                </c:pt>
                <c:pt idx="65">
                  <c:v>597.26740407955</c:v>
                </c:pt>
                <c:pt idx="66">
                  <c:v>598.00722547376</c:v>
                </c:pt>
                <c:pt idx="67">
                  <c:v>598.74266633518</c:v>
                </c:pt>
                <c:pt idx="68">
                  <c:v>599.47397633934</c:v>
                </c:pt>
                <c:pt idx="69">
                  <c:v>600.20133466408</c:v>
                </c:pt>
                <c:pt idx="70">
                  <c:v>600.92483282606</c:v>
                </c:pt>
                <c:pt idx="71">
                  <c:v>601.64447169849</c:v>
                </c:pt>
                <c:pt idx="72">
                  <c:v>602.36019935746</c:v>
                </c:pt>
                <c:pt idx="73">
                  <c:v>603.07060433532</c:v>
                </c:pt>
                <c:pt idx="74">
                  <c:v>603.77830660946</c:v>
                </c:pt>
                <c:pt idx="75">
                  <c:v>604.48236853179</c:v>
                </c:pt>
                <c:pt idx="76">
                  <c:v>605.18300407298</c:v>
                </c:pt>
                <c:pt idx="77">
                  <c:v>605.88036182086</c:v>
                </c:pt>
                <c:pt idx="78">
                  <c:v>606.57455425277</c:v>
                </c:pt>
                <c:pt idx="79">
                  <c:v>607.26566375605</c:v>
                </c:pt>
                <c:pt idx="80">
                  <c:v>607.95375202587</c:v>
                </c:pt>
                <c:pt idx="81">
                  <c:v>608.63886983459</c:v>
                </c:pt>
                <c:pt idx="82">
                  <c:v>609.32106529135</c:v>
                </c:pt>
                <c:pt idx="83">
                  <c:v>610.00038991784</c:v>
                </c:pt>
                <c:pt idx="84">
                  <c:v>610.67690309777</c:v>
                </c:pt>
                <c:pt idx="85">
                  <c:v>611.35067547711</c:v>
                </c:pt>
                <c:pt idx="86">
                  <c:v>612.02179035298</c:v>
                </c:pt>
                <c:pt idx="87">
                  <c:v>612.69034138785</c:v>
                </c:pt>
                <c:pt idx="88">
                  <c:v>613.35642688009</c:v>
                </c:pt>
                <c:pt idx="89">
                  <c:v>614.02014317115</c:v>
                </c:pt>
                <c:pt idx="90">
                  <c:v>614.68157974964</c:v>
                </c:pt>
                <c:pt idx="91">
                  <c:v>615.34081684648</c:v>
                </c:pt>
                <c:pt idx="92">
                  <c:v>615.99792498708</c:v>
                </c:pt>
                <c:pt idx="93">
                  <c:v>616.65296572443</c:v>
                </c:pt>
                <c:pt idx="94">
                  <c:v>617.30599303005</c:v>
                </c:pt>
                <c:pt idx="95">
                  <c:v>617.95705504332</c:v>
                </c:pt>
                <c:pt idx="96">
                  <c:v>618.60619594297</c:v>
                </c:pt>
                <c:pt idx="97">
                  <c:v>619.25345766415</c:v>
                </c:pt>
                <c:pt idx="98">
                  <c:v>619.89888116156</c:v>
                </c:pt>
                <c:pt idx="99">
                  <c:v>620.54250701417</c:v>
                </c:pt>
                <c:pt idx="100">
                  <c:v>621.1843753748</c:v>
                </c:pt>
                <c:pt idx="101">
                  <c:v>621.82452547348</c:v>
                </c:pt>
                <c:pt idx="102">
                  <c:v>622.46299497272</c:v>
                </c:pt>
                <c:pt idx="103">
                  <c:v>623.09981942</c:v>
                </c:pt>
                <c:pt idx="104">
                  <c:v>623.73503192105</c:v>
                </c:pt>
                <c:pt idx="105">
                  <c:v>624.36866304561</c:v>
                </c:pt>
                <c:pt idx="106">
                  <c:v>625.00074091365</c:v>
                </c:pt>
                <c:pt idx="107">
                  <c:v>625.63129139199</c:v>
                </c:pt>
                <c:pt idx="108">
                  <c:v>626.26033833973</c:v>
                </c:pt>
                <c:pt idx="109">
                  <c:v>626.88790385979</c:v>
                </c:pt>
                <c:pt idx="110">
                  <c:v>627.51400853133</c:v>
                </c:pt>
                <c:pt idx="111">
                  <c:v>628.13867161107</c:v>
                </c:pt>
                <c:pt idx="112">
                  <c:v>628.76191120097</c:v>
                </c:pt>
                <c:pt idx="113">
                  <c:v>629.38374438346</c:v>
                </c:pt>
                <c:pt idx="114">
                  <c:v>630.00418732842</c:v>
                </c:pt>
                <c:pt idx="115">
                  <c:v>630.62325537614</c:v>
                </c:pt>
                <c:pt idx="116">
                  <c:v>631.2409630999</c:v>
                </c:pt>
                <c:pt idx="117">
                  <c:v>631.85732435178</c:v>
                </c:pt>
                <c:pt idx="118">
                  <c:v>632.47235229386</c:v>
                </c:pt>
                <c:pt idx="119">
                  <c:v>633.08605941747</c:v>
                </c:pt>
                <c:pt idx="120">
                  <c:v>633.69845755243</c:v>
                </c:pt>
                <c:pt idx="121">
                  <c:v>634.30955786953</c:v>
                </c:pt>
                <c:pt idx="122">
                  <c:v>634.91937087947</c:v>
                </c:pt>
                <c:pt idx="123">
                  <c:v>635.52790643311</c:v>
                </c:pt>
                <c:pt idx="124">
                  <c:v>636.13517372782</c:v>
                </c:pt>
                <c:pt idx="125">
                  <c:v>636.74118132616</c:v>
                </c:pt>
                <c:pt idx="126">
                  <c:v>637.34593719256</c:v>
                </c:pt>
                <c:pt idx="127">
                  <c:v>637.94944875397</c:v>
                </c:pt>
                <c:pt idx="128">
                  <c:v>638.55172298926</c:v>
                </c:pt>
                <c:pt idx="129">
                  <c:v>639.15276654917</c:v>
                </c:pt>
                <c:pt idx="130">
                  <c:v>639.75258590295</c:v>
                </c:pt>
                <c:pt idx="131">
                  <c:v>640.35118749771</c:v>
                </c:pt>
                <c:pt idx="132">
                  <c:v>640.94857790493</c:v>
                </c:pt>
                <c:pt idx="133">
                  <c:v>641.54476391764</c:v>
                </c:pt>
                <c:pt idx="134">
                  <c:v>642.13975256003</c:v>
                </c:pt>
                <c:pt idx="135">
                  <c:v>642.73355098156</c:v>
                </c:pt>
                <c:pt idx="136">
                  <c:v>643.32616622873</c:v>
                </c:pt>
                <c:pt idx="137">
                  <c:v>643.91760491487</c:v>
                </c:pt>
                <c:pt idx="138">
                  <c:v>644.50787283495</c:v>
                </c:pt>
                <c:pt idx="139">
                  <c:v>645.09697460132</c:v>
                </c:pt>
                <c:pt idx="140">
                  <c:v>645.68491340908</c:v>
                </c:pt>
                <c:pt idx="141">
                  <c:v>646.27169107196</c:v>
                </c:pt>
                <c:pt idx="142">
                  <c:v>646.85730847036</c:v>
                </c:pt>
                <c:pt idx="143">
                  <c:v>647.441766467</c:v>
                </c:pt>
                <c:pt idx="144">
                  <c:v>648.02506714123</c:v>
                </c:pt>
                <c:pt idx="145">
                  <c:v>648.60721494486</c:v>
                </c:pt>
                <c:pt idx="146">
                  <c:v>649.18821729749</c:v>
                </c:pt>
                <c:pt idx="147">
                  <c:v>649.76808437791</c:v>
                </c:pt>
                <c:pt idx="148">
                  <c:v>650.34682829881</c:v>
                </c:pt>
                <c:pt idx="149">
                  <c:v>650.92446211654</c:v>
                </c:pt>
                <c:pt idx="150">
                  <c:v>651.50099904484</c:v>
                </c:pt>
                <c:pt idx="151">
                  <c:v>652.07645198434</c:v>
                </c:pt>
                <c:pt idx="152">
                  <c:v>652.65083329734</c:v>
                </c:pt>
                <c:pt idx="153">
                  <c:v>653.22415472331</c:v>
                </c:pt>
                <c:pt idx="154">
                  <c:v>653.7964273687</c:v>
                </c:pt>
                <c:pt idx="155">
                  <c:v>654.36766174114</c:v>
                </c:pt>
                <c:pt idx="156">
                  <c:v>654.93786781364</c:v>
                </c:pt>
                <c:pt idx="157">
                  <c:v>655.50705510532</c:v>
                </c:pt>
                <c:pt idx="158">
                  <c:v>656.07523276381</c:v>
                </c:pt>
                <c:pt idx="159">
                  <c:v>656.64240963547</c:v>
                </c:pt>
                <c:pt idx="160">
                  <c:v>657.2085943127</c:v>
                </c:pt>
                <c:pt idx="161">
                  <c:v>657.77379515368</c:v>
                </c:pt>
                <c:pt idx="162">
                  <c:v>658.33802027513</c:v>
                </c:pt>
                <c:pt idx="163">
                  <c:v>658.90127752383</c:v>
                </c:pt>
                <c:pt idx="164">
                  <c:v>659.46357443616</c:v>
                </c:pt>
                <c:pt idx="165">
                  <c:v>660.02491819528</c:v>
                </c:pt>
                <c:pt idx="166">
                  <c:v>660.58531559502</c:v>
                </c:pt>
                <c:pt idx="167">
                  <c:v>661.14477301708</c:v>
                </c:pt>
                <c:pt idx="168">
                  <c:v>661.70329642527</c:v>
                </c:pt>
                <c:pt idx="169">
                  <c:v>662.26089137871</c:v>
                </c:pt>
                <c:pt idx="170">
                  <c:v>662.81756306345</c:v>
                </c:pt>
                <c:pt idx="171">
                  <c:v>663.37331634146</c:v>
                </c:pt>
                <c:pt idx="172">
                  <c:v>663.92815581435</c:v>
                </c:pt>
                <c:pt idx="173">
                  <c:v>664.48208589824</c:v>
                </c:pt>
                <c:pt idx="174">
                  <c:v>665.03511090462</c:v>
                </c:pt>
                <c:pt idx="175">
                  <c:v>665.58723512109</c:v>
                </c:pt>
                <c:pt idx="176">
                  <c:v>666.13846288481</c:v>
                </c:pt>
                <c:pt idx="177">
                  <c:v>666.68879864228</c:v>
                </c:pt>
                <c:pt idx="178">
                  <c:v>667.23824698997</c:v>
                </c:pt>
                <c:pt idx="179">
                  <c:v>667.7868126937</c:v>
                </c:pt>
                <c:pt idx="180">
                  <c:v>668.33450068677</c:v>
                </c:pt>
                <c:pt idx="181">
                  <c:v>668.8813160502</c:v>
                </c:pt>
                <c:pt idx="182">
                  <c:v>669.42726398027</c:v>
                </c:pt>
                <c:pt idx="183">
                  <c:v>669.97234974919</c:v>
                </c:pt>
                <c:pt idx="184">
                  <c:v>670.51657866471</c:v>
                </c:pt>
                <c:pt idx="185">
                  <c:v>671.0599560334</c:v>
                </c:pt>
                <c:pt idx="186">
                  <c:v>671.60248713069</c:v>
                </c:pt>
                <c:pt idx="187">
                  <c:v>672.144177179</c:v>
                </c:pt>
                <c:pt idx="188">
                  <c:v>672.68503133378</c:v>
                </c:pt>
                <c:pt idx="189">
                  <c:v>673.22505467613</c:v>
                </c:pt>
                <c:pt idx="190">
                  <c:v>673.76425220959</c:v>
                </c:pt>
                <c:pt idx="191">
                  <c:v>674.30262885883</c:v>
                </c:pt>
                <c:pt idx="192">
                  <c:v>674.84018946791</c:v>
                </c:pt>
                <c:pt idx="193">
                  <c:v>675.37693879633</c:v>
                </c:pt>
                <c:pt idx="194">
                  <c:v>675.91288151216</c:v>
                </c:pt>
                <c:pt idx="195">
                  <c:v>676.44802218186</c:v>
                </c:pt>
                <c:pt idx="196">
                  <c:v>676.98236525767</c:v>
                </c:pt>
                <c:pt idx="197">
                  <c:v>677.51591506315</c:v>
                </c:pt>
                <c:pt idx="198">
                  <c:v>678.04867577857</c:v>
                </c:pt>
                <c:pt idx="199">
                  <c:v>678.58065142681</c:v>
                </c:pt>
                <c:pt idx="200">
                  <c:v>679.11184586095</c:v>
                </c:pt>
                <c:pt idx="201">
                  <c:v>679.64226275408</c:v>
                </c:pt>
                <c:pt idx="202">
                  <c:v>680.17190559176</c:v>
                </c:pt>
                <c:pt idx="203">
                  <c:v>680.70077766735</c:v>
                </c:pt>
                <c:pt idx="204">
                  <c:v>681.22888208029</c:v>
                </c:pt>
                <c:pt idx="205">
                  <c:v>681.75622173734</c:v>
                </c:pt>
                <c:pt idx="206">
                  <c:v>682.2827993572</c:v>
                </c:pt>
                <c:pt idx="207">
                  <c:v>682.80861747828</c:v>
                </c:pt>
                <c:pt idx="208">
                  <c:v>683.33367847014</c:v>
                </c:pt>
                <c:pt idx="209">
                  <c:v>683.85798454844</c:v>
                </c:pt>
                <c:pt idx="210">
                  <c:v>684.38153779347</c:v>
                </c:pt>
                <c:pt idx="211">
                  <c:v>684.90434017212</c:v>
                </c:pt>
                <c:pt idx="212">
                  <c:v>685.42639356223</c:v>
                </c:pt>
                <c:pt idx="213">
                  <c:v>685.9476997792</c:v>
                </c:pt>
                <c:pt idx="214">
                  <c:v>686.46826060298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"CPFEM 473K 3dpa"</c:f>
              <c:strCache>
                <c:ptCount val="1"/>
                <c:pt idx="0">
                  <c:v>CPFEM 473K 3dpa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'473K_2.95dpa'!$CB$2:$CB$480</c:f>
              <c:numCache>
                <c:formatCode>General</c:formatCode>
                <c:ptCount val="479"/>
                <c:pt idx="0">
                  <c:v>0</c:v>
                </c:pt>
                <c:pt idx="1" c:formatCode="0.00E+00">
                  <c:v>2.5958678698953e-7</c:v>
                </c:pt>
                <c:pt idx="2" c:formatCode="0.00E+00">
                  <c:v>1.5485265738017e-6</c:v>
                </c:pt>
                <c:pt idx="3" c:formatCode="0.00E+00">
                  <c:v>8.3081338212876e-6</c:v>
                </c:pt>
                <c:pt idx="4" c:formatCode="0.00E+00">
                  <c:v>5.0160811965322e-5</c:v>
                </c:pt>
                <c:pt idx="5">
                  <c:v>0.00022372612611118</c:v>
                </c:pt>
                <c:pt idx="6">
                  <c:v>0.00042366070050477</c:v>
                </c:pt>
                <c:pt idx="7">
                  <c:v>0.00062355487883784</c:v>
                </c:pt>
                <c:pt idx="8">
                  <c:v>0.00082340867750194</c:v>
                </c:pt>
                <c:pt idx="9">
                  <c:v>0.0010232221128786</c:v>
                </c:pt>
                <c:pt idx="10">
                  <c:v>0.0012229952013392</c:v>
                </c:pt>
                <c:pt idx="11">
                  <c:v>0.0014227279592453</c:v>
                </c:pt>
                <c:pt idx="12">
                  <c:v>0.0016224204029486</c:v>
                </c:pt>
                <c:pt idx="13">
                  <c:v>0.0018220725487897</c:v>
                </c:pt>
                <c:pt idx="14">
                  <c:v>0.002021684413053</c:v>
                </c:pt>
                <c:pt idx="15">
                  <c:v>0.0022212560101517</c:v>
                </c:pt>
                <c:pt idx="16">
                  <c:v>0.0024207872921517</c:v>
                </c:pt>
                <c:pt idx="17">
                  <c:v>0.0026202780964356</c:v>
                </c:pt>
                <c:pt idx="18">
                  <c:v>0.0028197283721691</c:v>
                </c:pt>
                <c:pt idx="19">
                  <c:v>0.0030191381045126</c:v>
                </c:pt>
                <c:pt idx="20">
                  <c:v>0.003218507858566</c:v>
                </c:pt>
                <c:pt idx="21">
                  <c:v>0.003417837134697</c:v>
                </c:pt>
                <c:pt idx="22">
                  <c:v>0.0035371362303802</c:v>
                </c:pt>
                <c:pt idx="23">
                  <c:v>0.0037199400489439</c:v>
                </c:pt>
                <c:pt idx="24">
                  <c:v>0.0039191685280965</c:v>
                </c:pt>
                <c:pt idx="25">
                  <c:v>0.0041183566467606</c:v>
                </c:pt>
                <c:pt idx="26">
                  <c:v>0.0043175044696622</c:v>
                </c:pt>
                <c:pt idx="27">
                  <c:v>0.0045166119703946</c:v>
                </c:pt>
                <c:pt idx="28">
                  <c:v>0.0047156790490287</c:v>
                </c:pt>
                <c:pt idx="29">
                  <c:v>0.0049147055382347</c:v>
                </c:pt>
                <c:pt idx="30">
                  <c:v>0.0051136913038593</c:v>
                </c:pt>
                <c:pt idx="31">
                  <c:v>0.0053126363396151</c:v>
                </c:pt>
                <c:pt idx="32">
                  <c:v>0.0055115406993818</c:v>
                </c:pt>
                <c:pt idx="33">
                  <c:v>0.0057104044367329</c:v>
                </c:pt>
                <c:pt idx="34">
                  <c:v>0.0059092276039244</c:v>
                </c:pt>
                <c:pt idx="35">
                  <c:v>0.0061080102876897</c:v>
                </c:pt>
                <c:pt idx="36">
                  <c:v>0.0063067526032261</c:v>
                </c:pt>
                <c:pt idx="37">
                  <c:v>0.0065054546587468</c:v>
                </c:pt>
                <c:pt idx="38">
                  <c:v>0.0067041165035958</c:v>
                </c:pt>
                <c:pt idx="39">
                  <c:v>0.0069027381449435</c:v>
                </c:pt>
                <c:pt idx="40">
                  <c:v>0.0071013195674231</c:v>
                </c:pt>
                <c:pt idx="41">
                  <c:v>0.0072998607465314</c:v>
                </c:pt>
                <c:pt idx="42">
                  <c:v>0.0074983616757042</c:v>
                </c:pt>
                <c:pt idx="43">
                  <c:v>0.007696822368387</c:v>
                </c:pt>
                <c:pt idx="44">
                  <c:v>0.0078952428610766</c:v>
                </c:pt>
                <c:pt idx="45">
                  <c:v>0.0080936232178854</c:v>
                </c:pt>
                <c:pt idx="46">
                  <c:v>0.0082919635183868</c:v>
                </c:pt>
                <c:pt idx="47">
                  <c:v>0.0084902638526827</c:v>
                </c:pt>
                <c:pt idx="48">
                  <c:v>0.0086885242969667</c:v>
                </c:pt>
                <c:pt idx="49">
                  <c:v>0.0088867449105354</c:v>
                </c:pt>
                <c:pt idx="50">
                  <c:v>0.0090849257365387</c:v>
                </c:pt>
                <c:pt idx="51">
                  <c:v>0.0092830668010252</c:v>
                </c:pt>
                <c:pt idx="52">
                  <c:v>0.0094811681163843</c:v>
                </c:pt>
                <c:pt idx="53">
                  <c:v>0.0096792296832767</c:v>
                </c:pt>
                <c:pt idx="54">
                  <c:v>0.0098772514982608</c:v>
                </c:pt>
                <c:pt idx="55">
                  <c:v>0.01007523355602</c:v>
                </c:pt>
                <c:pt idx="56">
                  <c:v>0.010273175848404</c:v>
                </c:pt>
                <c:pt idx="57">
                  <c:v>0.010471078367539</c:v>
                </c:pt>
                <c:pt idx="58">
                  <c:v>0.010668941110825</c:v>
                </c:pt>
                <c:pt idx="59">
                  <c:v>0.010866764079628</c:v>
                </c:pt>
                <c:pt idx="60">
                  <c:v>0.011064547283464</c:v>
                </c:pt>
                <c:pt idx="61">
                  <c:v>0.011262290737333</c:v>
                </c:pt>
                <c:pt idx="62">
                  <c:v>0.011459994459622</c:v>
                </c:pt>
                <c:pt idx="63">
                  <c:v>0.011657658472092</c:v>
                </c:pt>
                <c:pt idx="64">
                  <c:v>0.011855282795282</c:v>
                </c:pt>
                <c:pt idx="65">
                  <c:v>0.012052867450482</c:v>
                </c:pt>
                <c:pt idx="66">
                  <c:v>0.012250412459075</c:v>
                </c:pt>
                <c:pt idx="67">
                  <c:v>0.012447917843793</c:v>
                </c:pt>
                <c:pt idx="68">
                  <c:v>0.012645383626898</c:v>
                </c:pt>
                <c:pt idx="69">
                  <c:v>0.012842809829961</c:v>
                </c:pt>
                <c:pt idx="70">
                  <c:v>0.0130401964788</c:v>
                </c:pt>
                <c:pt idx="71">
                  <c:v>0.013237543597289</c:v>
                </c:pt>
                <c:pt idx="72">
                  <c:v>0.013434851209447</c:v>
                </c:pt>
                <c:pt idx="73">
                  <c:v>0.013632119335639</c:v>
                </c:pt>
                <c:pt idx="74">
                  <c:v>0.013829347994602</c:v>
                </c:pt>
                <c:pt idx="75">
                  <c:v>0.014026537200852</c:v>
                </c:pt>
                <c:pt idx="76">
                  <c:v>0.014223686967335</c:v>
                </c:pt>
                <c:pt idx="77">
                  <c:v>0.014420797303903</c:v>
                </c:pt>
                <c:pt idx="78">
                  <c:v>0.01461786822232</c:v>
                </c:pt>
                <c:pt idx="79">
                  <c:v>0.014814899734771</c:v>
                </c:pt>
                <c:pt idx="80">
                  <c:v>0.015011891854866</c:v>
                </c:pt>
                <c:pt idx="81">
                  <c:v>0.015208844597951</c:v>
                </c:pt>
                <c:pt idx="82">
                  <c:v>0.015405757980891</c:v>
                </c:pt>
                <c:pt idx="83">
                  <c:v>0.015602632021552</c:v>
                </c:pt>
                <c:pt idx="84">
                  <c:v>0.015799466738782</c:v>
                </c:pt>
                <c:pt idx="85">
                  <c:v>0.015996262154269</c:v>
                </c:pt>
                <c:pt idx="86">
                  <c:v>0.01619301829042</c:v>
                </c:pt>
                <c:pt idx="87">
                  <c:v>0.016389735170164</c:v>
                </c:pt>
                <c:pt idx="88">
                  <c:v>0.016586412816953</c:v>
                </c:pt>
                <c:pt idx="89">
                  <c:v>0.016783051253597</c:v>
                </c:pt>
                <c:pt idx="90">
                  <c:v>0.016979650499883</c:v>
                </c:pt>
                <c:pt idx="91">
                  <c:v>0.017176210572772</c:v>
                </c:pt>
                <c:pt idx="92">
                  <c:v>0.017372731487077</c:v>
                </c:pt>
                <c:pt idx="93">
                  <c:v>0.017569213256289</c:v>
                </c:pt>
                <c:pt idx="94">
                  <c:v>0.017765655893892</c:v>
                </c:pt>
                <c:pt idx="95">
                  <c:v>0.017962059414096</c:v>
                </c:pt>
                <c:pt idx="96">
                  <c:v>0.018158423832925</c:v>
                </c:pt>
                <c:pt idx="97">
                  <c:v>0.018354749168673</c:v>
                </c:pt>
                <c:pt idx="98">
                  <c:v>0.018551035444435</c:v>
                </c:pt>
                <c:pt idx="99">
                  <c:v>0.018747282684486</c:v>
                </c:pt>
                <c:pt idx="100">
                  <c:v>0.018943490915245</c:v>
                </c:pt>
                <c:pt idx="101">
                  <c:v>0.019139660163638</c:v>
                </c:pt>
                <c:pt idx="102">
                  <c:v>0.019335790453091</c:v>
                </c:pt>
                <c:pt idx="103">
                  <c:v>0.019531881801207</c:v>
                </c:pt>
                <c:pt idx="104">
                  <c:v>0.019727934222596</c:v>
                </c:pt>
                <c:pt idx="105">
                  <c:v>0.019923947730257</c:v>
                </c:pt>
                <c:pt idx="106">
                  <c:v>0.02011992233597</c:v>
                </c:pt>
                <c:pt idx="107">
                  <c:v>0.020315858051389</c:v>
                </c:pt>
                <c:pt idx="108">
                  <c:v>0.020511754889717</c:v>
                </c:pt>
                <c:pt idx="109">
                  <c:v>0.020707612866277</c:v>
                </c:pt>
                <c:pt idx="110">
                  <c:v>0.020903431997421</c:v>
                </c:pt>
                <c:pt idx="111">
                  <c:v>0.021099212300333</c:v>
                </c:pt>
                <c:pt idx="112">
                  <c:v>0.021294953791213</c:v>
                </c:pt>
                <c:pt idx="113">
                  <c:v>0.021490656488299</c:v>
                </c:pt>
                <c:pt idx="114">
                  <c:v>0.021686320410521</c:v>
                </c:pt>
                <c:pt idx="115">
                  <c:v>0.021881945574206</c:v>
                </c:pt>
                <c:pt idx="116">
                  <c:v>0.022077531996214</c:v>
                </c:pt>
                <c:pt idx="117">
                  <c:v>0.022273079693865</c:v>
                </c:pt>
                <c:pt idx="118">
                  <c:v>0.022468588683326</c:v>
                </c:pt>
                <c:pt idx="119">
                  <c:v>0.022664058980013</c:v>
                </c:pt>
                <c:pt idx="120">
                  <c:v>0.02285949059839</c:v>
                </c:pt>
                <c:pt idx="121">
                  <c:v>0.023054883552336</c:v>
                </c:pt>
                <c:pt idx="122">
                  <c:v>0.023250237856198</c:v>
                </c:pt>
                <c:pt idx="123">
                  <c:v>0.023445553522328</c:v>
                </c:pt>
                <c:pt idx="124">
                  <c:v>0.023640830562744</c:v>
                </c:pt>
                <c:pt idx="125">
                  <c:v>0.023836068989495</c:v>
                </c:pt>
                <c:pt idx="126">
                  <c:v>0.024031268814031</c:v>
                </c:pt>
                <c:pt idx="127">
                  <c:v>0.024226430047505</c:v>
                </c:pt>
                <c:pt idx="128">
                  <c:v>0.024421552700881</c:v>
                </c:pt>
                <c:pt idx="129">
                  <c:v>0.024616636784248</c:v>
                </c:pt>
                <c:pt idx="130">
                  <c:v>0.024811682307556</c:v>
                </c:pt>
                <c:pt idx="131">
                  <c:v>0.025006689281606</c:v>
                </c:pt>
                <c:pt idx="132">
                  <c:v>0.025201657717592</c:v>
                </c:pt>
                <c:pt idx="133">
                  <c:v>0.025396587625287</c:v>
                </c:pt>
                <c:pt idx="134">
                  <c:v>0.025591479015168</c:v>
                </c:pt>
                <c:pt idx="135">
                  <c:v>0.025786331897939</c:v>
                </c:pt>
                <c:pt idx="136">
                  <c:v>0.025981146284818</c:v>
                </c:pt>
                <c:pt idx="137">
                  <c:v>0.026175922187841</c:v>
                </c:pt>
                <c:pt idx="138">
                  <c:v>0.026370659618832</c:v>
                </c:pt>
                <c:pt idx="139">
                  <c:v>0.026565358591317</c:v>
                </c:pt>
                <c:pt idx="140">
                  <c:v>0.026760019119236</c:v>
                </c:pt>
                <c:pt idx="141">
                  <c:v>0.026954641214626</c:v>
                </c:pt>
                <c:pt idx="142">
                  <c:v>0.027149224891651</c:v>
                </c:pt>
                <c:pt idx="143">
                  <c:v>0.027343770164768</c:v>
                </c:pt>
                <c:pt idx="144">
                  <c:v>0.02753827704874</c:v>
                </c:pt>
                <c:pt idx="145">
                  <c:v>0.027732745558387</c:v>
                </c:pt>
                <c:pt idx="146">
                  <c:v>0.027927175708199</c:v>
                </c:pt>
                <c:pt idx="147">
                  <c:v>0.028121567512004</c:v>
                </c:pt>
                <c:pt idx="148">
                  <c:v>0.028315920983941</c:v>
                </c:pt>
                <c:pt idx="149">
                  <c:v>0.028510236139815</c:v>
                </c:pt>
                <c:pt idx="150">
                  <c:v>0.028704512989235</c:v>
                </c:pt>
                <c:pt idx="151">
                  <c:v>0.028898751550412</c:v>
                </c:pt>
                <c:pt idx="152">
                  <c:v>0.029092951840293</c:v>
                </c:pt>
                <c:pt idx="153">
                  <c:v>0.029287113874297</c:v>
                </c:pt>
                <c:pt idx="154">
                  <c:v>0.02948123766711</c:v>
                </c:pt>
                <c:pt idx="155">
                  <c:v>0.029675323233976</c:v>
                </c:pt>
                <c:pt idx="156">
                  <c:v>0.02986937059005</c:v>
                </c:pt>
                <c:pt idx="157">
                  <c:v>0.0300633797525</c:v>
                </c:pt>
                <c:pt idx="158">
                  <c:v>0.03025735073347</c:v>
                </c:pt>
                <c:pt idx="159">
                  <c:v>0.030451283550334</c:v>
                </c:pt>
                <c:pt idx="160">
                  <c:v>0.030645178218851</c:v>
                </c:pt>
                <c:pt idx="161">
                  <c:v>0.030839034754322</c:v>
                </c:pt>
                <c:pt idx="162">
                  <c:v>0.031032853172527</c:v>
                </c:pt>
                <c:pt idx="163">
                  <c:v>0.031226633488892</c:v>
                </c:pt>
                <c:pt idx="164">
                  <c:v>0.031420375719474</c:v>
                </c:pt>
                <c:pt idx="165">
                  <c:v>0.031614079880014</c:v>
                </c:pt>
                <c:pt idx="166">
                  <c:v>0.031807745986489</c:v>
                </c:pt>
                <c:pt idx="167">
                  <c:v>0.032001374053175</c:v>
                </c:pt>
                <c:pt idx="168">
                  <c:v>0.032194964095909</c:v>
                </c:pt>
                <c:pt idx="169">
                  <c:v>0.032388516130181</c:v>
                </c:pt>
                <c:pt idx="170">
                  <c:v>0.0325820301711</c:v>
                </c:pt>
                <c:pt idx="171">
                  <c:v>0.032775506234205</c:v>
                </c:pt>
                <c:pt idx="172">
                  <c:v>0.032968944334703</c:v>
                </c:pt>
                <c:pt idx="173">
                  <c:v>0.033162344488112</c:v>
                </c:pt>
                <c:pt idx="174">
                  <c:v>0.033355706709208</c:v>
                </c:pt>
                <c:pt idx="175">
                  <c:v>0.033549031013343</c:v>
                </c:pt>
                <c:pt idx="176">
                  <c:v>0.033742317415546</c:v>
                </c:pt>
                <c:pt idx="177">
                  <c:v>0.033935565930945</c:v>
                </c:pt>
                <c:pt idx="178">
                  <c:v>0.034128776573057</c:v>
                </c:pt>
                <c:pt idx="179">
                  <c:v>0.034321949356842</c:v>
                </c:pt>
                <c:pt idx="180">
                  <c:v>0.034515084296784</c:v>
                </c:pt>
                <c:pt idx="181">
                  <c:v>0.034708181407531</c:v>
                </c:pt>
                <c:pt idx="182">
                  <c:v>0.034901240703895</c:v>
                </c:pt>
                <c:pt idx="183">
                  <c:v>0.035094262200922</c:v>
                </c:pt>
                <c:pt idx="184">
                  <c:v>0.035287245912444</c:v>
                </c:pt>
                <c:pt idx="185">
                  <c:v>0.035480191853057</c:v>
                </c:pt>
                <c:pt idx="186">
                  <c:v>0.035673100036094</c:v>
                </c:pt>
                <c:pt idx="187">
                  <c:v>0.035865970479069</c:v>
                </c:pt>
                <c:pt idx="188">
                  <c:v>0.036058803195144</c:v>
                </c:pt>
                <c:pt idx="189">
                  <c:v>0.036251598198208</c:v>
                </c:pt>
                <c:pt idx="190">
                  <c:v>0.036444355503394</c:v>
                </c:pt>
                <c:pt idx="191">
                  <c:v>0.03663707512456</c:v>
                </c:pt>
                <c:pt idx="192">
                  <c:v>0.036829757076086</c:v>
                </c:pt>
                <c:pt idx="193">
                  <c:v>0.037022401373626</c:v>
                </c:pt>
                <c:pt idx="194">
                  <c:v>0.03721500803189</c:v>
                </c:pt>
                <c:pt idx="195">
                  <c:v>0.037407577064937</c:v>
                </c:pt>
                <c:pt idx="196">
                  <c:v>0.037600108488032</c:v>
                </c:pt>
                <c:pt idx="197">
                  <c:v>0.037792602315239</c:v>
                </c:pt>
                <c:pt idx="198">
                  <c:v>0.037985058561094</c:v>
                </c:pt>
                <c:pt idx="199">
                  <c:v>0.038177477240041</c:v>
                </c:pt>
                <c:pt idx="200">
                  <c:v>0.038369858366411</c:v>
                </c:pt>
                <c:pt idx="201">
                  <c:v>0.038562201954562</c:v>
                </c:pt>
                <c:pt idx="202">
                  <c:v>0.038754508018881</c:v>
                </c:pt>
                <c:pt idx="203">
                  <c:v>0.038946776573626</c:v>
                </c:pt>
                <c:pt idx="204">
                  <c:v>0.03913900763278</c:v>
                </c:pt>
                <c:pt idx="205">
                  <c:v>0.039331201210815</c:v>
                </c:pt>
                <c:pt idx="206">
                  <c:v>0.039523357322261</c:v>
                </c:pt>
                <c:pt idx="207">
                  <c:v>0.039715475981185</c:v>
                </c:pt>
                <c:pt idx="208">
                  <c:v>0.039907557200258</c:v>
                </c:pt>
                <c:pt idx="209">
                  <c:v>0.04009960099478</c:v>
                </c:pt>
                <c:pt idx="210">
                  <c:v>0.04029160737994</c:v>
                </c:pt>
                <c:pt idx="211">
                  <c:v>0.040483576368671</c:v>
                </c:pt>
                <c:pt idx="212">
                  <c:v>0.040675507974867</c:v>
                </c:pt>
                <c:pt idx="213">
                  <c:v>0.040867402212756</c:v>
                </c:pt>
                <c:pt idx="214">
                  <c:v>0.041059259095862</c:v>
                </c:pt>
              </c:numCache>
            </c:numRef>
          </c:xVal>
          <c:yVal>
            <c:numRef>
              <c:f>'473K_2.95dpa'!$CE$2:$CE$480</c:f>
              <c:numCache>
                <c:formatCode>General</c:formatCode>
                <c:ptCount val="479"/>
                <c:pt idx="0">
                  <c:v>0</c:v>
                </c:pt>
                <c:pt idx="1">
                  <c:v>0.061087707650284</c:v>
                </c:pt>
                <c:pt idx="2">
                  <c:v>0.36441256562371</c:v>
                </c:pt>
                <c:pt idx="3">
                  <c:v>1.9552204208887</c:v>
                </c:pt>
                <c:pt idx="4">
                  <c:v>11.80770583956</c:v>
                </c:pt>
                <c:pt idx="5">
                  <c:v>52.722892623907</c:v>
                </c:pt>
                <c:pt idx="6">
                  <c:v>99.972231536328</c:v>
                </c:pt>
                <c:pt idx="7">
                  <c:v>147.33791405383</c:v>
                </c:pt>
                <c:pt idx="8">
                  <c:v>194.82014115545</c:v>
                </c:pt>
                <c:pt idx="9">
                  <c:v>242.41911416741</c:v>
                </c:pt>
                <c:pt idx="10">
                  <c:v>290.1350347638</c:v>
                </c:pt>
                <c:pt idx="11">
                  <c:v>337.96810496599</c:v>
                </c:pt>
                <c:pt idx="12">
                  <c:v>385.9185269351</c:v>
                </c:pt>
                <c:pt idx="13">
                  <c:v>433.98648476904</c:v>
                </c:pt>
                <c:pt idx="14">
                  <c:v>482.17118875806</c:v>
                </c:pt>
                <c:pt idx="15">
                  <c:v>530.43960798203</c:v>
                </c:pt>
                <c:pt idx="16">
                  <c:v>578.15663795563</c:v>
                </c:pt>
                <c:pt idx="17">
                  <c:v>622.64096705559</c:v>
                </c:pt>
                <c:pt idx="18">
                  <c:v>659.74092998257</c:v>
                </c:pt>
                <c:pt idx="19">
                  <c:v>687.57428601154</c:v>
                </c:pt>
                <c:pt idx="20">
                  <c:v>707.32285616777</c:v>
                </c:pt>
                <c:pt idx="21">
                  <c:v>721.71766135842</c:v>
                </c:pt>
                <c:pt idx="22">
                  <c:v>729.44480753628</c:v>
                </c:pt>
                <c:pt idx="23">
                  <c:v>739.73208239781</c:v>
                </c:pt>
                <c:pt idx="24">
                  <c:v>748.38084660981</c:v>
                </c:pt>
                <c:pt idx="25">
                  <c:v>755.82029133025</c:v>
                </c:pt>
                <c:pt idx="26">
                  <c:v>762.31504227215</c:v>
                </c:pt>
                <c:pt idx="27">
                  <c:v>768.06760300002</c:v>
                </c:pt>
                <c:pt idx="28">
                  <c:v>773.22392223242</c:v>
                </c:pt>
                <c:pt idx="29">
                  <c:v>777.87668542939</c:v>
                </c:pt>
                <c:pt idx="30">
                  <c:v>782.08843130402</c:v>
                </c:pt>
                <c:pt idx="31">
                  <c:v>785.91572658498</c:v>
                </c:pt>
                <c:pt idx="32">
                  <c:v>789.41572668296</c:v>
                </c:pt>
                <c:pt idx="33">
                  <c:v>792.62374463352</c:v>
                </c:pt>
                <c:pt idx="34">
                  <c:v>795.55276444075</c:v>
                </c:pt>
                <c:pt idx="35">
                  <c:v>798.21370451934</c:v>
                </c:pt>
                <c:pt idx="36">
                  <c:v>800.62750057028</c:v>
                </c:pt>
                <c:pt idx="37">
                  <c:v>802.82515578878</c:v>
                </c:pt>
                <c:pt idx="38">
                  <c:v>804.84039245101</c:v>
                </c:pt>
                <c:pt idx="39">
                  <c:v>806.7007985216</c:v>
                </c:pt>
                <c:pt idx="40">
                  <c:v>808.42594797453</c:v>
                </c:pt>
                <c:pt idx="41">
                  <c:v>810.02952415216</c:v>
                </c:pt>
                <c:pt idx="42">
                  <c:v>811.52453436553</c:v>
                </c:pt>
                <c:pt idx="43">
                  <c:v>812.9250970732</c:v>
                </c:pt>
                <c:pt idx="44">
                  <c:v>814.24331436722</c:v>
                </c:pt>
                <c:pt idx="45">
                  <c:v>815.48835780824</c:v>
                </c:pt>
                <c:pt idx="46">
                  <c:v>816.6666852574</c:v>
                </c:pt>
                <c:pt idx="47">
                  <c:v>817.78368285807</c:v>
                </c:pt>
                <c:pt idx="48">
                  <c:v>818.84474266457</c:v>
                </c:pt>
                <c:pt idx="49">
                  <c:v>819.855698628</c:v>
                </c:pt>
                <c:pt idx="50">
                  <c:v>820.82239415892</c:v>
                </c:pt>
                <c:pt idx="51">
                  <c:v>821.74987843902</c:v>
                </c:pt>
                <c:pt idx="52">
                  <c:v>822.64296593444</c:v>
                </c:pt>
                <c:pt idx="53">
                  <c:v>823.50551536285</c:v>
                </c:pt>
                <c:pt idx="54">
                  <c:v>824.34058575258</c:v>
                </c:pt>
                <c:pt idx="55">
                  <c:v>825.15057014582</c:v>
                </c:pt>
                <c:pt idx="56">
                  <c:v>825.93771318823</c:v>
                </c:pt>
                <c:pt idx="57">
                  <c:v>826.70396997502</c:v>
                </c:pt>
                <c:pt idx="58">
                  <c:v>827.45103884841</c:v>
                </c:pt>
                <c:pt idx="59">
                  <c:v>828.1803961963</c:v>
                </c:pt>
                <c:pt idx="60">
                  <c:v>828.89339725021</c:v>
                </c:pt>
                <c:pt idx="61">
                  <c:v>829.59099368644</c:v>
                </c:pt>
                <c:pt idx="62">
                  <c:v>830.27395305724</c:v>
                </c:pt>
                <c:pt idx="63">
                  <c:v>830.94328276552</c:v>
                </c:pt>
                <c:pt idx="64">
                  <c:v>831.59978671582</c:v>
                </c:pt>
                <c:pt idx="65">
                  <c:v>832.24426052873</c:v>
                </c:pt>
                <c:pt idx="66">
                  <c:v>832.8773452205</c:v>
                </c:pt>
                <c:pt idx="67">
                  <c:v>833.49985363628</c:v>
                </c:pt>
                <c:pt idx="68">
                  <c:v>834.11218801112</c:v>
                </c:pt>
                <c:pt idx="69">
                  <c:v>834.71484503901</c:v>
                </c:pt>
                <c:pt idx="70">
                  <c:v>835.30840146053</c:v>
                </c:pt>
                <c:pt idx="71">
                  <c:v>835.89314904587</c:v>
                </c:pt>
                <c:pt idx="72">
                  <c:v>836.4694803141</c:v>
                </c:pt>
                <c:pt idx="73">
                  <c:v>837.03784100854</c:v>
                </c:pt>
                <c:pt idx="74">
                  <c:v>837.59863420135</c:v>
                </c:pt>
                <c:pt idx="75">
                  <c:v>838.15226677474</c:v>
                </c:pt>
                <c:pt idx="76">
                  <c:v>838.69931868258</c:v>
                </c:pt>
                <c:pt idx="77">
                  <c:v>839.2402167489</c:v>
                </c:pt>
                <c:pt idx="78">
                  <c:v>839.77529694423</c:v>
                </c:pt>
                <c:pt idx="79">
                  <c:v>840.30499132722</c:v>
                </c:pt>
                <c:pt idx="80">
                  <c:v>840.82959219261</c:v>
                </c:pt>
                <c:pt idx="81">
                  <c:v>841.3494080534</c:v>
                </c:pt>
                <c:pt idx="82">
                  <c:v>841.86471155586</c:v>
                </c:pt>
                <c:pt idx="83">
                  <c:v>842.37572261683</c:v>
                </c:pt>
                <c:pt idx="84">
                  <c:v>842.88260749854</c:v>
                </c:pt>
                <c:pt idx="85">
                  <c:v>843.38552431636</c:v>
                </c:pt>
                <c:pt idx="86">
                  <c:v>843.88458707002</c:v>
                </c:pt>
                <c:pt idx="87">
                  <c:v>844.37991410807</c:v>
                </c:pt>
                <c:pt idx="88">
                  <c:v>844.87166038691</c:v>
                </c:pt>
                <c:pt idx="89">
                  <c:v>845.35993561707</c:v>
                </c:pt>
                <c:pt idx="90">
                  <c:v>845.84487973082</c:v>
                </c:pt>
                <c:pt idx="91">
                  <c:v>846.32663005687</c:v>
                </c:pt>
                <c:pt idx="92">
                  <c:v>846.80533678842</c:v>
                </c:pt>
                <c:pt idx="93">
                  <c:v>847.28116822526</c:v>
                </c:pt>
                <c:pt idx="94">
                  <c:v>847.75427626764</c:v>
                </c:pt>
                <c:pt idx="95">
                  <c:v>848.22475879646</c:v>
                </c:pt>
                <c:pt idx="96">
                  <c:v>848.69271194853</c:v>
                </c:pt>
                <c:pt idx="97">
                  <c:v>849.15810384585</c:v>
                </c:pt>
                <c:pt idx="98">
                  <c:v>849.62112020627</c:v>
                </c:pt>
                <c:pt idx="99">
                  <c:v>850.08172656238</c:v>
                </c:pt>
                <c:pt idx="100">
                  <c:v>850.53991285809</c:v>
                </c:pt>
                <c:pt idx="101">
                  <c:v>850.99563258797</c:v>
                </c:pt>
                <c:pt idx="102">
                  <c:v>851.44899827792</c:v>
                </c:pt>
                <c:pt idx="103">
                  <c:v>851.8999959432</c:v>
                </c:pt>
                <c:pt idx="104">
                  <c:v>852.34871229244</c:v>
                </c:pt>
                <c:pt idx="105">
                  <c:v>852.79528101358</c:v>
                </c:pt>
                <c:pt idx="106">
                  <c:v>853.23978747755</c:v>
                </c:pt>
                <c:pt idx="107">
                  <c:v>853.68228478649</c:v>
                </c:pt>
                <c:pt idx="108">
                  <c:v>854.12281995708</c:v>
                </c:pt>
                <c:pt idx="109">
                  <c:v>854.56145548682</c:v>
                </c:pt>
                <c:pt idx="110">
                  <c:v>854.99825034521</c:v>
                </c:pt>
                <c:pt idx="111">
                  <c:v>855.43322365769</c:v>
                </c:pt>
                <c:pt idx="112">
                  <c:v>855.86649779917</c:v>
                </c:pt>
                <c:pt idx="113">
                  <c:v>856.29802132092</c:v>
                </c:pt>
                <c:pt idx="114">
                  <c:v>856.72784031423</c:v>
                </c:pt>
                <c:pt idx="115">
                  <c:v>857.15593070762</c:v>
                </c:pt>
                <c:pt idx="116">
                  <c:v>857.58240212102</c:v>
                </c:pt>
                <c:pt idx="117">
                  <c:v>858.00726143346</c:v>
                </c:pt>
                <c:pt idx="118">
                  <c:v>858.43051943576</c:v>
                </c:pt>
                <c:pt idx="119">
                  <c:v>858.85223875858</c:v>
                </c:pt>
                <c:pt idx="120">
                  <c:v>859.27243633931</c:v>
                </c:pt>
                <c:pt idx="121">
                  <c:v>859.69115892882</c:v>
                </c:pt>
                <c:pt idx="122">
                  <c:v>860.10841900074</c:v>
                </c:pt>
                <c:pt idx="123">
                  <c:v>860.52428173426</c:v>
                </c:pt>
                <c:pt idx="124">
                  <c:v>860.93880406939</c:v>
                </c:pt>
                <c:pt idx="125">
                  <c:v>861.35199919662</c:v>
                </c:pt>
                <c:pt idx="126">
                  <c:v>861.76390700768</c:v>
                </c:pt>
                <c:pt idx="127">
                  <c:v>862.1745804893</c:v>
                </c:pt>
                <c:pt idx="128">
                  <c:v>862.58406083832</c:v>
                </c:pt>
                <c:pt idx="129">
                  <c:v>862.9923723043</c:v>
                </c:pt>
                <c:pt idx="130">
                  <c:v>863.39954042342</c:v>
                </c:pt>
                <c:pt idx="131">
                  <c:v>863.80560699656</c:v>
                </c:pt>
                <c:pt idx="132">
                  <c:v>864.21057489971</c:v>
                </c:pt>
                <c:pt idx="133">
                  <c:v>864.6144886906</c:v>
                </c:pt>
                <c:pt idx="134">
                  <c:v>865.01737739582</c:v>
                </c:pt>
                <c:pt idx="135">
                  <c:v>865.41926741616</c:v>
                </c:pt>
                <c:pt idx="136">
                  <c:v>865.820164143</c:v>
                </c:pt>
                <c:pt idx="137">
                  <c:v>866.22012048041</c:v>
                </c:pt>
                <c:pt idx="138">
                  <c:v>866.61911097298</c:v>
                </c:pt>
                <c:pt idx="139">
                  <c:v>867.01718292751</c:v>
                </c:pt>
                <c:pt idx="140">
                  <c:v>867.414383793</c:v>
                </c:pt>
                <c:pt idx="141">
                  <c:v>867.81067240633</c:v>
                </c:pt>
                <c:pt idx="142">
                  <c:v>868.20611980865</c:v>
                </c:pt>
                <c:pt idx="143">
                  <c:v>868.60072920723</c:v>
                </c:pt>
                <c:pt idx="144">
                  <c:v>868.99451501993</c:v>
                </c:pt>
                <c:pt idx="145">
                  <c:v>869.38752152045</c:v>
                </c:pt>
                <c:pt idx="146">
                  <c:v>869.77971106893</c:v>
                </c:pt>
                <c:pt idx="147">
                  <c:v>870.17112001493</c:v>
                </c:pt>
                <c:pt idx="148">
                  <c:v>870.56175577503</c:v>
                </c:pt>
                <c:pt idx="149">
                  <c:v>870.95158869184</c:v>
                </c:pt>
                <c:pt idx="150">
                  <c:v>871.34058950513</c:v>
                </c:pt>
                <c:pt idx="151">
                  <c:v>871.72899679716</c:v>
                </c:pt>
                <c:pt idx="152">
                  <c:v>872.11670611273</c:v>
                </c:pt>
                <c:pt idx="153">
                  <c:v>872.50370426237</c:v>
                </c:pt>
                <c:pt idx="154">
                  <c:v>872.88999916112</c:v>
                </c:pt>
                <c:pt idx="155">
                  <c:v>873.27563275858</c:v>
                </c:pt>
                <c:pt idx="156">
                  <c:v>873.66060603845</c:v>
                </c:pt>
                <c:pt idx="157">
                  <c:v>874.04493905949</c:v>
                </c:pt>
                <c:pt idx="158">
                  <c:v>874.42855948564</c:v>
                </c:pt>
                <c:pt idx="159">
                  <c:v>874.81153583775</c:v>
                </c:pt>
                <c:pt idx="160">
                  <c:v>875.19387352272</c:v>
                </c:pt>
                <c:pt idx="161">
                  <c:v>875.57558887124</c:v>
                </c:pt>
                <c:pt idx="162">
                  <c:v>875.9566785745</c:v>
                </c:pt>
                <c:pt idx="163">
                  <c:v>876.33715728248</c:v>
                </c:pt>
                <c:pt idx="164">
                  <c:v>876.71701595511</c:v>
                </c:pt>
                <c:pt idx="165">
                  <c:v>877.09627099371</c:v>
                </c:pt>
                <c:pt idx="166">
                  <c:v>877.47491682431</c:v>
                </c:pt>
                <c:pt idx="167">
                  <c:v>877.8529383426</c:v>
                </c:pt>
                <c:pt idx="168">
                  <c:v>878.2303747939</c:v>
                </c:pt>
                <c:pt idx="169">
                  <c:v>878.60722939023</c:v>
                </c:pt>
                <c:pt idx="170">
                  <c:v>878.98350471984</c:v>
                </c:pt>
                <c:pt idx="171">
                  <c:v>879.35919753626</c:v>
                </c:pt>
                <c:pt idx="172">
                  <c:v>879.73430956898</c:v>
                </c:pt>
                <c:pt idx="173">
                  <c:v>880.10884089221</c:v>
                </c:pt>
                <c:pt idx="174">
                  <c:v>880.48281336387</c:v>
                </c:pt>
                <c:pt idx="175">
                  <c:v>880.85621763344</c:v>
                </c:pt>
                <c:pt idx="176">
                  <c:v>881.2290828312</c:v>
                </c:pt>
                <c:pt idx="177">
                  <c:v>881.60140336117</c:v>
                </c:pt>
                <c:pt idx="178">
                  <c:v>881.97317703614</c:v>
                </c:pt>
                <c:pt idx="179">
                  <c:v>882.34440018024</c:v>
                </c:pt>
                <c:pt idx="180">
                  <c:v>882.71510553933</c:v>
                </c:pt>
                <c:pt idx="181">
                  <c:v>883.08528902792</c:v>
                </c:pt>
                <c:pt idx="182">
                  <c:v>883.45494770349</c:v>
                </c:pt>
                <c:pt idx="183">
                  <c:v>883.82408942291</c:v>
                </c:pt>
                <c:pt idx="184">
                  <c:v>884.19270338921</c:v>
                </c:pt>
                <c:pt idx="185">
                  <c:v>884.56082492645</c:v>
                </c:pt>
                <c:pt idx="186">
                  <c:v>884.92839462848</c:v>
                </c:pt>
                <c:pt idx="187">
                  <c:v>885.29553418314</c:v>
                </c:pt>
                <c:pt idx="188">
                  <c:v>885.6621750297</c:v>
                </c:pt>
                <c:pt idx="189">
                  <c:v>886.02832972242</c:v>
                </c:pt>
                <c:pt idx="190">
                  <c:v>886.39399793217</c:v>
                </c:pt>
                <c:pt idx="191">
                  <c:v>886.75915885693</c:v>
                </c:pt>
                <c:pt idx="192">
                  <c:v>887.12383261671</c:v>
                </c:pt>
                <c:pt idx="193">
                  <c:v>887.48806366523</c:v>
                </c:pt>
                <c:pt idx="194">
                  <c:v>887.85181499299</c:v>
                </c:pt>
                <c:pt idx="195">
                  <c:v>888.21508518632</c:v>
                </c:pt>
                <c:pt idx="196">
                  <c:v>888.5778873615</c:v>
                </c:pt>
                <c:pt idx="197">
                  <c:v>888.94022875468</c:v>
                </c:pt>
                <c:pt idx="198">
                  <c:v>889.30213073609</c:v>
                </c:pt>
                <c:pt idx="199">
                  <c:v>889.66357725869</c:v>
                </c:pt>
                <c:pt idx="200">
                  <c:v>890.02457030948</c:v>
                </c:pt>
                <c:pt idx="201">
                  <c:v>890.38511339533</c:v>
                </c:pt>
                <c:pt idx="202">
                  <c:v>890.74520012524</c:v>
                </c:pt>
                <c:pt idx="203">
                  <c:v>891.10485627397</c:v>
                </c:pt>
                <c:pt idx="204">
                  <c:v>891.46407612245</c:v>
                </c:pt>
                <c:pt idx="205">
                  <c:v>891.8228447815</c:v>
                </c:pt>
                <c:pt idx="206">
                  <c:v>892.18120835907</c:v>
                </c:pt>
                <c:pt idx="207">
                  <c:v>892.5391484033</c:v>
                </c:pt>
                <c:pt idx="208">
                  <c:v>892.89663191381</c:v>
                </c:pt>
                <c:pt idx="209">
                  <c:v>893.25371315773</c:v>
                </c:pt>
                <c:pt idx="210">
                  <c:v>893.61038161609</c:v>
                </c:pt>
                <c:pt idx="211">
                  <c:v>893.96662281317</c:v>
                </c:pt>
                <c:pt idx="212">
                  <c:v>894.32241098468</c:v>
                </c:pt>
                <c:pt idx="213">
                  <c:v>894.6777911812</c:v>
                </c:pt>
                <c:pt idx="214">
                  <c:v>895.03274686325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398205"/>
        <c:axId val="139532600"/>
      </c:scatterChart>
      <c:valAx>
        <c:axId val="43439820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9532600"/>
        <c:crosses val="autoZero"/>
        <c:crossBetween val="midCat"/>
      </c:valAx>
      <c:valAx>
        <c:axId val="139532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439820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14</xdr:col>
      <xdr:colOff>605918</xdr:colOff>
      <xdr:row>95</xdr:row>
      <xdr:rowOff>171450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7250" y="13709650"/>
          <a:ext cx="12451080" cy="5886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63500</xdr:colOff>
      <xdr:row>1</xdr:row>
      <xdr:rowOff>127000</xdr:rowOff>
    </xdr:from>
    <xdr:to>
      <xdr:col>6</xdr:col>
      <xdr:colOff>834390</xdr:colOff>
      <xdr:row>27</xdr:row>
      <xdr:rowOff>31115</xdr:rowOff>
    </xdr:to>
    <xdr:graphicFrame>
      <xdr:nvGraphicFramePr>
        <xdr:cNvPr id="2" name="Chart 1"/>
        <xdr:cNvGraphicFramePr/>
      </xdr:nvGraphicFramePr>
      <xdr:xfrm>
        <a:off x="902970" y="317500"/>
        <a:ext cx="6597650" cy="4866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609600</xdr:colOff>
      <xdr:row>41</xdr:row>
      <xdr:rowOff>85725</xdr:rowOff>
    </xdr:from>
    <xdr:to>
      <xdr:col>15</xdr:col>
      <xdr:colOff>523240</xdr:colOff>
      <xdr:row>66</xdr:row>
      <xdr:rowOff>180340</xdr:rowOff>
    </xdr:to>
    <xdr:graphicFrame>
      <xdr:nvGraphicFramePr>
        <xdr:cNvPr id="3" name="Chart 2"/>
        <xdr:cNvGraphicFramePr/>
      </xdr:nvGraphicFramePr>
      <xdr:xfrm>
        <a:off x="8115300" y="7905750"/>
        <a:ext cx="7322820" cy="4857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4"/>
  <sheetViews>
    <sheetView topLeftCell="A31" workbookViewId="0">
      <selection activeCell="J43" sqref="J43:K56"/>
    </sheetView>
  </sheetViews>
  <sheetFormatPr defaultColWidth="9" defaultRowHeight="15"/>
  <cols>
    <col min="5" max="5" width="16.36" customWidth="1"/>
    <col min="18" max="18" width="13.36" customWidth="1"/>
  </cols>
  <sheetData>
    <row r="1" spans="1:2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ht="53.5" customHeight="1" spans="1:23">
      <c r="A2" s="8" t="s">
        <v>1</v>
      </c>
      <c r="B2" s="8"/>
      <c r="D2" s="8" t="s">
        <v>2</v>
      </c>
      <c r="E2" s="8"/>
      <c r="G2" s="8" t="s">
        <v>3</v>
      </c>
      <c r="H2" s="8"/>
      <c r="J2" s="8" t="s">
        <v>4</v>
      </c>
      <c r="K2" s="8"/>
      <c r="M2" s="8" t="s">
        <v>5</v>
      </c>
      <c r="N2" s="8"/>
      <c r="P2" s="8" t="s">
        <v>6</v>
      </c>
      <c r="Q2" s="8"/>
      <c r="S2" s="8" t="s">
        <v>7</v>
      </c>
      <c r="T2" s="8"/>
      <c r="V2" s="8" t="s">
        <v>8</v>
      </c>
      <c r="W2" s="8"/>
    </row>
    <row r="3" spans="1:23">
      <c r="A3" s="9">
        <v>0</v>
      </c>
      <c r="B3" s="9">
        <v>0</v>
      </c>
      <c r="D3" s="9">
        <v>0</v>
      </c>
      <c r="E3" s="9">
        <v>0</v>
      </c>
      <c r="G3" s="9">
        <v>0</v>
      </c>
      <c r="H3" s="9">
        <v>0</v>
      </c>
      <c r="J3">
        <v>0</v>
      </c>
      <c r="K3">
        <v>0</v>
      </c>
      <c r="M3">
        <v>0</v>
      </c>
      <c r="N3">
        <v>0</v>
      </c>
      <c r="P3">
        <v>0</v>
      </c>
      <c r="Q3">
        <v>0</v>
      </c>
      <c r="S3">
        <v>0</v>
      </c>
      <c r="T3">
        <v>0</v>
      </c>
      <c r="V3">
        <v>0</v>
      </c>
      <c r="W3">
        <v>0</v>
      </c>
    </row>
    <row r="4" spans="1:23">
      <c r="A4" s="9">
        <v>0.00196</v>
      </c>
      <c r="B4" s="9">
        <v>473.4104</v>
      </c>
      <c r="D4" s="9">
        <v>0.00195808170616</v>
      </c>
      <c r="E4" s="9">
        <v>474.338284384</v>
      </c>
      <c r="G4" s="9">
        <v>0.00266</v>
      </c>
      <c r="H4" s="9">
        <v>515.0289</v>
      </c>
      <c r="J4">
        <v>0.00265646846121</v>
      </c>
      <c r="K4">
        <v>516.398876874</v>
      </c>
      <c r="M4">
        <v>0.00261</v>
      </c>
      <c r="N4">
        <v>650.28902</v>
      </c>
      <c r="P4">
        <v>0.00260659986495</v>
      </c>
      <c r="Q4">
        <v>651.986274342</v>
      </c>
      <c r="S4">
        <v>0.00294</v>
      </c>
      <c r="T4">
        <v>712.71676</v>
      </c>
      <c r="V4">
        <v>0.00293568665209</v>
      </c>
      <c r="W4">
        <v>714.812147274</v>
      </c>
    </row>
    <row r="5" spans="1:23">
      <c r="A5" s="9">
        <v>0.00625</v>
      </c>
      <c r="B5" s="9">
        <v>496.82081</v>
      </c>
      <c r="D5" s="9">
        <v>0.00623054975064</v>
      </c>
      <c r="E5" s="9">
        <v>499.925940062</v>
      </c>
      <c r="G5" s="9">
        <v>0.00695</v>
      </c>
      <c r="H5" s="9">
        <v>551.44509</v>
      </c>
      <c r="J5">
        <v>0.00692596007073</v>
      </c>
      <c r="K5">
        <v>555.277633376</v>
      </c>
      <c r="M5">
        <v>0.00976</v>
      </c>
      <c r="N5">
        <v>681.50289</v>
      </c>
      <c r="P5">
        <v>0.00971267885379</v>
      </c>
      <c r="Q5">
        <v>688.154358206</v>
      </c>
      <c r="S5">
        <v>0.01261</v>
      </c>
      <c r="T5">
        <v>738.72832</v>
      </c>
      <c r="V5">
        <v>0.0125311560728</v>
      </c>
      <c r="W5">
        <v>748.043684115</v>
      </c>
    </row>
    <row r="6" spans="1:23">
      <c r="A6" s="9">
        <v>0.00983</v>
      </c>
      <c r="B6" s="9">
        <v>512.42775</v>
      </c>
      <c r="D6" s="9">
        <v>0.00978199985462</v>
      </c>
      <c r="E6" s="9">
        <v>517.464914783</v>
      </c>
      <c r="G6" s="9">
        <v>0.01339</v>
      </c>
      <c r="H6" s="9">
        <v>572.25434</v>
      </c>
      <c r="J6">
        <v>0.0133011462391</v>
      </c>
      <c r="K6">
        <v>579.916825613</v>
      </c>
      <c r="M6">
        <v>0.01764</v>
      </c>
      <c r="N6">
        <v>702.31214</v>
      </c>
      <c r="P6">
        <v>0.0174862210073</v>
      </c>
      <c r="Q6">
        <v>714.70092615</v>
      </c>
      <c r="S6">
        <v>0.02693</v>
      </c>
      <c r="T6">
        <v>762.13873</v>
      </c>
      <c r="V6">
        <v>0.026573768935</v>
      </c>
      <c r="W6">
        <v>782.663125999</v>
      </c>
    </row>
    <row r="7" spans="1:23">
      <c r="A7" s="9">
        <v>0.01592</v>
      </c>
      <c r="B7" s="9">
        <v>530.63584</v>
      </c>
      <c r="D7" s="9">
        <v>0.0157946058986</v>
      </c>
      <c r="E7" s="9">
        <v>539.083562573</v>
      </c>
      <c r="G7" s="9">
        <v>0.01912</v>
      </c>
      <c r="H7" s="9">
        <v>587.86127</v>
      </c>
      <c r="J7">
        <v>0.0189395098194</v>
      </c>
      <c r="K7">
        <v>599.101177482</v>
      </c>
      <c r="M7">
        <v>0.02767</v>
      </c>
      <c r="N7">
        <v>723.12139</v>
      </c>
      <c r="P7">
        <v>0.0272941038245</v>
      </c>
      <c r="Q7">
        <v>743.130158861</v>
      </c>
      <c r="S7">
        <v>0.03948</v>
      </c>
      <c r="T7">
        <v>762.13873</v>
      </c>
      <c r="V7">
        <v>0.0387205881116</v>
      </c>
      <c r="W7">
        <v>792.22796706</v>
      </c>
    </row>
    <row r="8" spans="1:23">
      <c r="A8" s="9">
        <v>0.02344</v>
      </c>
      <c r="B8" s="9">
        <v>546.24277</v>
      </c>
      <c r="D8" s="9">
        <v>0.0231695020266</v>
      </c>
      <c r="E8" s="9">
        <v>559.046700529</v>
      </c>
      <c r="G8" s="9">
        <v>0.027</v>
      </c>
      <c r="H8" s="9">
        <v>603.46821</v>
      </c>
      <c r="J8">
        <v>0.0266419309464</v>
      </c>
      <c r="K8">
        <v>619.76185167</v>
      </c>
      <c r="M8">
        <v>0.03663</v>
      </c>
      <c r="N8">
        <v>728.3237</v>
      </c>
      <c r="P8">
        <v>0.0359750671226</v>
      </c>
      <c r="Q8">
        <v>755.002197131</v>
      </c>
      <c r="S8">
        <v>0.05346</v>
      </c>
      <c r="T8">
        <v>749.13295</v>
      </c>
      <c r="V8">
        <v>0.0520799848654</v>
      </c>
      <c r="W8">
        <v>789.181597507</v>
      </c>
    </row>
    <row r="9" spans="1:23">
      <c r="A9" s="9">
        <v>0.03168</v>
      </c>
      <c r="B9" s="9">
        <v>556.6474</v>
      </c>
      <c r="D9" s="9">
        <v>0.031188541456</v>
      </c>
      <c r="E9" s="9">
        <v>574.281989632</v>
      </c>
      <c r="G9" s="9">
        <v>0.03308</v>
      </c>
      <c r="H9" s="9">
        <v>619.07514</v>
      </c>
      <c r="J9">
        <v>0.0325446314757</v>
      </c>
      <c r="K9">
        <v>639.554145631</v>
      </c>
      <c r="M9">
        <v>0.04558</v>
      </c>
      <c r="N9">
        <v>730.92486</v>
      </c>
      <c r="P9">
        <v>0.0445717553714</v>
      </c>
      <c r="Q9">
        <v>764.240415119</v>
      </c>
      <c r="S9">
        <v>0.06315</v>
      </c>
      <c r="T9">
        <v>720.52023</v>
      </c>
      <c r="V9">
        <v>0.0612361994706</v>
      </c>
      <c r="W9">
        <v>766.021082525</v>
      </c>
    </row>
    <row r="10" spans="1:23">
      <c r="A10" s="9">
        <v>0.03956</v>
      </c>
      <c r="B10" s="9">
        <v>567.05202</v>
      </c>
      <c r="D10" s="9">
        <v>0.0387975467079</v>
      </c>
      <c r="E10" s="9">
        <v>589.484597911</v>
      </c>
      <c r="G10" s="9">
        <v>0.04025</v>
      </c>
      <c r="H10" s="9">
        <v>624.27746</v>
      </c>
      <c r="J10">
        <v>0.0394610688809</v>
      </c>
      <c r="K10">
        <v>649.404627765</v>
      </c>
      <c r="M10">
        <v>0.05311</v>
      </c>
      <c r="N10">
        <v>723.12139</v>
      </c>
      <c r="P10">
        <v>0.0517476911337</v>
      </c>
      <c r="Q10">
        <v>761.526367023</v>
      </c>
      <c r="S10">
        <v>0.07642</v>
      </c>
      <c r="T10">
        <v>694.50867</v>
      </c>
      <c r="V10">
        <v>0.0736407201514</v>
      </c>
      <c r="W10">
        <v>747.583022561</v>
      </c>
    </row>
    <row r="11" spans="1:23">
      <c r="A11" s="9">
        <v>0.04995</v>
      </c>
      <c r="B11" s="9">
        <v>572.25434</v>
      </c>
      <c r="D11" s="9">
        <v>0.048742543988</v>
      </c>
      <c r="E11" s="9">
        <v>600.838444283</v>
      </c>
      <c r="G11" s="9">
        <v>0.04993</v>
      </c>
      <c r="H11" s="9">
        <v>629.47977</v>
      </c>
      <c r="J11">
        <v>0.0487234952804</v>
      </c>
      <c r="K11">
        <v>660.909694916</v>
      </c>
      <c r="M11">
        <v>0.06352</v>
      </c>
      <c r="N11">
        <v>707.51445</v>
      </c>
      <c r="P11">
        <v>0.0615841613111</v>
      </c>
      <c r="Q11">
        <v>752.455767864</v>
      </c>
      <c r="S11">
        <v>0.09078</v>
      </c>
      <c r="T11">
        <v>645.08671</v>
      </c>
      <c r="V11">
        <v>0.0868930366544</v>
      </c>
      <c r="W11">
        <v>703.647681534</v>
      </c>
    </row>
    <row r="12" spans="1:23">
      <c r="A12" s="9">
        <v>0.05963</v>
      </c>
      <c r="B12" s="9">
        <v>569.65318</v>
      </c>
      <c r="D12" s="9">
        <v>0.0579197905858</v>
      </c>
      <c r="E12" s="9">
        <v>603.621599123</v>
      </c>
      <c r="G12" s="9">
        <v>0.05889</v>
      </c>
      <c r="H12" s="9">
        <v>629.47977</v>
      </c>
      <c r="J12">
        <v>0.0572211896473</v>
      </c>
      <c r="K12">
        <v>666.549833655</v>
      </c>
      <c r="M12">
        <v>0.07248</v>
      </c>
      <c r="N12">
        <v>689.30636</v>
      </c>
      <c r="P12">
        <v>0.0699737236275</v>
      </c>
      <c r="Q12">
        <v>739.267284973</v>
      </c>
      <c r="S12">
        <v>0.1037</v>
      </c>
      <c r="T12">
        <v>598.2659</v>
      </c>
      <c r="V12">
        <v>0.0986681717967</v>
      </c>
      <c r="W12">
        <v>660.30607383</v>
      </c>
    </row>
    <row r="13" spans="1:23">
      <c r="A13" s="9">
        <v>0.07289</v>
      </c>
      <c r="B13" s="9">
        <v>567.05202</v>
      </c>
      <c r="D13" s="9">
        <v>0.070355942084</v>
      </c>
      <c r="E13" s="9">
        <v>608.384441738</v>
      </c>
      <c r="G13" s="9">
        <v>0.07036</v>
      </c>
      <c r="H13" s="9">
        <v>621.6763</v>
      </c>
      <c r="J13">
        <v>0.0679950404858</v>
      </c>
      <c r="K13">
        <v>665.417444468</v>
      </c>
      <c r="M13">
        <v>0.08289</v>
      </c>
      <c r="N13">
        <v>668.49711</v>
      </c>
      <c r="P13">
        <v>0.0796333931465</v>
      </c>
      <c r="Q13">
        <v>723.908835448</v>
      </c>
      <c r="S13">
        <v>0.11376</v>
      </c>
      <c r="T13">
        <v>554.04624</v>
      </c>
      <c r="V13">
        <v>0.107741678438</v>
      </c>
      <c r="W13">
        <v>617.074540262</v>
      </c>
    </row>
    <row r="14" spans="1:17">
      <c r="A14" s="9">
        <v>0.08795</v>
      </c>
      <c r="B14" s="9">
        <v>556.6474</v>
      </c>
      <c r="D14" s="9">
        <v>0.0842951914954</v>
      </c>
      <c r="E14" s="9">
        <v>605.60453883</v>
      </c>
      <c r="G14" s="9">
        <v>0.07789</v>
      </c>
      <c r="H14" s="9">
        <v>606.06936</v>
      </c>
      <c r="J14">
        <v>0.075005426464</v>
      </c>
      <c r="K14">
        <v>653.27610245</v>
      </c>
      <c r="M14">
        <v>0.09222</v>
      </c>
      <c r="N14">
        <v>637.28324</v>
      </c>
      <c r="P14">
        <v>0.0882123222328</v>
      </c>
      <c r="Q14">
        <v>696.053500393</v>
      </c>
    </row>
    <row r="15" spans="1:17">
      <c r="A15" s="9">
        <v>0.09763</v>
      </c>
      <c r="B15" s="9">
        <v>546.24277</v>
      </c>
      <c r="D15" s="9">
        <v>0.0931533099775</v>
      </c>
      <c r="E15" s="9">
        <v>599.572451635</v>
      </c>
      <c r="G15" s="9">
        <v>0.08686</v>
      </c>
      <c r="H15" s="9">
        <v>585.26012</v>
      </c>
      <c r="J15">
        <v>0.0832928049961</v>
      </c>
      <c r="K15">
        <v>636.095814023</v>
      </c>
      <c r="M15">
        <v>0.10083</v>
      </c>
      <c r="N15">
        <v>603.46821</v>
      </c>
      <c r="P15">
        <v>0.0960644407326</v>
      </c>
      <c r="Q15">
        <v>664.315909614</v>
      </c>
    </row>
    <row r="16" spans="1:11">
      <c r="A16" s="9">
        <v>0.10516</v>
      </c>
      <c r="B16" s="9">
        <v>533.23699</v>
      </c>
      <c r="D16" s="9">
        <v>0.0999901208678</v>
      </c>
      <c r="E16" s="9">
        <v>589.312191868</v>
      </c>
      <c r="G16" s="9">
        <v>0.09583</v>
      </c>
      <c r="H16" s="9">
        <v>567.05202</v>
      </c>
      <c r="J16">
        <v>0.0915120670061</v>
      </c>
      <c r="K16">
        <v>621.392615077</v>
      </c>
    </row>
    <row r="17" spans="1:11">
      <c r="A17" s="9">
        <v>0.11413</v>
      </c>
      <c r="B17" s="9">
        <v>520.23121</v>
      </c>
      <c r="D17" s="9">
        <v>0.108073831285</v>
      </c>
      <c r="E17" s="9">
        <v>579.605197997</v>
      </c>
      <c r="G17" s="9">
        <v>0.10229</v>
      </c>
      <c r="H17" s="9">
        <v>556.6474</v>
      </c>
      <c r="J17">
        <v>0.0973898340055</v>
      </c>
      <c r="K17">
        <v>613.586862546</v>
      </c>
    </row>
    <row r="21" spans="1:23">
      <c r="A21" s="7" t="s">
        <v>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ht="46.5" customHeight="1" spans="1:23">
      <c r="A22" s="8" t="s">
        <v>10</v>
      </c>
      <c r="B22" s="8"/>
      <c r="D22" s="8" t="s">
        <v>11</v>
      </c>
      <c r="E22" s="8"/>
      <c r="G22" s="8" t="s">
        <v>12</v>
      </c>
      <c r="H22" s="8"/>
      <c r="J22" s="8" t="s">
        <v>13</v>
      </c>
      <c r="K22" s="8"/>
      <c r="M22" s="8" t="s">
        <v>14</v>
      </c>
      <c r="N22" s="8"/>
      <c r="P22" s="8" t="s">
        <v>15</v>
      </c>
      <c r="Q22" s="8"/>
      <c r="S22" s="8" t="s">
        <v>16</v>
      </c>
      <c r="T22" s="8"/>
      <c r="V22" s="8" t="s">
        <v>17</v>
      </c>
      <c r="W22" s="8"/>
    </row>
    <row r="23" spans="1:23">
      <c r="A23">
        <v>0</v>
      </c>
      <c r="B23">
        <v>0</v>
      </c>
      <c r="D23">
        <v>0</v>
      </c>
      <c r="E23">
        <v>0</v>
      </c>
      <c r="G23">
        <v>0</v>
      </c>
      <c r="H23">
        <v>0</v>
      </c>
      <c r="J23">
        <v>0</v>
      </c>
      <c r="K23">
        <v>0</v>
      </c>
      <c r="M23">
        <v>0</v>
      </c>
      <c r="N23">
        <v>0</v>
      </c>
      <c r="P23">
        <v>0</v>
      </c>
      <c r="Q23">
        <v>0</v>
      </c>
      <c r="S23">
        <v>0</v>
      </c>
      <c r="T23">
        <v>0</v>
      </c>
      <c r="V23">
        <v>0</v>
      </c>
      <c r="W23">
        <v>0</v>
      </c>
    </row>
    <row r="24" spans="1:23">
      <c r="A24">
        <v>0.0006</v>
      </c>
      <c r="B24">
        <v>496.55172</v>
      </c>
      <c r="D24">
        <v>0.000599820071968</v>
      </c>
      <c r="E24">
        <v>496.849651032</v>
      </c>
      <c r="G24">
        <v>0.00428</v>
      </c>
      <c r="H24">
        <v>542.52874</v>
      </c>
      <c r="J24">
        <v>0.00427086685065</v>
      </c>
      <c r="K24">
        <v>544.850763007</v>
      </c>
      <c r="M24">
        <v>0.00283</v>
      </c>
      <c r="N24">
        <v>579.31034</v>
      </c>
      <c r="P24">
        <v>0.00282600308906</v>
      </c>
      <c r="Q24">
        <v>580.949788262</v>
      </c>
      <c r="S24">
        <v>0.0036</v>
      </c>
      <c r="T24">
        <v>666.66667</v>
      </c>
      <c r="V24">
        <v>0.00324473016489</v>
      </c>
      <c r="W24">
        <v>696.509191827</v>
      </c>
    </row>
    <row r="25" spans="1:23">
      <c r="A25">
        <v>0.00391</v>
      </c>
      <c r="B25">
        <v>535.63218</v>
      </c>
      <c r="D25">
        <v>0.00390237581724</v>
      </c>
      <c r="E25">
        <v>537.726501824</v>
      </c>
      <c r="G25">
        <v>0.00575</v>
      </c>
      <c r="H25">
        <v>556.32184</v>
      </c>
      <c r="J25">
        <v>0.00573353184776</v>
      </c>
      <c r="K25">
        <v>559.52069058</v>
      </c>
      <c r="M25">
        <v>0.00359</v>
      </c>
      <c r="N25">
        <v>643.67816</v>
      </c>
      <c r="P25">
        <v>0.00358357133135</v>
      </c>
      <c r="Q25">
        <v>645.988964594</v>
      </c>
      <c r="S25">
        <v>0.00325</v>
      </c>
      <c r="T25">
        <v>694.25287</v>
      </c>
      <c r="V25">
        <v>0.00508703904856</v>
      </c>
      <c r="W25">
        <v>730.141607578</v>
      </c>
    </row>
    <row r="26" spans="1:23">
      <c r="A26">
        <v>0.01014</v>
      </c>
      <c r="B26">
        <v>551.72414</v>
      </c>
      <c r="D26">
        <v>0.0100889351085</v>
      </c>
      <c r="E26">
        <v>557.31862278</v>
      </c>
      <c r="G26">
        <v>0.01272</v>
      </c>
      <c r="H26">
        <v>567.81609</v>
      </c>
      <c r="J26">
        <v>0.0126397803464</v>
      </c>
      <c r="K26">
        <v>575.038710665</v>
      </c>
      <c r="M26">
        <v>0.00945</v>
      </c>
      <c r="N26">
        <v>643.67816</v>
      </c>
      <c r="P26">
        <v>0.0094056280741</v>
      </c>
      <c r="Q26">
        <v>649.760918612</v>
      </c>
      <c r="S26">
        <v>0.0051</v>
      </c>
      <c r="T26">
        <v>726.43678</v>
      </c>
      <c r="V26">
        <v>0.0116024307308</v>
      </c>
      <c r="W26">
        <v>693.052090675</v>
      </c>
    </row>
    <row r="27" spans="1:23">
      <c r="A27">
        <v>0.02114</v>
      </c>
      <c r="B27">
        <v>556.32184</v>
      </c>
      <c r="D27">
        <v>0.0209196502525</v>
      </c>
      <c r="E27">
        <v>568.082483698</v>
      </c>
      <c r="G27">
        <v>0.01858</v>
      </c>
      <c r="H27">
        <v>570.11494</v>
      </c>
      <c r="J27">
        <v>0.0184095004827</v>
      </c>
      <c r="K27">
        <v>580.707675585</v>
      </c>
      <c r="M27">
        <v>0.01677</v>
      </c>
      <c r="N27">
        <v>625.28736</v>
      </c>
      <c r="P27">
        <v>0.0166309361305</v>
      </c>
      <c r="Q27">
        <v>635.773429027</v>
      </c>
      <c r="S27">
        <v>0.01167</v>
      </c>
      <c r="T27">
        <v>685.05747</v>
      </c>
      <c r="V27">
        <v>0.0188021269626</v>
      </c>
      <c r="W27">
        <v>662.922617996</v>
      </c>
    </row>
    <row r="28" spans="1:23">
      <c r="A28">
        <v>0.02846</v>
      </c>
      <c r="B28">
        <v>556.32184</v>
      </c>
      <c r="D28">
        <v>0.0280625377649</v>
      </c>
      <c r="E28">
        <v>572.154759566</v>
      </c>
      <c r="G28">
        <v>0.02847</v>
      </c>
      <c r="H28">
        <v>567.81609</v>
      </c>
      <c r="J28">
        <v>0.0280722609932</v>
      </c>
      <c r="K28">
        <v>583.981814082</v>
      </c>
      <c r="M28">
        <v>0.02263</v>
      </c>
      <c r="N28">
        <v>616.09195</v>
      </c>
      <c r="P28">
        <v>0.0223777402176</v>
      </c>
      <c r="Q28">
        <v>630.034110829</v>
      </c>
      <c r="S28">
        <v>0.01898</v>
      </c>
      <c r="T28">
        <v>650.57471</v>
      </c>
      <c r="V28">
        <v>0.0280917071662</v>
      </c>
      <c r="W28">
        <v>640.73745265</v>
      </c>
    </row>
    <row r="29" spans="1:23">
      <c r="A29">
        <v>0.04128</v>
      </c>
      <c r="B29">
        <v>542.52874</v>
      </c>
      <c r="D29">
        <v>0.0404507256085</v>
      </c>
      <c r="E29">
        <v>564.924326387</v>
      </c>
      <c r="G29">
        <v>0.03872</v>
      </c>
      <c r="H29">
        <v>554.02299</v>
      </c>
      <c r="J29">
        <v>0.037989185904</v>
      </c>
      <c r="K29">
        <v>575.474760173</v>
      </c>
      <c r="M29">
        <v>0.03141</v>
      </c>
      <c r="N29">
        <v>600</v>
      </c>
      <c r="P29">
        <v>0.0309267981472</v>
      </c>
      <c r="Q29">
        <v>618.846</v>
      </c>
      <c r="S29">
        <v>0.02849</v>
      </c>
      <c r="T29">
        <v>622.98851</v>
      </c>
      <c r="V29">
        <v>0.0387109678706</v>
      </c>
      <c r="W29">
        <v>621.29241439</v>
      </c>
    </row>
    <row r="30" spans="1:20">
      <c r="A30">
        <v>0.05043</v>
      </c>
      <c r="B30">
        <v>533.33333</v>
      </c>
      <c r="D30">
        <v>0.049199604147</v>
      </c>
      <c r="E30">
        <v>560.229329832</v>
      </c>
      <c r="G30">
        <v>0.04604</v>
      </c>
      <c r="H30">
        <v>542.52874</v>
      </c>
      <c r="J30">
        <v>0.0450116058293</v>
      </c>
      <c r="K30">
        <v>567.50676319</v>
      </c>
      <c r="M30">
        <v>0.04093</v>
      </c>
      <c r="N30">
        <v>577.01149</v>
      </c>
      <c r="P30">
        <v>0.0401145443364</v>
      </c>
      <c r="Q30">
        <v>600.628570286</v>
      </c>
      <c r="S30">
        <v>0.03947</v>
      </c>
      <c r="T30">
        <v>597.70115</v>
      </c>
    </row>
    <row r="31" spans="1:11">
      <c r="A31">
        <v>0.06141</v>
      </c>
      <c r="B31">
        <v>519.54023</v>
      </c>
      <c r="D31">
        <v>0.059598212886</v>
      </c>
      <c r="E31">
        <v>551.445195524</v>
      </c>
      <c r="G31">
        <v>0.05409</v>
      </c>
      <c r="H31">
        <v>533.33333</v>
      </c>
      <c r="J31">
        <v>0.052677835468</v>
      </c>
      <c r="K31">
        <v>562.18132982</v>
      </c>
    </row>
    <row r="32" spans="1:11">
      <c r="A32">
        <v>0.07203</v>
      </c>
      <c r="B32">
        <v>505.74713</v>
      </c>
      <c r="D32">
        <v>0.0695540473317</v>
      </c>
      <c r="E32">
        <v>542.176095774</v>
      </c>
      <c r="G32">
        <v>0.06141</v>
      </c>
      <c r="H32">
        <v>521.83908</v>
      </c>
      <c r="J32">
        <v>0.059598212886</v>
      </c>
      <c r="K32">
        <v>553.885217903</v>
      </c>
    </row>
    <row r="33" spans="1:11">
      <c r="A33">
        <v>0.08045</v>
      </c>
      <c r="B33">
        <v>496.55172</v>
      </c>
      <c r="D33">
        <v>0.0773776210213</v>
      </c>
      <c r="E33">
        <v>536.499305874</v>
      </c>
      <c r="G33">
        <v>0.06872</v>
      </c>
      <c r="H33">
        <v>489.65517</v>
      </c>
      <c r="J33">
        <v>0.0664616706994</v>
      </c>
      <c r="K33">
        <v>523.304273282</v>
      </c>
    </row>
    <row r="34" spans="1:11">
      <c r="A34">
        <v>0.09033</v>
      </c>
      <c r="B34">
        <v>473.56322</v>
      </c>
      <c r="D34">
        <v>0.0864804027144</v>
      </c>
      <c r="E34">
        <v>516.340185663</v>
      </c>
      <c r="G34">
        <v>0.07677</v>
      </c>
      <c r="H34">
        <v>450.57471</v>
      </c>
      <c r="J34">
        <v>0.0739658191933</v>
      </c>
      <c r="K34">
        <v>485.165330487</v>
      </c>
    </row>
    <row r="35" spans="1:11">
      <c r="A35">
        <v>0.10058</v>
      </c>
      <c r="B35">
        <v>457.47126</v>
      </c>
      <c r="D35">
        <v>0.0958373135722</v>
      </c>
      <c r="E35">
        <v>503.483719331</v>
      </c>
      <c r="G35">
        <v>0.08809</v>
      </c>
      <c r="H35">
        <v>393.10345</v>
      </c>
      <c r="J35">
        <v>0.0844238656008</v>
      </c>
      <c r="K35">
        <v>427.731932911</v>
      </c>
    </row>
    <row r="36" spans="1:11">
      <c r="A36">
        <v>0.11045</v>
      </c>
      <c r="B36">
        <v>425.28736</v>
      </c>
      <c r="D36">
        <v>0.104765338575</v>
      </c>
      <c r="E36">
        <v>472.260348912</v>
      </c>
      <c r="G36">
        <v>0.0943</v>
      </c>
      <c r="H36">
        <v>354.02299</v>
      </c>
      <c r="J36">
        <v>0.0901148894423</v>
      </c>
      <c r="K36">
        <v>387.407357957</v>
      </c>
    </row>
    <row r="37" spans="1:5">
      <c r="A37">
        <v>0.12326</v>
      </c>
      <c r="B37">
        <v>395.4023</v>
      </c>
      <c r="D37">
        <v>0.116235171666</v>
      </c>
      <c r="E37">
        <v>444.139587498</v>
      </c>
    </row>
    <row r="38" spans="1:5">
      <c r="A38">
        <v>0.13313</v>
      </c>
      <c r="B38">
        <v>354.02299</v>
      </c>
      <c r="D38">
        <v>0.124983715093</v>
      </c>
      <c r="E38">
        <v>401.154070659</v>
      </c>
    </row>
    <row r="41" spans="1:23">
      <c r="A41" s="7" t="s">
        <v>18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ht="49.5" customHeight="1" spans="1:11">
      <c r="A42" s="8" t="s">
        <v>10</v>
      </c>
      <c r="B42" s="8"/>
      <c r="D42" s="8" t="s">
        <v>11</v>
      </c>
      <c r="E42" s="8"/>
      <c r="G42" s="8" t="s">
        <v>19</v>
      </c>
      <c r="H42" s="8"/>
      <c r="J42" s="8" t="s">
        <v>20</v>
      </c>
      <c r="K42" s="8"/>
    </row>
    <row r="43" spans="1:11">
      <c r="A43">
        <v>0</v>
      </c>
      <c r="B43">
        <v>0</v>
      </c>
      <c r="D43">
        <v>0</v>
      </c>
      <c r="E43">
        <v>0</v>
      </c>
      <c r="G43">
        <v>0</v>
      </c>
      <c r="H43">
        <v>0</v>
      </c>
      <c r="J43">
        <v>0</v>
      </c>
      <c r="K43">
        <v>0</v>
      </c>
    </row>
    <row r="44" spans="1:11">
      <c r="A44">
        <v>0.00326</v>
      </c>
      <c r="B44">
        <v>439.24519</v>
      </c>
      <c r="D44">
        <v>0.0032546977205</v>
      </c>
      <c r="E44">
        <v>440.677129319</v>
      </c>
      <c r="G44">
        <v>0.00221</v>
      </c>
      <c r="H44">
        <v>558.49374</v>
      </c>
      <c r="J44">
        <v>0.002207561542</v>
      </c>
      <c r="K44">
        <v>559.728011165</v>
      </c>
    </row>
    <row r="45" spans="1:11">
      <c r="A45">
        <v>0.00369</v>
      </c>
      <c r="B45">
        <v>471.78701</v>
      </c>
      <c r="D45">
        <v>0.00368320865159</v>
      </c>
      <c r="E45">
        <v>473.527904067</v>
      </c>
      <c r="G45">
        <v>0.00258</v>
      </c>
      <c r="H45">
        <v>650.67244</v>
      </c>
      <c r="J45">
        <v>0.00257667751345</v>
      </c>
      <c r="K45">
        <v>652.351174895</v>
      </c>
    </row>
    <row r="46" spans="1:11">
      <c r="A46">
        <v>0.00553</v>
      </c>
      <c r="B46">
        <v>498.94511</v>
      </c>
      <c r="D46">
        <v>0.00551476568802</v>
      </c>
      <c r="E46">
        <v>501.704276458</v>
      </c>
      <c r="G46">
        <v>0.00342</v>
      </c>
      <c r="H46">
        <v>737.44221</v>
      </c>
      <c r="J46">
        <v>0.00341416509979</v>
      </c>
      <c r="K46">
        <v>739.964262358</v>
      </c>
    </row>
    <row r="47" spans="1:11">
      <c r="A47">
        <v>0.01015</v>
      </c>
      <c r="B47">
        <v>528.88964</v>
      </c>
      <c r="D47">
        <v>0.0100988346774</v>
      </c>
      <c r="E47">
        <v>534.257869846</v>
      </c>
      <c r="G47">
        <v>0.00337</v>
      </c>
      <c r="H47">
        <v>780.81449</v>
      </c>
      <c r="J47">
        <v>0.00336433427543</v>
      </c>
      <c r="K47">
        <v>783.445834831</v>
      </c>
    </row>
    <row r="48" spans="1:11">
      <c r="A48">
        <v>0.01756</v>
      </c>
      <c r="B48">
        <v>553.48827</v>
      </c>
      <c r="D48">
        <v>0.017407604655</v>
      </c>
      <c r="E48">
        <v>563.207524021</v>
      </c>
      <c r="G48">
        <v>0.00518</v>
      </c>
      <c r="H48">
        <v>829.65874</v>
      </c>
      <c r="J48">
        <v>0.00516662995136</v>
      </c>
      <c r="K48">
        <v>833.956372273</v>
      </c>
    </row>
    <row r="49" spans="1:11">
      <c r="A49">
        <v>0.02451</v>
      </c>
      <c r="B49">
        <v>578.0743</v>
      </c>
      <c r="D49">
        <v>0.0242144495081</v>
      </c>
      <c r="E49">
        <v>592.242901093</v>
      </c>
      <c r="G49">
        <v>0.02006</v>
      </c>
      <c r="H49">
        <v>840.90527</v>
      </c>
      <c r="J49">
        <v>0.0198614490956</v>
      </c>
      <c r="K49">
        <v>857.773829716</v>
      </c>
    </row>
    <row r="50" spans="1:11">
      <c r="A50">
        <v>0.03519</v>
      </c>
      <c r="B50">
        <v>597.33967</v>
      </c>
      <c r="D50">
        <v>0.0345849847488</v>
      </c>
      <c r="E50">
        <v>618.360052987</v>
      </c>
      <c r="G50">
        <v>0.03029</v>
      </c>
      <c r="H50">
        <v>835.76112</v>
      </c>
      <c r="J50">
        <v>0.0298403160109</v>
      </c>
      <c r="K50">
        <v>861.076324325</v>
      </c>
    </row>
    <row r="51" spans="1:11">
      <c r="A51">
        <v>0.04727</v>
      </c>
      <c r="B51">
        <v>611.22132</v>
      </c>
      <c r="D51">
        <v>0.0461867782993</v>
      </c>
      <c r="E51">
        <v>640.113751796</v>
      </c>
      <c r="G51">
        <v>0.04801</v>
      </c>
      <c r="H51">
        <v>792.86795</v>
      </c>
      <c r="J51">
        <v>0.0468931278381</v>
      </c>
      <c r="K51">
        <v>830.933540279</v>
      </c>
    </row>
    <row r="52" spans="1:11">
      <c r="A52">
        <v>0.05889</v>
      </c>
      <c r="B52">
        <v>614.24729</v>
      </c>
      <c r="D52">
        <v>0.0572211896473</v>
      </c>
      <c r="E52">
        <v>650.420312908</v>
      </c>
      <c r="G52">
        <v>0.06525</v>
      </c>
      <c r="H52">
        <v>760.80525</v>
      </c>
      <c r="J52">
        <v>0.0632095133979</v>
      </c>
      <c r="K52">
        <v>810.447792563</v>
      </c>
    </row>
    <row r="53" spans="1:11">
      <c r="A53">
        <v>0.0747</v>
      </c>
      <c r="B53">
        <v>620.0975</v>
      </c>
      <c r="D53">
        <v>0.072041552865</v>
      </c>
      <c r="E53">
        <v>666.41878325</v>
      </c>
      <c r="G53">
        <v>0.08531</v>
      </c>
      <c r="H53">
        <v>707.13205</v>
      </c>
      <c r="J53">
        <v>0.0818656604696</v>
      </c>
      <c r="K53">
        <v>767.457485185</v>
      </c>
    </row>
    <row r="54" spans="1:11">
      <c r="A54">
        <v>0.08774</v>
      </c>
      <c r="B54">
        <v>609.60746</v>
      </c>
      <c r="D54">
        <v>0.0841021492875</v>
      </c>
      <c r="E54">
        <v>663.09441854</v>
      </c>
      <c r="G54">
        <v>0.10166</v>
      </c>
      <c r="H54">
        <v>642.51492</v>
      </c>
      <c r="J54">
        <v>0.09681813318</v>
      </c>
      <c r="K54">
        <v>707.832986767</v>
      </c>
    </row>
    <row r="55" spans="1:11">
      <c r="A55">
        <v>0.10124</v>
      </c>
      <c r="B55">
        <v>593.7085</v>
      </c>
      <c r="D55">
        <v>0.0964368176368</v>
      </c>
      <c r="E55">
        <v>653.81554854</v>
      </c>
      <c r="G55">
        <v>0.11567</v>
      </c>
      <c r="H55">
        <v>583.25628</v>
      </c>
      <c r="J55">
        <v>0.109455121307</v>
      </c>
      <c r="K55">
        <v>650.721533908</v>
      </c>
    </row>
    <row r="56" spans="1:11">
      <c r="A56">
        <v>0.11708</v>
      </c>
      <c r="B56">
        <v>572.45104</v>
      </c>
      <c r="D56">
        <v>0.110718137934</v>
      </c>
      <c r="E56">
        <v>639.473607763</v>
      </c>
      <c r="G56">
        <v>0.12177</v>
      </c>
      <c r="H56">
        <v>529.20484</v>
      </c>
      <c r="J56">
        <v>0.114907795</v>
      </c>
      <c r="K56">
        <v>593.646113367</v>
      </c>
    </row>
    <row r="57" spans="1:5">
      <c r="A57">
        <v>0.13386</v>
      </c>
      <c r="B57">
        <v>537.66496</v>
      </c>
      <c r="D57">
        <v>0.125627740894</v>
      </c>
      <c r="E57">
        <v>609.636791546</v>
      </c>
    </row>
    <row r="58" spans="1:5">
      <c r="A58">
        <v>0.14878</v>
      </c>
      <c r="B58">
        <v>500.11768</v>
      </c>
      <c r="D58">
        <v>0.13870050969</v>
      </c>
      <c r="E58">
        <v>574.52518843</v>
      </c>
    </row>
    <row r="59" spans="1:5">
      <c r="A59">
        <v>0.16464</v>
      </c>
      <c r="B59">
        <v>451.75254</v>
      </c>
      <c r="D59">
        <v>0.152412026388</v>
      </c>
      <c r="E59">
        <v>526.129078186</v>
      </c>
    </row>
    <row r="60" spans="1:5">
      <c r="A60">
        <v>0.17679</v>
      </c>
      <c r="B60">
        <v>400.57578</v>
      </c>
      <c r="D60">
        <v>0.162790392648</v>
      </c>
      <c r="E60">
        <v>471.393572146</v>
      </c>
    </row>
    <row r="61" spans="1:5">
      <c r="A61">
        <v>0.18146</v>
      </c>
      <c r="B61">
        <v>384.43725</v>
      </c>
      <c r="D61">
        <v>0.166750961803</v>
      </c>
      <c r="E61">
        <v>454.197233385</v>
      </c>
    </row>
    <row r="66" spans="17:19">
      <c r="Q66" t="s">
        <v>21</v>
      </c>
      <c r="R66" t="s">
        <v>22</v>
      </c>
      <c r="S66" t="s">
        <v>23</v>
      </c>
    </row>
    <row r="67" spans="17:19">
      <c r="Q67">
        <v>0.06085</v>
      </c>
      <c r="R67">
        <v>2.00793530787096e+19</v>
      </c>
      <c r="S67">
        <v>6.09707</v>
      </c>
    </row>
    <row r="68" spans="17:19">
      <c r="Q68">
        <v>0.06529</v>
      </c>
      <c r="R68">
        <v>1.67885328430444e+20</v>
      </c>
      <c r="S68">
        <v>12.04971</v>
      </c>
    </row>
    <row r="69" spans="17:19">
      <c r="Q69">
        <v>0.60605</v>
      </c>
      <c r="R69">
        <v>3.20948043040806e+19</v>
      </c>
      <c r="S69">
        <v>10.32108</v>
      </c>
    </row>
    <row r="70" spans="17:19">
      <c r="Q70">
        <v>0.63158</v>
      </c>
      <c r="R70" s="10">
        <v>1.92466811023076e+21</v>
      </c>
      <c r="S70">
        <v>6.96139</v>
      </c>
    </row>
    <row r="71" spans="17:19">
      <c r="Q71">
        <v>0.63628</v>
      </c>
      <c r="R71">
        <v>8.70883056994514e+19</v>
      </c>
      <c r="S71">
        <v>19.17497</v>
      </c>
    </row>
    <row r="72" spans="17:19">
      <c r="Q72">
        <v>1.41903</v>
      </c>
      <c r="R72" s="10">
        <v>2.25078538179296e+21</v>
      </c>
      <c r="S72">
        <v>16.18014</v>
      </c>
    </row>
    <row r="73" spans="17:19">
      <c r="Q73">
        <v>1.45462</v>
      </c>
      <c r="R73">
        <v>7.88657126920086e+19</v>
      </c>
      <c r="S73">
        <v>10.14906</v>
      </c>
    </row>
    <row r="74" spans="17:19">
      <c r="Q74">
        <v>1.49771</v>
      </c>
      <c r="R74">
        <v>7.30407049187894e+20</v>
      </c>
      <c r="S74">
        <v>19.46139</v>
      </c>
    </row>
  </sheetData>
  <mergeCells count="23">
    <mergeCell ref="A1:W1"/>
    <mergeCell ref="A2:B2"/>
    <mergeCell ref="D2:E2"/>
    <mergeCell ref="G2:H2"/>
    <mergeCell ref="J2:K2"/>
    <mergeCell ref="M2:N2"/>
    <mergeCell ref="P2:Q2"/>
    <mergeCell ref="S2:T2"/>
    <mergeCell ref="V2:W2"/>
    <mergeCell ref="A21:W21"/>
    <mergeCell ref="A22:B22"/>
    <mergeCell ref="D22:E22"/>
    <mergeCell ref="G22:H22"/>
    <mergeCell ref="J22:K22"/>
    <mergeCell ref="M22:N22"/>
    <mergeCell ref="P22:Q22"/>
    <mergeCell ref="S22:T22"/>
    <mergeCell ref="V22:W22"/>
    <mergeCell ref="A41:W41"/>
    <mergeCell ref="A42:B42"/>
    <mergeCell ref="D42:E42"/>
    <mergeCell ref="G42:H42"/>
    <mergeCell ref="J42:K42"/>
  </mergeCells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L9:W31"/>
  <sheetViews>
    <sheetView topLeftCell="A37" workbookViewId="0">
      <selection activeCell="L16" sqref="L16"/>
    </sheetView>
  </sheetViews>
  <sheetFormatPr defaultColWidth="8.81333333333333" defaultRowHeight="15"/>
  <cols>
    <col min="2" max="2" width="11.36"/>
    <col min="3" max="6" width="12.4533333333333"/>
    <col min="12" max="12" width="12.4533333333333"/>
    <col min="14" max="14" width="12.4533333333333"/>
    <col min="16" max="16" width="15.2666666666667" customWidth="1"/>
    <col min="18" max="18" width="12.4533333333333"/>
  </cols>
  <sheetData>
    <row r="9" spans="12:12">
      <c r="L9">
        <f>2.4E+23*0.0000000031</f>
        <v>744000000000000</v>
      </c>
    </row>
    <row r="10" spans="12:12">
      <c r="L10">
        <f>2.1E+23*0.0000000021</f>
        <v>441000000000000</v>
      </c>
    </row>
    <row r="11" spans="12:12">
      <c r="L11">
        <f>L10+L9</f>
        <v>1185000000000000</v>
      </c>
    </row>
    <row r="12" spans="12:23">
      <c r="L12">
        <f>L11*0.1</f>
        <v>118500000000000</v>
      </c>
      <c r="W12">
        <f>86500-24.8*473</f>
        <v>74769.6</v>
      </c>
    </row>
    <row r="13" spans="12:12">
      <c r="L13">
        <f>SQRT(L12)</f>
        <v>10885770.5285386</v>
      </c>
    </row>
    <row r="14" spans="12:12">
      <c r="L14">
        <f>L13/1000000</f>
        <v>10.8857705285386</v>
      </c>
    </row>
    <row r="15" spans="12:16">
      <c r="L15">
        <f>L14*72.28*0.248*0.5</f>
        <v>97.5661132315437</v>
      </c>
      <c r="N15">
        <f>7.4E+23*0.0000000021</f>
        <v>1554000000000000</v>
      </c>
      <c r="P15" s="5">
        <f>61230000000000*1000000000</f>
        <v>6.123e+22</v>
      </c>
    </row>
    <row r="16" ht="15.75" spans="14:16">
      <c r="N16">
        <f>N15*(2.95/1.5)</f>
        <v>3056200000000000</v>
      </c>
      <c r="P16" s="6">
        <f>0.00000453*0.001</f>
        <v>4.53e-9</v>
      </c>
    </row>
    <row r="17" spans="14:16">
      <c r="N17">
        <f>SQRT(N16)</f>
        <v>55282908.7512587</v>
      </c>
      <c r="P17">
        <f>P15*P16</f>
        <v>277371900000000</v>
      </c>
    </row>
    <row r="18" spans="14:16">
      <c r="N18">
        <f>N17/1000000</f>
        <v>55.2829087512587</v>
      </c>
      <c r="P18">
        <f>SQRT(P17)</f>
        <v>16654485.882188</v>
      </c>
    </row>
    <row r="19" spans="14:16">
      <c r="N19">
        <f>N18*0.5*0.248*(86500-24.8*473)*0.001</f>
        <v>512.551640796846</v>
      </c>
      <c r="P19">
        <f>P18/1000000</f>
        <v>16.654485882188</v>
      </c>
    </row>
    <row r="20" spans="16:16">
      <c r="P20">
        <f>P19*0.248*(86500-24.8*473)</f>
        <v>308821.813408978</v>
      </c>
    </row>
    <row r="21" spans="16:18">
      <c r="P21">
        <f>P20/1000</f>
        <v>308.821813408978</v>
      </c>
      <c r="R21">
        <f>1500000000000000-P17</f>
        <v>1222628100000000</v>
      </c>
    </row>
    <row r="22" spans="18:18">
      <c r="R22">
        <f>SQRT(R21)</f>
        <v>34966099.2963184</v>
      </c>
    </row>
    <row r="23" spans="18:18">
      <c r="R23">
        <f>R22/1000000</f>
        <v>34.9660992963184</v>
      </c>
    </row>
    <row r="24" spans="18:18">
      <c r="R24">
        <f>R23*74.76*0.248*0.5</f>
        <v>324.144132340703</v>
      </c>
    </row>
    <row r="25" spans="12:12">
      <c r="L25">
        <f>7.4E+23*0.0000000021</f>
        <v>1554000000000000</v>
      </c>
    </row>
    <row r="26" spans="12:12">
      <c r="L26">
        <f>1.7E+22*0.0000000017</f>
        <v>28900000000000</v>
      </c>
    </row>
    <row r="27" spans="12:12">
      <c r="L27">
        <f>L25+L26</f>
        <v>1582900000000000</v>
      </c>
    </row>
    <row r="28" spans="12:12">
      <c r="L28">
        <f>SQRT(L27)</f>
        <v>39785675.8142928</v>
      </c>
    </row>
    <row r="29" spans="12:12">
      <c r="L29">
        <f>L28/1000000</f>
        <v>39.7856758142928</v>
      </c>
    </row>
    <row r="30" spans="12:12">
      <c r="L30">
        <f>L29*0.248*72.289*0.5</f>
        <v>356.632273148487</v>
      </c>
    </row>
    <row r="31" spans="16:16">
      <c r="P31">
        <f>86500-24.8*573</f>
        <v>72289.6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16"/>
  <sheetViews>
    <sheetView topLeftCell="R181" workbookViewId="0">
      <selection activeCell="A1" sqref="A1:AJ216"/>
    </sheetView>
  </sheetViews>
  <sheetFormatPr defaultColWidth="8.81333333333333" defaultRowHeight="15"/>
  <sheetData>
    <row r="1" spans="1:36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</row>
    <row r="2" spans="1:36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</row>
    <row r="3" spans="1:36">
      <c r="A3" s="1">
        <v>0.0025958682112</v>
      </c>
      <c r="B3" s="2">
        <v>1.0448932511017e-50</v>
      </c>
      <c r="C3" s="2">
        <v>2.3090167190907e-7</v>
      </c>
      <c r="D3" s="2">
        <v>2.1489494047657e-50</v>
      </c>
      <c r="E3" s="2">
        <v>-1.1249559323415e-48</v>
      </c>
      <c r="F3" s="2">
        <v>7.5261974222006e-49</v>
      </c>
      <c r="G3" s="2">
        <v>-2.4293264281676e-49</v>
      </c>
      <c r="H3" s="2">
        <v>1.5906781896614e-49</v>
      </c>
      <c r="I3" s="2">
        <v>1.6827140182467e-48</v>
      </c>
      <c r="J3" s="2">
        <v>-8.0130510436483e-49</v>
      </c>
      <c r="K3" s="2">
        <v>1.7784832937237e-48</v>
      </c>
      <c r="L3" s="2">
        <v>1.5149262974942e-49</v>
      </c>
      <c r="M3" s="2">
        <v>4.1920999621845e-49</v>
      </c>
      <c r="N3" s="2">
        <v>8.1682199544619e-49</v>
      </c>
      <c r="O3" s="2">
        <v>-1.2240186418969e-48</v>
      </c>
      <c r="P3" s="2">
        <v>1.1539111078322e-49</v>
      </c>
      <c r="Q3" s="2">
        <v>2.2434112574178e-49</v>
      </c>
      <c r="R3" s="2">
        <v>5.608308768356e-50</v>
      </c>
      <c r="S3" s="2">
        <v>1.5191892040258e-48</v>
      </c>
      <c r="T3" s="1">
        <v>0</v>
      </c>
      <c r="U3" s="2">
        <v>9.5727807218251e-49</v>
      </c>
      <c r="V3" s="2">
        <v>-1.4554703964971e-48</v>
      </c>
      <c r="W3" s="2">
        <v>5.5041604333605e-49</v>
      </c>
      <c r="X3" s="2">
        <v>-1.5802260038715e-49</v>
      </c>
      <c r="Y3" s="2">
        <v>6.5618390648949e-50</v>
      </c>
      <c r="Z3" s="2">
        <v>-1.0228502605666e-49</v>
      </c>
      <c r="AA3" s="2">
        <v>-2.6855385783842e-49</v>
      </c>
      <c r="AB3" s="1">
        <v>16000000</v>
      </c>
      <c r="AC3" s="1">
        <v>4000000</v>
      </c>
      <c r="AD3" s="2">
        <v>-6.916587369215e-8</v>
      </c>
      <c r="AE3" s="2">
        <v>-6.3118058744707e-8</v>
      </c>
      <c r="AF3" s="2">
        <v>2.5958678692721e-7</v>
      </c>
      <c r="AG3" s="2">
        <v>-1.1821972966841e-10</v>
      </c>
      <c r="AH3" s="2">
        <v>-1.1659570114313e-10</v>
      </c>
      <c r="AI3" s="1">
        <v>0.059272889513925</v>
      </c>
      <c r="AJ3" s="1">
        <v>0.061948463271258</v>
      </c>
    </row>
    <row r="4" spans="1:36">
      <c r="A4" s="1">
        <v>0.015485277857324</v>
      </c>
      <c r="B4" s="2">
        <v>2.6509215889421e-49</v>
      </c>
      <c r="C4" s="2">
        <v>1.3774119894345e-6</v>
      </c>
      <c r="D4" s="2">
        <v>4.072336805376e-48</v>
      </c>
      <c r="E4" s="2">
        <v>-4.5509949330306e-48</v>
      </c>
      <c r="F4" s="2">
        <v>3.7099532723294e-48</v>
      </c>
      <c r="G4" s="2">
        <v>-1.2840694000578e-47</v>
      </c>
      <c r="H4" s="2">
        <v>-6.4874121678839e-48</v>
      </c>
      <c r="I4" s="2">
        <v>6.5430764289043e-48</v>
      </c>
      <c r="J4" s="2">
        <v>-8.4329701625204e-48</v>
      </c>
      <c r="K4" s="2">
        <v>5.1716075421609e-48</v>
      </c>
      <c r="L4" s="2">
        <v>-3.9278267019785e-48</v>
      </c>
      <c r="M4" s="2">
        <v>-2.0877186534523e-48</v>
      </c>
      <c r="N4" s="2">
        <v>-1.9151680669381e-48</v>
      </c>
      <c r="O4" s="2">
        <v>-1.0801298584185e-47</v>
      </c>
      <c r="P4" s="2">
        <v>-5.0020795121025e-48</v>
      </c>
      <c r="Q4" s="2">
        <v>-7.1865805600733e-48</v>
      </c>
      <c r="R4" s="2">
        <v>-4.5703112203804e-48</v>
      </c>
      <c r="S4" s="2">
        <v>1.0338272256316e-48</v>
      </c>
      <c r="T4" s="1">
        <v>0</v>
      </c>
      <c r="U4" s="2">
        <v>4.6825866631035e-48</v>
      </c>
      <c r="V4" s="2">
        <v>-8.4392167398004e-48</v>
      </c>
      <c r="W4" s="2">
        <v>2.0254203941245e-48</v>
      </c>
      <c r="X4" s="2">
        <v>1.6438323366339e-49</v>
      </c>
      <c r="Y4" s="2">
        <v>1.8964389814093e-48</v>
      </c>
      <c r="Z4" s="2">
        <v>-1.1983566289973e-48</v>
      </c>
      <c r="AA4" s="2">
        <v>1.9712854606503e-48</v>
      </c>
      <c r="AB4" s="1">
        <v>16000000</v>
      </c>
      <c r="AC4" s="1">
        <v>4000000</v>
      </c>
      <c r="AD4" s="2">
        <v>-4.1260071187599e-7</v>
      </c>
      <c r="AE4" s="2">
        <v>-3.7652320673731e-7</v>
      </c>
      <c r="AF4" s="2">
        <v>1.548526571148e-6</v>
      </c>
      <c r="AG4" s="2">
        <v>-4.1969345403189e-9</v>
      </c>
      <c r="AH4" s="2">
        <v>-4.1709678896058e-9</v>
      </c>
      <c r="AI4" s="1">
        <v>0.35358646396693</v>
      </c>
      <c r="AJ4" s="1">
        <v>0.36954717964717</v>
      </c>
    </row>
    <row r="5" spans="1:36">
      <c r="A5" s="1">
        <v>0.08308168705724</v>
      </c>
      <c r="B5" s="2">
        <v>5.9684785582208e-47</v>
      </c>
      <c r="C5" s="2">
        <v>7.3901341765957e-6</v>
      </c>
      <c r="D5" s="2">
        <v>-1.4089652440684e-46</v>
      </c>
      <c r="E5" s="2">
        <v>-1.616436507469e-46</v>
      </c>
      <c r="F5" s="2">
        <v>5.5017043250872e-47</v>
      </c>
      <c r="G5" s="2">
        <v>1.8075269671344e-46</v>
      </c>
      <c r="H5" s="2">
        <v>-3.7023394882802e-47</v>
      </c>
      <c r="I5" s="2">
        <v>1.1871291578381e-46</v>
      </c>
      <c r="J5" s="2">
        <v>5.6480951537461e-47</v>
      </c>
      <c r="K5" s="2">
        <v>1.3177685926696e-46</v>
      </c>
      <c r="L5" s="2">
        <v>6.5031977278988e-47</v>
      </c>
      <c r="M5" s="2">
        <v>1.080862294321e-46</v>
      </c>
      <c r="N5" s="2">
        <v>5.3468898332657e-47</v>
      </c>
      <c r="O5" s="2">
        <v>-8.6416206525767e-47</v>
      </c>
      <c r="P5" s="2">
        <v>-4.6163863127027e-47</v>
      </c>
      <c r="Q5" s="2">
        <v>-6.6216278375296e-47</v>
      </c>
      <c r="R5" s="2">
        <v>5.8232541113416e-47</v>
      </c>
      <c r="S5" s="2">
        <v>2.0852402439956e-46</v>
      </c>
      <c r="T5" s="1">
        <v>0</v>
      </c>
      <c r="U5" s="2">
        <v>7.1046089563251e-47</v>
      </c>
      <c r="V5" s="2">
        <v>-3.1783207316649e-47</v>
      </c>
      <c r="W5" s="2">
        <v>5.3213372803671e-47</v>
      </c>
      <c r="X5" s="2">
        <v>-5.0349947586485e-48</v>
      </c>
      <c r="Y5" s="2">
        <v>8.0539612570159e-47</v>
      </c>
      <c r="Z5" s="2">
        <v>-7.1000483592538e-47</v>
      </c>
      <c r="AA5" s="2">
        <v>1.005794624723e-46</v>
      </c>
      <c r="AB5" s="1">
        <v>16000000</v>
      </c>
      <c r="AC5" s="1">
        <v>4000000</v>
      </c>
      <c r="AD5" s="2">
        <v>-2.2137324269324e-6</v>
      </c>
      <c r="AE5" s="2">
        <v>-2.0201655195355e-6</v>
      </c>
      <c r="AF5" s="2">
        <v>8.3081337456522e-6</v>
      </c>
      <c r="AG5" s="2">
        <v>-1.2085159581033e-7</v>
      </c>
      <c r="AH5" s="2">
        <v>-1.2008843484832e-7</v>
      </c>
      <c r="AI5" s="1">
        <v>1.8971343776351</v>
      </c>
      <c r="AJ5" s="1">
        <v>1.9827659233711</v>
      </c>
    </row>
    <row r="6" spans="1:36">
      <c r="A6" s="1">
        <v>0.50162083592381</v>
      </c>
      <c r="B6" s="2">
        <v>4.7264487010795e-41</v>
      </c>
      <c r="C6" s="2">
        <v>4.4620657067351e-5</v>
      </c>
      <c r="D6" s="2">
        <v>2.0259247408145e-41</v>
      </c>
      <c r="E6" s="2">
        <v>-1.0526123200098e-41</v>
      </c>
      <c r="F6" s="2">
        <v>-2.8713745443361e-42</v>
      </c>
      <c r="G6" s="2">
        <v>-1.1503379234814e-40</v>
      </c>
      <c r="H6" s="2">
        <v>-8.3969889742563e-41</v>
      </c>
      <c r="I6" s="2">
        <v>-5.1255763359839e-42</v>
      </c>
      <c r="J6" s="2">
        <v>-3.4340777841482e-41</v>
      </c>
      <c r="K6" s="2">
        <v>-2.5673466561828e-41</v>
      </c>
      <c r="L6" s="2">
        <v>-1.3974052007813e-41</v>
      </c>
      <c r="M6" s="2">
        <v>-2.254765120597e-41</v>
      </c>
      <c r="N6" s="2">
        <v>-1.7904794631475e-41</v>
      </c>
      <c r="O6" s="2">
        <v>-3.7482685477836e-41</v>
      </c>
      <c r="P6" s="2">
        <v>-4.5833578900578e-41</v>
      </c>
      <c r="Q6" s="2">
        <v>-7.1439778285473e-41</v>
      </c>
      <c r="R6" s="2">
        <v>-9.3334828866473e-42</v>
      </c>
      <c r="S6" s="2">
        <v>-2.5886538510482e-41</v>
      </c>
      <c r="T6" s="1">
        <v>0</v>
      </c>
      <c r="U6" s="2">
        <v>-3.9356525159422e-42</v>
      </c>
      <c r="V6" s="2">
        <v>-2.9820657000368e-42</v>
      </c>
      <c r="W6" s="2">
        <v>2.9262298794497e-42</v>
      </c>
      <c r="X6" s="2">
        <v>2.7719881615118e-42</v>
      </c>
      <c r="Y6" s="2">
        <v>1.2444042452168e-41</v>
      </c>
      <c r="Z6" s="2">
        <v>-1.7991954072879e-42</v>
      </c>
      <c r="AA6" s="2">
        <v>2.2162161204922e-41</v>
      </c>
      <c r="AB6" s="1">
        <v>16000000</v>
      </c>
      <c r="AC6" s="1">
        <v>4000000</v>
      </c>
      <c r="AD6" s="2">
        <v>-1.3367499680929e-5</v>
      </c>
      <c r="AE6" s="2">
        <v>-1.2198665706375e-5</v>
      </c>
      <c r="AF6" s="2">
        <v>5.0160809209761e-5</v>
      </c>
      <c r="AG6" s="2">
        <v>-4.4026891991741e-6</v>
      </c>
      <c r="AH6" s="2">
        <v>-4.3752755692143e-6</v>
      </c>
      <c r="AI6" s="1">
        <v>11.456933810804</v>
      </c>
      <c r="AJ6" s="1">
        <v>11.973913899206</v>
      </c>
    </row>
    <row r="7" spans="1:36">
      <c r="A7" s="1">
        <v>2.2375142432667</v>
      </c>
      <c r="B7" s="2">
        <v>1.3172652515701e-30</v>
      </c>
      <c r="C7" s="1">
        <v>0.00019906007243105</v>
      </c>
      <c r="D7" s="2">
        <v>1.583852810617e-31</v>
      </c>
      <c r="E7" s="2">
        <v>-2.8529141182637e-32</v>
      </c>
      <c r="F7" s="2">
        <v>5.1075867094044e-33</v>
      </c>
      <c r="G7" s="2">
        <v>-2.5994023248322e-30</v>
      </c>
      <c r="H7" s="2">
        <v>-1.3936526895539e-30</v>
      </c>
      <c r="I7" s="2">
        <v>-6.040487915231e-32</v>
      </c>
      <c r="J7" s="2">
        <v>-3.079723197164e-31</v>
      </c>
      <c r="K7" s="2">
        <v>-4.0258247492153e-31</v>
      </c>
      <c r="L7" s="2">
        <v>-1.1531457591773e-31</v>
      </c>
      <c r="M7" s="2">
        <v>-6.1195279019245e-32</v>
      </c>
      <c r="N7" s="2">
        <v>-1.869628665635e-31</v>
      </c>
      <c r="O7" s="2">
        <v>-2.6724498575055e-31</v>
      </c>
      <c r="P7" s="2">
        <v>-9.7820242499913e-31</v>
      </c>
      <c r="Q7" s="2">
        <v>-1.2817538678045e-30</v>
      </c>
      <c r="R7" s="2">
        <v>-3.1127598647885e-32</v>
      </c>
      <c r="S7" s="2">
        <v>-1.9739535996977e-31</v>
      </c>
      <c r="T7" s="1">
        <v>0</v>
      </c>
      <c r="U7" s="2">
        <v>-2.2426461149744e-32</v>
      </c>
      <c r="V7" s="2">
        <v>4.315890760946e-32</v>
      </c>
      <c r="W7" s="2">
        <v>-3.010369097284e-32</v>
      </c>
      <c r="X7" s="2">
        <v>-5.4317026518315e-34</v>
      </c>
      <c r="Y7" s="2">
        <v>2.2289530480485e-31</v>
      </c>
      <c r="Z7" s="2">
        <v>1.1989101104258e-32</v>
      </c>
      <c r="AA7" s="2">
        <v>1.30066463555e-31</v>
      </c>
      <c r="AB7" s="1">
        <v>16000000</v>
      </c>
      <c r="AC7" s="1">
        <v>4000000</v>
      </c>
      <c r="AD7" s="2">
        <v>-5.9660609351205e-5</v>
      </c>
      <c r="AE7" s="2">
        <v>-5.444414973238e-5</v>
      </c>
      <c r="AF7" s="1">
        <v>0.00022372607130759</v>
      </c>
      <c r="AG7" s="2">
        <v>-8.7530140729941e-5</v>
      </c>
      <c r="AH7" s="2">
        <v>-8.7002578886067e-5</v>
      </c>
      <c r="AI7" s="1">
        <v>51.156915437257</v>
      </c>
      <c r="AJ7" s="1">
        <v>53.462279416973</v>
      </c>
    </row>
    <row r="8" spans="1:36">
      <c r="A8" s="1">
        <v>4.2375142432667</v>
      </c>
      <c r="B8" s="2">
        <v>8.7686550311637e-24</v>
      </c>
      <c r="C8" s="1">
        <v>0.00037704938574553</v>
      </c>
      <c r="D8" s="2">
        <v>2.2280076821453e-25</v>
      </c>
      <c r="E8" s="2">
        <v>-1.0167825882531e-26</v>
      </c>
      <c r="F8" s="2">
        <v>-2.0607806335272e-26</v>
      </c>
      <c r="G8" s="2">
        <v>-1.7886042717272e-23</v>
      </c>
      <c r="H8" s="2">
        <v>3.1377853081545e-24</v>
      </c>
      <c r="I8" s="2">
        <v>1.5357349370308e-25</v>
      </c>
      <c r="J8" s="2">
        <v>8.5978132999549e-25</v>
      </c>
      <c r="K8" s="2">
        <v>1.8742451926113e-24</v>
      </c>
      <c r="L8" s="2">
        <v>3.5762767871231e-25</v>
      </c>
      <c r="M8" s="2">
        <v>1.0755309545301e-25</v>
      </c>
      <c r="N8" s="2">
        <v>8.4473300757779e-25</v>
      </c>
      <c r="O8" s="2">
        <v>-1.290323730689e-24</v>
      </c>
      <c r="P8" s="2">
        <v>-3.0545990664074e-24</v>
      </c>
      <c r="Q8" s="2">
        <v>3.3015833511249e-24</v>
      </c>
      <c r="R8" s="2">
        <v>1.7043342973189e-25</v>
      </c>
      <c r="S8" s="2">
        <v>4.7387762977084e-25</v>
      </c>
      <c r="T8" s="1">
        <v>0</v>
      </c>
      <c r="U8" s="2">
        <v>3.0557572936637e-26</v>
      </c>
      <c r="V8" s="2">
        <v>-1.8851042414566e-25</v>
      </c>
      <c r="W8" s="2">
        <v>9.7541878630135e-26</v>
      </c>
      <c r="X8" s="2">
        <v>1.6829710197771e-27</v>
      </c>
      <c r="Y8" s="2">
        <v>8.5968525995469e-25</v>
      </c>
      <c r="Z8" s="2">
        <v>-1.0090764995043e-25</v>
      </c>
      <c r="AA8" s="2">
        <v>1.1873422903292e-25</v>
      </c>
      <c r="AB8" s="1">
        <v>16000000</v>
      </c>
      <c r="AC8" s="1">
        <v>4000000</v>
      </c>
      <c r="AD8" s="1">
        <v>-0.00011306639616376</v>
      </c>
      <c r="AE8" s="1">
        <v>-0.0001031807605481</v>
      </c>
      <c r="AF8" s="1">
        <v>0.00042366050403318</v>
      </c>
      <c r="AG8" s="1">
        <v>-0.00031395290335724</v>
      </c>
      <c r="AH8" s="1">
        <v>-0.00031211291161542</v>
      </c>
      <c r="AI8" s="1">
        <v>97.003451962347</v>
      </c>
      <c r="AJ8" s="1">
        <v>101.36802796988</v>
      </c>
    </row>
    <row r="9" spans="1:36">
      <c r="A9" s="1">
        <v>6.2375142432667</v>
      </c>
      <c r="B9" s="2">
        <v>1.2035958235696e-18</v>
      </c>
      <c r="C9" s="1">
        <v>0.00055509504922711</v>
      </c>
      <c r="D9" s="2">
        <v>9.563468114095e-20</v>
      </c>
      <c r="E9" s="2">
        <v>-1.2708338694282e-20</v>
      </c>
      <c r="F9" s="2">
        <v>4.5902989743388e-21</v>
      </c>
      <c r="G9" s="2">
        <v>-5.0990949392415e-18</v>
      </c>
      <c r="H9" s="2">
        <v>-1.547310101855e-18</v>
      </c>
      <c r="I9" s="2">
        <v>-2.9972263073367e-20</v>
      </c>
      <c r="J9" s="2">
        <v>-1.6657406893593e-19</v>
      </c>
      <c r="K9" s="2">
        <v>-4.1347694922496e-19</v>
      </c>
      <c r="L9" s="2">
        <v>-6.339945559637e-20</v>
      </c>
      <c r="M9" s="2">
        <v>-1.9787030897718e-20</v>
      </c>
      <c r="N9" s="2">
        <v>-1.7747102717335e-19</v>
      </c>
      <c r="O9" s="2">
        <v>-1.9507949894212e-19</v>
      </c>
      <c r="P9" s="2">
        <v>-1.6061681176896e-18</v>
      </c>
      <c r="Q9" s="2">
        <v>-1.7300702173243e-18</v>
      </c>
      <c r="R9" s="2">
        <v>-2.8157575394082e-20</v>
      </c>
      <c r="S9" s="2">
        <v>-6.1637860333593e-20</v>
      </c>
      <c r="T9" s="1">
        <v>0</v>
      </c>
      <c r="U9" s="2">
        <v>-6.9547760959397e-21</v>
      </c>
      <c r="V9" s="2">
        <v>4.4983716860316e-20</v>
      </c>
      <c r="W9" s="2">
        <v>-1.4658749498583e-20</v>
      </c>
      <c r="X9" s="2">
        <v>-4.013498496759e-22</v>
      </c>
      <c r="Y9" s="2">
        <v>2.1994136310592e-19</v>
      </c>
      <c r="Z9" s="2">
        <v>1.1432018510297e-20</v>
      </c>
      <c r="AA9" s="2">
        <v>5.251114922834e-20</v>
      </c>
      <c r="AB9" s="1">
        <v>16000000</v>
      </c>
      <c r="AC9" s="1">
        <v>4000000</v>
      </c>
      <c r="AD9" s="1">
        <v>-0.00016654609610348</v>
      </c>
      <c r="AE9" s="1">
        <v>-0.00015198518779103</v>
      </c>
      <c r="AF9" s="1">
        <v>0.00062355445333589</v>
      </c>
      <c r="AG9" s="1">
        <v>-0.00068006191421776</v>
      </c>
      <c r="AH9" s="1">
        <v>-0.00067620495600986</v>
      </c>
      <c r="AI9" s="1">
        <v>142.96344365411</v>
      </c>
      <c r="AJ9" s="1">
        <v>149.38587862904</v>
      </c>
    </row>
    <row r="10" spans="1:36">
      <c r="A10" s="1">
        <v>8.2375142432667</v>
      </c>
      <c r="B10" s="2">
        <v>1.1475700274326e-14</v>
      </c>
      <c r="C10" s="1">
        <v>0.00073319710036994</v>
      </c>
      <c r="D10" s="2">
        <v>4.0011196087708e-16</v>
      </c>
      <c r="E10" s="2">
        <v>-1.9093399080599e-17</v>
      </c>
      <c r="F10" s="2">
        <v>1.6952641255312e-17</v>
      </c>
      <c r="G10" s="2">
        <v>-2.413097671647e-14</v>
      </c>
      <c r="H10" s="2">
        <v>-6.7855168476096e-15</v>
      </c>
      <c r="I10" s="2">
        <v>-1.333803052667e-16</v>
      </c>
      <c r="J10" s="2">
        <v>-7.5865435418676e-16</v>
      </c>
      <c r="K10" s="2">
        <v>-1.7928474296746e-15</v>
      </c>
      <c r="L10" s="2">
        <v>-3.1446463281957e-16</v>
      </c>
      <c r="M10" s="2">
        <v>-9.0201930712378e-17</v>
      </c>
      <c r="N10" s="2">
        <v>-7.9314397478713e-16</v>
      </c>
      <c r="O10" s="2">
        <v>-7.8123824201361e-16</v>
      </c>
      <c r="P10" s="2">
        <v>-7.3299391821385e-15</v>
      </c>
      <c r="Q10" s="2">
        <v>-7.6938976302923e-15</v>
      </c>
      <c r="R10" s="2">
        <v>-1.4851902463823e-16</v>
      </c>
      <c r="S10" s="2">
        <v>-4.0325804326737e-16</v>
      </c>
      <c r="T10" s="1">
        <v>0</v>
      </c>
      <c r="U10" s="2">
        <v>-2.4998337913685e-17</v>
      </c>
      <c r="V10" s="2">
        <v>1.7128520185056e-16</v>
      </c>
      <c r="W10" s="2">
        <v>-8.2918833743581e-17</v>
      </c>
      <c r="X10" s="2">
        <v>-1.2694292809926e-18</v>
      </c>
      <c r="Y10" s="2">
        <v>9.2284440435732e-16</v>
      </c>
      <c r="Z10" s="2">
        <v>4.7802027381867e-17</v>
      </c>
      <c r="AA10" s="2">
        <v>1.8517005956316e-16</v>
      </c>
      <c r="AB10" s="1">
        <v>16000000.000001</v>
      </c>
      <c r="AC10" s="1">
        <v>4000000.0000063</v>
      </c>
      <c r="AD10" s="1">
        <v>-0.00022009979533187</v>
      </c>
      <c r="AE10" s="1">
        <v>-0.00020085750831896</v>
      </c>
      <c r="AF10" s="1">
        <v>0.00082340793572704</v>
      </c>
      <c r="AG10" s="1">
        <v>-0.0011856733775886</v>
      </c>
      <c r="AH10" s="1">
        <v>-0.0011791799234415</v>
      </c>
      <c r="AI10" s="1">
        <v>189.03708712842</v>
      </c>
      <c r="AJ10" s="1">
        <v>197.51602981551</v>
      </c>
    </row>
    <row r="11" spans="1:36">
      <c r="A11" s="1">
        <v>10.237514243267</v>
      </c>
      <c r="B11" s="2">
        <v>1.1462867820386e-11</v>
      </c>
      <c r="C11" s="1">
        <v>0.00091135557848179</v>
      </c>
      <c r="D11" s="2">
        <v>3.2905155352935e-13</v>
      </c>
      <c r="E11" s="2">
        <v>-1.438606996346e-14</v>
      </c>
      <c r="F11" s="2">
        <v>1.3495757488711e-14</v>
      </c>
      <c r="G11" s="2">
        <v>-2.1361638276426e-11</v>
      </c>
      <c r="H11" s="2">
        <v>-5.8109236535661e-12</v>
      </c>
      <c r="I11" s="2">
        <v>-1.0730871862705e-13</v>
      </c>
      <c r="J11" s="2">
        <v>-6.1488849823401e-13</v>
      </c>
      <c r="K11" s="2">
        <v>-1.521532087876e-12</v>
      </c>
      <c r="L11" s="2">
        <v>-2.5328993405761e-13</v>
      </c>
      <c r="M11" s="2">
        <v>-6.8483326985208e-14</v>
      </c>
      <c r="N11" s="2">
        <v>-6.6574953729006e-13</v>
      </c>
      <c r="O11" s="2">
        <v>-6.457322932079e-13</v>
      </c>
      <c r="P11" s="2">
        <v>-6.4397715991381e-12</v>
      </c>
      <c r="Q11" s="2">
        <v>-6.6567923986325e-12</v>
      </c>
      <c r="R11" s="2">
        <v>-1.183700336842e-13</v>
      </c>
      <c r="S11" s="2">
        <v>-3.173856313862e-13</v>
      </c>
      <c r="T11" s="1">
        <v>0</v>
      </c>
      <c r="U11" s="2">
        <v>-1.8627925855116e-14</v>
      </c>
      <c r="V11" s="2">
        <v>1.4261248444184e-13</v>
      </c>
      <c r="W11" s="2">
        <v>-6.5783154605367e-14</v>
      </c>
      <c r="X11" s="2">
        <v>-9.440587943364e-16</v>
      </c>
      <c r="Y11" s="2">
        <v>7.8152514300496e-13</v>
      </c>
      <c r="Z11" s="2">
        <v>3.8686746337976e-14</v>
      </c>
      <c r="AA11" s="2">
        <v>1.4823202109141e-13</v>
      </c>
      <c r="AB11" s="1">
        <v>16000000.000974</v>
      </c>
      <c r="AC11" s="1">
        <v>4000000.0062356</v>
      </c>
      <c r="AD11" s="1">
        <v>-0.00027372758385797</v>
      </c>
      <c r="AE11" s="1">
        <v>-0.00024979780048435</v>
      </c>
      <c r="AF11" s="1">
        <v>0.0010232209677078</v>
      </c>
      <c r="AG11" s="1">
        <v>-0.0018306039831532</v>
      </c>
      <c r="AH11" s="1">
        <v>-0.0018209389357159</v>
      </c>
      <c r="AI11" s="1">
        <v>235.2245769834</v>
      </c>
      <c r="AJ11" s="1">
        <v>245.7586779972</v>
      </c>
    </row>
    <row r="12" spans="1:36">
      <c r="A12" s="1">
        <v>12.237514243267</v>
      </c>
      <c r="B12" s="2">
        <v>3.5323846561402e-9</v>
      </c>
      <c r="C12" s="1">
        <v>0.0010895710512266</v>
      </c>
      <c r="D12" s="2">
        <v>8.8410307213762e-11</v>
      </c>
      <c r="E12" s="2">
        <v>-3.7594688389568e-12</v>
      </c>
      <c r="F12" s="2">
        <v>3.5708798645404e-12</v>
      </c>
      <c r="G12" s="2">
        <v>-5.7642956533677e-9</v>
      </c>
      <c r="H12" s="2">
        <v>-1.5754177948112e-9</v>
      </c>
      <c r="I12" s="2">
        <v>-2.8603573073055e-11</v>
      </c>
      <c r="J12" s="2">
        <v>-1.6405008592039e-10</v>
      </c>
      <c r="K12" s="2">
        <v>-4.122435842143e-10</v>
      </c>
      <c r="L12" s="2">
        <v>-6.7628512681966e-11</v>
      </c>
      <c r="M12" s="2">
        <v>-1.7788776492176e-11</v>
      </c>
      <c r="N12" s="2">
        <v>-1.79214521422e-10</v>
      </c>
      <c r="O12" s="2">
        <v>-1.7293226384356e-10</v>
      </c>
      <c r="P12" s="2">
        <v>-1.7517839485864e-9</v>
      </c>
      <c r="Q12" s="2">
        <v>-1.8047757606418e-9</v>
      </c>
      <c r="R12" s="2">
        <v>-3.1396153725743e-11</v>
      </c>
      <c r="S12" s="2">
        <v>-8.3800508714726e-11</v>
      </c>
      <c r="T12" s="1">
        <v>0</v>
      </c>
      <c r="U12" s="2">
        <v>-4.7918362568604e-12</v>
      </c>
      <c r="V12" s="2">
        <v>3.8520653349012e-11</v>
      </c>
      <c r="W12" s="2">
        <v>-1.745503101677e-11</v>
      </c>
      <c r="X12" s="2">
        <v>-2.3683067246816e-13</v>
      </c>
      <c r="Y12" s="2">
        <v>2.110622483502e-10</v>
      </c>
      <c r="Z12" s="2">
        <v>1.0306941633017e-11</v>
      </c>
      <c r="AA12" s="2">
        <v>3.9417804189522e-11</v>
      </c>
      <c r="AB12" s="1">
        <v>16000000.299991</v>
      </c>
      <c r="AC12" s="1">
        <v>4000001.9210152</v>
      </c>
      <c r="AD12" s="1">
        <v>-0.0003274306694292</v>
      </c>
      <c r="AE12" s="1">
        <v>-0.00029880654250925</v>
      </c>
      <c r="AF12" s="1">
        <v>0.0012229935657524</v>
      </c>
      <c r="AG12" s="1">
        <v>-0.0026145815263294</v>
      </c>
      <c r="AH12" s="1">
        <v>-0.0026013305763123</v>
      </c>
      <c r="AI12" s="1">
        <v>281.52538527501</v>
      </c>
      <c r="AJ12" s="1">
        <v>294.11331799683</v>
      </c>
    </row>
    <row r="13" spans="1:36">
      <c r="A13" s="1">
        <v>14.237514243267</v>
      </c>
      <c r="B13" s="2">
        <v>4.6395948762145e-7</v>
      </c>
      <c r="C13" s="1">
        <v>0.001267912820059</v>
      </c>
      <c r="D13" s="2">
        <v>9.0472417628614e-9</v>
      </c>
      <c r="E13" s="2">
        <v>-3.7655440283342e-10</v>
      </c>
      <c r="F13" s="2">
        <v>4.0654846280198e-10</v>
      </c>
      <c r="G13" s="2">
        <v>-5.5678633681669e-7</v>
      </c>
      <c r="H13" s="2">
        <v>-1.7272891459137e-7</v>
      </c>
      <c r="I13" s="2">
        <v>-3.2833717679506e-9</v>
      </c>
      <c r="J13" s="2">
        <v>-1.8654260444446e-8</v>
      </c>
      <c r="K13" s="2">
        <v>-4.54965478926e-8</v>
      </c>
      <c r="L13" s="2">
        <v>-7.7119647829219e-9</v>
      </c>
      <c r="M13" s="2">
        <v>-2.0367208620973e-9</v>
      </c>
      <c r="N13" s="2">
        <v>-2.0040555994326e-8</v>
      </c>
      <c r="O13" s="2">
        <v>-1.8175297183558e-8</v>
      </c>
      <c r="P13" s="2">
        <v>-1.8865666316868e-7</v>
      </c>
      <c r="Q13" s="2">
        <v>-1.9360821216693e-7</v>
      </c>
      <c r="R13" s="2">
        <v>-3.5628559873235e-9</v>
      </c>
      <c r="S13" s="2">
        <v>-9.6018923150007e-9</v>
      </c>
      <c r="T13" s="1">
        <v>0</v>
      </c>
      <c r="U13" s="2">
        <v>-5.4379997181441e-10</v>
      </c>
      <c r="V13" s="2">
        <v>4.2585773459021e-9</v>
      </c>
      <c r="W13" s="2">
        <v>-2.0014862431336e-9</v>
      </c>
      <c r="X13" s="2">
        <v>-2.6499155046531e-11</v>
      </c>
      <c r="Y13" s="2">
        <v>2.3459700656209e-8</v>
      </c>
      <c r="Z13" s="2">
        <v>1.1870332431991e-9</v>
      </c>
      <c r="AA13" s="2">
        <v>4.2519221839343e-9</v>
      </c>
      <c r="AB13" s="1">
        <v>16000039.404031</v>
      </c>
      <c r="AC13" s="1">
        <v>4000252.3194956</v>
      </c>
      <c r="AD13" s="1">
        <v>-0.00038135530742401</v>
      </c>
      <c r="AE13" s="1">
        <v>-0.00034793522624749</v>
      </c>
      <c r="AF13" s="1">
        <v>0.0014227257440417</v>
      </c>
      <c r="AG13" s="1">
        <v>-0.0035641950391044</v>
      </c>
      <c r="AH13" s="1">
        <v>-0.003545346524911</v>
      </c>
      <c r="AI13" s="1">
        <v>327.84526423913</v>
      </c>
      <c r="AJ13" s="1">
        <v>342.48855014687</v>
      </c>
    </row>
    <row r="14" spans="1:36">
      <c r="A14" s="1">
        <v>16.237514243267</v>
      </c>
      <c r="B14" s="2">
        <v>1.4030656316635e-5</v>
      </c>
      <c r="C14" s="1">
        <v>0.0014481064999014</v>
      </c>
      <c r="D14" s="2">
        <v>1.9767528031495e-7</v>
      </c>
      <c r="E14" s="2">
        <v>4.9420994794399e-8</v>
      </c>
      <c r="F14" s="2">
        <v>1.6745501158617e-8</v>
      </c>
      <c r="G14" s="2">
        <v>-4.4869490795282e-6</v>
      </c>
      <c r="H14" s="2">
        <v>-3.78443510548e-6</v>
      </c>
      <c r="I14" s="2">
        <v>-1.6420359135483e-7</v>
      </c>
      <c r="J14" s="2">
        <v>-8.3789826976959e-7</v>
      </c>
      <c r="K14" s="2">
        <v>-1.0167819086128e-6</v>
      </c>
      <c r="L14" s="2">
        <v>-3.5440287858435e-7</v>
      </c>
      <c r="M14" s="2">
        <v>-1.1172287518513e-7</v>
      </c>
      <c r="N14" s="2">
        <v>-5.2107039552079e-7</v>
      </c>
      <c r="O14" s="2">
        <v>-9.1231292773869e-8</v>
      </c>
      <c r="P14" s="2">
        <v>-1.8116295715749e-6</v>
      </c>
      <c r="Q14" s="2">
        <v>-3.0375631126245e-6</v>
      </c>
      <c r="R14" s="2">
        <v>-1.6042715412353e-7</v>
      </c>
      <c r="S14" s="2">
        <v>-5.1292045190844e-7</v>
      </c>
      <c r="T14" s="1">
        <v>0</v>
      </c>
      <c r="U14" s="2">
        <v>-2.4940358396415e-8</v>
      </c>
      <c r="V14" s="2">
        <v>4.5245092477481e-8</v>
      </c>
      <c r="W14" s="2">
        <v>-9.9874260272839e-8</v>
      </c>
      <c r="X14" s="2">
        <v>-3.9378232186965e-10</v>
      </c>
      <c r="Y14" s="2">
        <v>1.5622345479155e-7</v>
      </c>
      <c r="Z14" s="2">
        <v>4.2016635252116e-8</v>
      </c>
      <c r="AA14" s="2">
        <v>4.2222998527045e-8</v>
      </c>
      <c r="AB14" s="1">
        <v>16001196.979844</v>
      </c>
      <c r="AC14" s="1">
        <v>4007662.7775782</v>
      </c>
      <c r="AD14" s="1">
        <v>-0.00043905042302303</v>
      </c>
      <c r="AE14" s="1">
        <v>-0.00039895063390207</v>
      </c>
      <c r="AF14" s="1">
        <v>0.0016224173826051</v>
      </c>
      <c r="AG14" s="1">
        <v>-0.0047990968672714</v>
      </c>
      <c r="AH14" s="1">
        <v>-0.0047030011211288</v>
      </c>
      <c r="AI14" s="1">
        <v>371.62960564209</v>
      </c>
      <c r="AJ14" s="1">
        <v>388.39663079205</v>
      </c>
    </row>
    <row r="15" spans="1:36">
      <c r="A15" s="1">
        <v>18.237514243267</v>
      </c>
      <c r="B15" s="2">
        <v>8.2833450446599e-5</v>
      </c>
      <c r="C15" s="1">
        <v>0.0016347409468174</v>
      </c>
      <c r="D15" s="2">
        <v>1.0008126594224e-6</v>
      </c>
      <c r="E15" s="2">
        <v>5.0265219235096e-7</v>
      </c>
      <c r="F15" s="2">
        <v>3.241031361045e-8</v>
      </c>
      <c r="G15" s="2">
        <v>-1.4068322833648e-5</v>
      </c>
      <c r="H15" s="2">
        <v>-9.6410239912962e-6</v>
      </c>
      <c r="I15" s="2">
        <v>-7.8629647551533e-7</v>
      </c>
      <c r="J15" s="2">
        <v>-4.2650807876995e-6</v>
      </c>
      <c r="K15" s="2">
        <v>-3.1529772886258e-6</v>
      </c>
      <c r="L15" s="2">
        <v>-2.2159092859746e-6</v>
      </c>
      <c r="M15" s="2">
        <v>-1.4561926769305e-6</v>
      </c>
      <c r="N15" s="2">
        <v>-1.9678569024711e-6</v>
      </c>
      <c r="O15" s="2">
        <v>-8.1148935112445e-8</v>
      </c>
      <c r="P15" s="2">
        <v>-4.0571093270448e-6</v>
      </c>
      <c r="Q15" s="2">
        <v>-6.9006161072286e-6</v>
      </c>
      <c r="R15" s="2">
        <v>-1.3749066811684e-6</v>
      </c>
      <c r="S15" s="2">
        <v>-4.1616002411385e-6</v>
      </c>
      <c r="T15" s="1">
        <v>0</v>
      </c>
      <c r="U15" s="2">
        <v>-2.0078586155108e-7</v>
      </c>
      <c r="V15" s="2">
        <v>-5.0607452124386e-7</v>
      </c>
      <c r="W15" s="2">
        <v>-7.2280607398136e-7</v>
      </c>
      <c r="X15" s="2">
        <v>-2.0649901033049e-9</v>
      </c>
      <c r="Y15" s="2">
        <v>4.4056934591524e-7</v>
      </c>
      <c r="Z15" s="2">
        <v>1.5456570026106e-7</v>
      </c>
      <c r="AA15" s="2">
        <v>-3.6740592139407e-7</v>
      </c>
      <c r="AB15" s="1">
        <v>16007197.52313</v>
      </c>
      <c r="AC15" s="1">
        <v>4046062.3644118</v>
      </c>
      <c r="AD15" s="1">
        <v>-0.00050930168944699</v>
      </c>
      <c r="AE15" s="1">
        <v>-0.00045958614640503</v>
      </c>
      <c r="AF15" s="1">
        <v>0.0018220683635827</v>
      </c>
      <c r="AG15" s="1">
        <v>-0.0064928240225345</v>
      </c>
      <c r="AH15" s="1">
        <v>-0.0060354807393675</v>
      </c>
      <c r="AI15" s="1">
        <v>404.87936597973</v>
      </c>
      <c r="AJ15" s="1">
        <v>423.97517786682</v>
      </c>
    </row>
    <row r="16" spans="1:36">
      <c r="A16" s="1">
        <v>20.237514243267</v>
      </c>
      <c r="B16" s="1">
        <v>0.00022031301890165</v>
      </c>
      <c r="C16" s="1">
        <v>0.001828044437719</v>
      </c>
      <c r="D16" s="2">
        <v>2.1611716505485e-6</v>
      </c>
      <c r="E16" s="2">
        <v>9.9107426880659e-7</v>
      </c>
      <c r="F16" s="2">
        <v>1.6375747995519e-7</v>
      </c>
      <c r="G16" s="2">
        <v>-2.2368091400221e-5</v>
      </c>
      <c r="H16" s="2">
        <v>-1.2398400121219e-5</v>
      </c>
      <c r="I16" s="2">
        <v>-1.5104146401209e-6</v>
      </c>
      <c r="J16" s="2">
        <v>-7.087858208542e-6</v>
      </c>
      <c r="K16" s="2">
        <v>-4.802723672447e-6</v>
      </c>
      <c r="L16" s="2">
        <v>-4.1936856357314e-6</v>
      </c>
      <c r="M16" s="2">
        <v>-4.2987631970887e-6</v>
      </c>
      <c r="N16" s="2">
        <v>-4.4540688586596e-6</v>
      </c>
      <c r="O16" s="2">
        <v>-1.9754631506316e-7</v>
      </c>
      <c r="P16" s="2">
        <v>-5.9339597096095e-6</v>
      </c>
      <c r="Q16" s="2">
        <v>-9.6256400142022e-6</v>
      </c>
      <c r="R16" s="2">
        <v>-3.7840446483927e-6</v>
      </c>
      <c r="S16" s="2">
        <v>-8.3953520371196e-6</v>
      </c>
      <c r="T16" s="1">
        <v>0</v>
      </c>
      <c r="U16" s="2">
        <v>-6.9719589737718e-7</v>
      </c>
      <c r="V16" s="2">
        <v>-1.0980181268605e-6</v>
      </c>
      <c r="W16" s="2">
        <v>-1.3844843360574e-6</v>
      </c>
      <c r="X16" s="2">
        <v>-9.5703358885706e-8</v>
      </c>
      <c r="Y16" s="2">
        <v>1.2950856442222e-6</v>
      </c>
      <c r="Z16" s="2">
        <v>3.0221917935746e-7</v>
      </c>
      <c r="AA16" s="2">
        <v>-1.2780408584584e-6</v>
      </c>
      <c r="AB16" s="1">
        <v>16019598.136442</v>
      </c>
      <c r="AC16" s="1">
        <v>4125376.6503765</v>
      </c>
      <c r="AD16" s="1">
        <v>-0.00059365110460855</v>
      </c>
      <c r="AE16" s="1">
        <v>-0.00053292833824532</v>
      </c>
      <c r="AF16" s="1">
        <v>0.0020216788515476</v>
      </c>
      <c r="AG16" s="1">
        <v>-0.0092206807155155</v>
      </c>
      <c r="AH16" s="1">
        <v>-0.0085609643559132</v>
      </c>
      <c r="AI16" s="1">
        <v>425.24298793402</v>
      </c>
      <c r="AJ16" s="1">
        <v>446.84187076258</v>
      </c>
    </row>
    <row r="17" spans="1:36">
      <c r="A17" s="1">
        <v>21.783114243267</v>
      </c>
      <c r="B17" s="1">
        <v>0.00035198466977273</v>
      </c>
      <c r="C17" s="1">
        <v>0.0019795877515182</v>
      </c>
      <c r="D17" s="2">
        <v>2.957260452944e-6</v>
      </c>
      <c r="E17" s="2">
        <v>1.6676802094618e-6</v>
      </c>
      <c r="F17" s="2">
        <v>4.5853910267275e-7</v>
      </c>
      <c r="G17" s="2">
        <v>-2.71114695025e-5</v>
      </c>
      <c r="H17" s="2">
        <v>-1.4613469429456e-5</v>
      </c>
      <c r="I17" s="2">
        <v>-2.1529597494119e-6</v>
      </c>
      <c r="J17" s="2">
        <v>-8.8318364829825e-6</v>
      </c>
      <c r="K17" s="2">
        <v>-6.2485812924656e-6</v>
      </c>
      <c r="L17" s="2">
        <v>-5.9400041254917e-6</v>
      </c>
      <c r="M17" s="2">
        <v>-6.759401881576e-6</v>
      </c>
      <c r="N17" s="2">
        <v>-6.3827403219941e-6</v>
      </c>
      <c r="O17" s="2">
        <v>-2.2162935666911e-7</v>
      </c>
      <c r="P17" s="2">
        <v>-7.7932661758356e-6</v>
      </c>
      <c r="Q17" s="2">
        <v>-1.18160058497e-5</v>
      </c>
      <c r="R17" s="2">
        <v>-5.1483526577393e-6</v>
      </c>
      <c r="S17" s="2">
        <v>-1.1013244411455e-5</v>
      </c>
      <c r="T17" s="1">
        <v>0</v>
      </c>
      <c r="U17" s="2">
        <v>-1.1447755007892e-6</v>
      </c>
      <c r="V17" s="2">
        <v>-1.6290870300227e-6</v>
      </c>
      <c r="W17" s="2">
        <v>-2.2432969327988e-6</v>
      </c>
      <c r="X17" s="2">
        <v>-3.9753070694182e-7</v>
      </c>
      <c r="Y17" s="2">
        <v>2.1929034916158e-6</v>
      </c>
      <c r="Z17" s="2">
        <v>4.1325642023106e-7</v>
      </c>
      <c r="AA17" s="2">
        <v>-1.5077767615323e-6</v>
      </c>
      <c r="AB17" s="1">
        <v>16031839.035965</v>
      </c>
      <c r="AC17" s="1">
        <v>4203624.5503529</v>
      </c>
      <c r="AD17" s="1">
        <v>-0.0006638607399351</v>
      </c>
      <c r="AE17" s="1">
        <v>-0.00059461596731567</v>
      </c>
      <c r="AF17" s="1">
        <v>0.0021759100824946</v>
      </c>
      <c r="AG17" s="1">
        <v>-0.010601158821903</v>
      </c>
      <c r="AH17" s="1">
        <v>-0.0099576795115374</v>
      </c>
      <c r="AI17" s="1">
        <v>436.13225015589</v>
      </c>
      <c r="AJ17" s="1">
        <v>459.71567000997</v>
      </c>
    </row>
    <row r="18" spans="1:36">
      <c r="A18" s="1">
        <v>23.269470313667</v>
      </c>
      <c r="B18" s="1">
        <v>0.00048130150264389</v>
      </c>
      <c r="C18" s="1">
        <v>0.0021253154278598</v>
      </c>
      <c r="D18" s="2">
        <v>3.7129428550422e-6</v>
      </c>
      <c r="E18" s="2">
        <v>2.3619900576764e-6</v>
      </c>
      <c r="F18" s="2">
        <v>7.7283885931372e-7</v>
      </c>
      <c r="G18" s="2">
        <v>-3.4643706363322e-5</v>
      </c>
      <c r="H18" s="2">
        <v>-1.9864673771884e-5</v>
      </c>
      <c r="I18" s="2">
        <v>-3.0125860634289e-6</v>
      </c>
      <c r="J18" s="2">
        <v>-1.1384509988341e-5</v>
      </c>
      <c r="K18" s="2">
        <v>-8.0947589700619e-6</v>
      </c>
      <c r="L18" s="2">
        <v>-7.2847638914893e-6</v>
      </c>
      <c r="M18" s="2">
        <v>-9.9850870559145e-6</v>
      </c>
      <c r="N18" s="2">
        <v>-8.2463630300944e-6</v>
      </c>
      <c r="O18" s="2">
        <v>-2.6169392783047e-7</v>
      </c>
      <c r="P18" s="2">
        <v>-1.0612420045835e-5</v>
      </c>
      <c r="Q18" s="2">
        <v>-1.616503580527e-5</v>
      </c>
      <c r="R18" s="2">
        <v>-6.5405377515852e-6</v>
      </c>
      <c r="S18" s="2">
        <v>-1.36182685116e-5</v>
      </c>
      <c r="T18" s="1">
        <v>0</v>
      </c>
      <c r="U18" s="2">
        <v>-1.3869557341602e-6</v>
      </c>
      <c r="V18" s="2">
        <v>-2.4680327514468e-6</v>
      </c>
      <c r="W18" s="2">
        <v>-3.0869030738943e-6</v>
      </c>
      <c r="X18" s="2">
        <v>-7.7317171439401e-7</v>
      </c>
      <c r="Y18" s="2">
        <v>3.0089036347318e-6</v>
      </c>
      <c r="Z18" s="2">
        <v>5.3795731974663e-7</v>
      </c>
      <c r="AA18" s="2">
        <v>-1.7052963005743e-6</v>
      </c>
      <c r="AB18" s="1">
        <v>16044114.756809</v>
      </c>
      <c r="AC18" s="1">
        <v>4282057.0308774</v>
      </c>
      <c r="AD18" s="1">
        <v>-0.00073154264315197</v>
      </c>
      <c r="AE18" s="1">
        <v>-0.0006548773147043</v>
      </c>
      <c r="AF18" s="1">
        <v>0.0023242072045752</v>
      </c>
      <c r="AG18" s="1">
        <v>-0.020882824828533</v>
      </c>
      <c r="AH18" s="1">
        <v>-0.020574582534938</v>
      </c>
      <c r="AI18" s="1">
        <v>446.05936352383</v>
      </c>
      <c r="AJ18" s="1">
        <v>471.5678766854</v>
      </c>
    </row>
    <row r="19" spans="1:36">
      <c r="A19" s="1">
        <v>25.269470313667</v>
      </c>
      <c r="B19" s="1">
        <v>0.00067917240216962</v>
      </c>
      <c r="C19" s="1">
        <v>0.0023246446172247</v>
      </c>
      <c r="D19" s="2">
        <v>3.8604491830827e-6</v>
      </c>
      <c r="E19" s="2">
        <v>2.6024740645362e-6</v>
      </c>
      <c r="F19" s="2">
        <v>1.1295348000348e-6</v>
      </c>
      <c r="G19" s="2">
        <v>-3.4234555890967e-5</v>
      </c>
      <c r="H19" s="2">
        <v>-2.0352690609531e-5</v>
      </c>
      <c r="I19" s="2">
        <v>-3.4161371263394e-6</v>
      </c>
      <c r="J19" s="2">
        <v>-1.2071599521944e-5</v>
      </c>
      <c r="K19" s="2">
        <v>-8.0837560353768e-6</v>
      </c>
      <c r="L19" s="2">
        <v>-7.2833447346652e-6</v>
      </c>
      <c r="M19" s="2">
        <v>-1.2182734841724e-5</v>
      </c>
      <c r="N19" s="2">
        <v>-8.8437592062948e-6</v>
      </c>
      <c r="O19" s="2">
        <v>-2.8070073329405e-7</v>
      </c>
      <c r="P19" s="2">
        <v>-1.1032192420305e-5</v>
      </c>
      <c r="Q19" s="2">
        <v>-1.728969291596e-5</v>
      </c>
      <c r="R19" s="2">
        <v>-7.0158194636673e-6</v>
      </c>
      <c r="S19" s="2">
        <v>-1.384089301121e-5</v>
      </c>
      <c r="T19" s="1">
        <v>0</v>
      </c>
      <c r="U19" s="2">
        <v>-1.2679072397149e-6</v>
      </c>
      <c r="V19" s="2">
        <v>-3.2355714367627e-6</v>
      </c>
      <c r="W19" s="2">
        <v>-3.4827014452293e-6</v>
      </c>
      <c r="X19" s="2">
        <v>-1.3339542943597e-6</v>
      </c>
      <c r="Y19" s="2">
        <v>3.137478398973e-6</v>
      </c>
      <c r="Z19" s="2">
        <v>6.188206471549e-7</v>
      </c>
      <c r="AA19" s="2">
        <v>-1.3333288751753e-6</v>
      </c>
      <c r="AB19" s="1">
        <v>16063426.70226</v>
      </c>
      <c r="AC19" s="1">
        <v>4405356.8338091</v>
      </c>
      <c r="AD19" s="1">
        <v>-0.00082830331801872</v>
      </c>
      <c r="AE19" s="1">
        <v>-0.0007407066561418</v>
      </c>
      <c r="AF19" s="1">
        <v>0.0025237163986553</v>
      </c>
      <c r="AG19" s="1">
        <v>-0.01686594394583</v>
      </c>
      <c r="AH19" s="1">
        <v>-0.016645859848777</v>
      </c>
      <c r="AI19" s="1">
        <v>454.33395372169</v>
      </c>
      <c r="AJ19" s="1">
        <v>482.53627645857</v>
      </c>
    </row>
    <row r="20" spans="1:36">
      <c r="A20" s="1">
        <v>27.269470313667</v>
      </c>
      <c r="B20" s="1">
        <v>0.00088252562723056</v>
      </c>
      <c r="C20" s="1">
        <v>0.0025254962704404</v>
      </c>
      <c r="D20" s="2">
        <v>3.9721440085318e-6</v>
      </c>
      <c r="E20" s="2">
        <v>2.4200519531792e-6</v>
      </c>
      <c r="F20" s="2">
        <v>1.4341713163284e-6</v>
      </c>
      <c r="G20" s="2">
        <v>-3.2827095690738e-5</v>
      </c>
      <c r="H20" s="2">
        <v>-1.9827088052478e-5</v>
      </c>
      <c r="I20" s="2">
        <v>-3.4047707855301e-6</v>
      </c>
      <c r="J20" s="2">
        <v>-1.2393348689605e-5</v>
      </c>
      <c r="K20" s="2">
        <v>-7.609478954985e-6</v>
      </c>
      <c r="L20" s="2">
        <v>-7.0477324525189e-6</v>
      </c>
      <c r="M20" s="2">
        <v>-1.2930943369007e-5</v>
      </c>
      <c r="N20" s="2">
        <v>-9.332693422087e-6</v>
      </c>
      <c r="O20" s="2">
        <v>-2.9128658099113e-7</v>
      </c>
      <c r="P20" s="2">
        <v>-1.1180013070541e-5</v>
      </c>
      <c r="Q20" s="2">
        <v>-1.7877295769759e-5</v>
      </c>
      <c r="R20" s="2">
        <v>-7.3925558738642e-6</v>
      </c>
      <c r="S20" s="2">
        <v>-1.358588684968e-5</v>
      </c>
      <c r="T20" s="1">
        <v>0</v>
      </c>
      <c r="U20" s="2">
        <v>-1.067258170722e-6</v>
      </c>
      <c r="V20" s="2">
        <v>-3.8273475749983e-6</v>
      </c>
      <c r="W20" s="2">
        <v>-3.6768259594476e-6</v>
      </c>
      <c r="X20" s="2">
        <v>-1.8678631211768e-6</v>
      </c>
      <c r="Y20" s="2">
        <v>2.8354077564231e-6</v>
      </c>
      <c r="Z20" s="2">
        <v>7.40981578237e-7</v>
      </c>
      <c r="AA20" s="2">
        <v>-8.30692419435e-7</v>
      </c>
      <c r="AB20" s="1">
        <v>16083972.930998</v>
      </c>
      <c r="AC20" s="1">
        <v>4536428.1779346</v>
      </c>
      <c r="AD20" s="1">
        <v>-0.00092720381048884</v>
      </c>
      <c r="AE20" s="1">
        <v>-0.00082802839826701</v>
      </c>
      <c r="AF20" s="1">
        <v>0.0027231850645262</v>
      </c>
      <c r="AG20" s="1">
        <v>-0.021856470181086</v>
      </c>
      <c r="AH20" s="1">
        <v>-0.021722949344302</v>
      </c>
      <c r="AI20" s="1">
        <v>460.84913334662</v>
      </c>
      <c r="AJ20" s="1">
        <v>491.71720820499</v>
      </c>
    </row>
    <row r="21" spans="1:36">
      <c r="A21" s="1">
        <v>29.269470313667</v>
      </c>
      <c r="B21" s="1">
        <v>0.0010879374139425</v>
      </c>
      <c r="C21" s="1">
        <v>0.0027275139869619</v>
      </c>
      <c r="D21" s="2">
        <v>4.268871021713e-6</v>
      </c>
      <c r="E21" s="2">
        <v>2.0521768939174e-6</v>
      </c>
      <c r="F21" s="2">
        <v>1.7822509455171e-6</v>
      </c>
      <c r="G21" s="2">
        <v>-3.1815374251161e-5</v>
      </c>
      <c r="H21" s="2">
        <v>-1.9538791396744e-5</v>
      </c>
      <c r="I21" s="2">
        <v>-3.2823989330125e-6</v>
      </c>
      <c r="J21" s="2">
        <v>-1.2316428692e-5</v>
      </c>
      <c r="K21" s="2">
        <v>-7.132451676517e-6</v>
      </c>
      <c r="L21" s="2">
        <v>-6.84545553284e-6</v>
      </c>
      <c r="M21" s="2">
        <v>-1.2791280661852e-5</v>
      </c>
      <c r="N21" s="2">
        <v>-9.7287478312545e-6</v>
      </c>
      <c r="O21" s="2">
        <v>-2.7888143347107e-7</v>
      </c>
      <c r="P21" s="2">
        <v>-1.1446825376129e-5</v>
      </c>
      <c r="Q21" s="2">
        <v>-1.8218485701693e-5</v>
      </c>
      <c r="R21" s="2">
        <v>-7.7060742244729e-6</v>
      </c>
      <c r="S21" s="2">
        <v>-1.3300164569373e-5</v>
      </c>
      <c r="T21" s="1">
        <v>0</v>
      </c>
      <c r="U21" s="2">
        <v>-8.780123415537e-7</v>
      </c>
      <c r="V21" s="2">
        <v>-4.0698360960498e-6</v>
      </c>
      <c r="W21" s="2">
        <v>-3.86187212304e-6</v>
      </c>
      <c r="X21" s="2">
        <v>-2.3458877432519e-6</v>
      </c>
      <c r="Y21" s="2">
        <v>2.663318791247e-6</v>
      </c>
      <c r="Z21" s="2">
        <v>8.8428572368378e-7</v>
      </c>
      <c r="AA21" s="2">
        <v>-3.0668055143533e-7</v>
      </c>
      <c r="AB21" s="1">
        <v>16105479.494912</v>
      </c>
      <c r="AC21" s="1">
        <v>4673512.5653703</v>
      </c>
      <c r="AD21" s="1">
        <v>-0.0010277453138075</v>
      </c>
      <c r="AE21" s="1">
        <v>-0.00091610940730521</v>
      </c>
      <c r="AF21" s="1">
        <v>0.0029226132008224</v>
      </c>
      <c r="AG21" s="1">
        <v>-0.020178497139635</v>
      </c>
      <c r="AH21" s="1">
        <v>-0.019884400517704</v>
      </c>
      <c r="AI21" s="1">
        <v>466.16465403457</v>
      </c>
      <c r="AJ21" s="1">
        <v>499.56705307715</v>
      </c>
    </row>
    <row r="22" spans="1:36">
      <c r="A22" s="1">
        <v>31.269470313667</v>
      </c>
      <c r="B22" s="1">
        <v>0.0012937424012613</v>
      </c>
      <c r="C22" s="1">
        <v>0.0029304251367397</v>
      </c>
      <c r="D22" s="2">
        <v>4.6946521284539e-6</v>
      </c>
      <c r="E22" s="2">
        <v>1.7155386986396e-6</v>
      </c>
      <c r="F22" s="2">
        <v>2.2606789254288e-6</v>
      </c>
      <c r="G22" s="2">
        <v>-3.110473522644e-5</v>
      </c>
      <c r="H22" s="2">
        <v>-1.9306207635523e-5</v>
      </c>
      <c r="I22" s="2">
        <v>-3.1761404546498e-6</v>
      </c>
      <c r="J22" s="2">
        <v>-1.2166822427136e-5</v>
      </c>
      <c r="K22" s="2">
        <v>-6.7563403767705e-6</v>
      </c>
      <c r="L22" s="2">
        <v>-6.8452091574082e-6</v>
      </c>
      <c r="M22" s="2">
        <v>-1.2331606137339e-5</v>
      </c>
      <c r="N22" s="2">
        <v>-9.8152035905673e-6</v>
      </c>
      <c r="O22" s="2">
        <v>-2.0111463628509e-7</v>
      </c>
      <c r="P22" s="2">
        <v>-1.161475582872e-5</v>
      </c>
      <c r="Q22" s="2">
        <v>-1.8176201006597e-5</v>
      </c>
      <c r="R22" s="2">
        <v>-8.0267903063053e-6</v>
      </c>
      <c r="S22" s="2">
        <v>-1.2983873993284e-5</v>
      </c>
      <c r="T22" s="1">
        <v>0</v>
      </c>
      <c r="U22" s="2">
        <v>-6.9367019072889e-7</v>
      </c>
      <c r="V22" s="2">
        <v>-4.1206965244005e-6</v>
      </c>
      <c r="W22" s="2">
        <v>-4.0671597599484e-6</v>
      </c>
      <c r="X22" s="2">
        <v>-2.6662669011822e-6</v>
      </c>
      <c r="Y22" s="2">
        <v>2.6619555065107e-6</v>
      </c>
      <c r="Z22" s="2">
        <v>1.0248780344825e-6</v>
      </c>
      <c r="AA22" s="2">
        <v>1.1530093858865e-7</v>
      </c>
      <c r="AB22" s="1">
        <v>16127720.9581</v>
      </c>
      <c r="AC22" s="1">
        <v>4815162.1320216</v>
      </c>
      <c r="AD22" s="1">
        <v>-0.0011294161198127</v>
      </c>
      <c r="AE22" s="1">
        <v>-0.0010047624636137</v>
      </c>
      <c r="AF22" s="1">
        <v>0.0031220006426835</v>
      </c>
      <c r="AG22" s="1">
        <v>-0.025028945736734</v>
      </c>
      <c r="AH22" s="1">
        <v>-0.025120448942341</v>
      </c>
      <c r="AI22" s="1">
        <v>470.65080616751</v>
      </c>
      <c r="AJ22" s="1">
        <v>506.45015100036</v>
      </c>
    </row>
    <row r="23" spans="1:36">
      <c r="A23" s="1">
        <v>33.269470313667</v>
      </c>
      <c r="B23" s="1">
        <v>0.0014995390424587</v>
      </c>
      <c r="C23" s="1">
        <v>0.0031340110786868</v>
      </c>
      <c r="D23" s="2">
        <v>5.0362524205438e-6</v>
      </c>
      <c r="E23" s="2">
        <v>1.4936831915298e-6</v>
      </c>
      <c r="F23" s="2">
        <v>2.8136677815942e-6</v>
      </c>
      <c r="G23" s="2">
        <v>-3.0461708046567e-5</v>
      </c>
      <c r="H23" s="2">
        <v>-1.9098955581819e-5</v>
      </c>
      <c r="I23" s="2">
        <v>-3.0961305480375e-6</v>
      </c>
      <c r="J23" s="2">
        <v>-1.1983860031239e-5</v>
      </c>
      <c r="K23" s="2">
        <v>-6.4589480214575e-6</v>
      </c>
      <c r="L23" s="2">
        <v>-6.9080586347454e-6</v>
      </c>
      <c r="M23" s="2">
        <v>-1.1868885877691e-5</v>
      </c>
      <c r="N23" s="2">
        <v>-9.7597043315188e-6</v>
      </c>
      <c r="O23" s="2">
        <v>-5.367702623308e-8</v>
      </c>
      <c r="P23" s="2">
        <v>-1.1658124128997e-5</v>
      </c>
      <c r="Q23" s="2">
        <v>-1.7855407646389e-5</v>
      </c>
      <c r="R23" s="2">
        <v>-8.2364355640682e-6</v>
      </c>
      <c r="S23" s="2">
        <v>-1.2639013593722e-5</v>
      </c>
      <c r="T23" s="1">
        <v>0</v>
      </c>
      <c r="U23" s="2">
        <v>-5.0621473195687e-7</v>
      </c>
      <c r="V23" s="2">
        <v>-4.0593924421236e-6</v>
      </c>
      <c r="W23" s="2">
        <v>-4.2834815885857e-6</v>
      </c>
      <c r="X23" s="2">
        <v>-2.8098490426839e-6</v>
      </c>
      <c r="Y23" s="2">
        <v>2.7781938853273e-6</v>
      </c>
      <c r="Z23" s="2">
        <v>1.1828117235764e-6</v>
      </c>
      <c r="AA23" s="2">
        <v>4.643216326043e-7</v>
      </c>
      <c r="AB23" s="1">
        <v>16150579.006093</v>
      </c>
      <c r="AC23" s="1">
        <v>4960615.8561614</v>
      </c>
      <c r="AD23" s="1">
        <v>-0.0012316857193303</v>
      </c>
      <c r="AE23" s="1">
        <v>-0.0010940262824348</v>
      </c>
      <c r="AF23" s="1">
        <v>0.0033213473181719</v>
      </c>
      <c r="AG23" s="1">
        <v>-0.023445645949996</v>
      </c>
      <c r="AH23" s="1">
        <v>-0.023231313055665</v>
      </c>
      <c r="AI23" s="1">
        <v>474.51665021978</v>
      </c>
      <c r="AJ23" s="1">
        <v>512.55546343751</v>
      </c>
    </row>
    <row r="24" spans="1:36">
      <c r="A24" s="1">
        <v>35.269470313667</v>
      </c>
      <c r="B24" s="1">
        <v>0.0017052036986531</v>
      </c>
      <c r="C24" s="1">
        <v>0.0033381318711166</v>
      </c>
      <c r="D24" s="2">
        <v>5.3353550153844e-6</v>
      </c>
      <c r="E24" s="2">
        <v>1.3820556834805e-6</v>
      </c>
      <c r="F24" s="2">
        <v>3.2848680558345e-6</v>
      </c>
      <c r="G24" s="2">
        <v>-2.9813404871995e-5</v>
      </c>
      <c r="H24" s="2">
        <v>-1.8901903403253e-5</v>
      </c>
      <c r="I24" s="2">
        <v>-3.0048229321484e-6</v>
      </c>
      <c r="J24" s="2">
        <v>-1.1751097275909e-5</v>
      </c>
      <c r="K24" s="2">
        <v>-6.2076989870856e-6</v>
      </c>
      <c r="L24" s="2">
        <v>-6.9791505860227e-6</v>
      </c>
      <c r="M24" s="2">
        <v>-1.1499191963489e-5</v>
      </c>
      <c r="N24" s="2">
        <v>-9.6336358974738e-6</v>
      </c>
      <c r="O24" s="2">
        <v>1.4021438069549e-7</v>
      </c>
      <c r="P24" s="2">
        <v>-1.1630183060008e-5</v>
      </c>
      <c r="Q24" s="2">
        <v>-1.7430149407441e-5</v>
      </c>
      <c r="R24" s="2">
        <v>-8.4137936642317e-6</v>
      </c>
      <c r="S24" s="2">
        <v>-1.2294182877177e-5</v>
      </c>
      <c r="T24" s="1">
        <v>0</v>
      </c>
      <c r="U24" s="2">
        <v>-3.2297591450908e-7</v>
      </c>
      <c r="V24" s="2">
        <v>-4.0555972609508e-6</v>
      </c>
      <c r="W24" s="2">
        <v>-4.4678002160592e-6</v>
      </c>
      <c r="X24" s="2">
        <v>-2.7830129085712e-6</v>
      </c>
      <c r="Y24" s="2">
        <v>2.9908242239598e-6</v>
      </c>
      <c r="Z24" s="2">
        <v>1.319064939742e-6</v>
      </c>
      <c r="AA24" s="2">
        <v>7.5204230664588e-7</v>
      </c>
      <c r="AB24" s="1">
        <v>16173994.060064</v>
      </c>
      <c r="AC24" s="1">
        <v>5109489.1531129</v>
      </c>
      <c r="AD24" s="1">
        <v>-0.0013342807660765</v>
      </c>
      <c r="AE24" s="1">
        <v>-0.0011839968882271</v>
      </c>
      <c r="AF24" s="1">
        <v>0.003520653259539</v>
      </c>
      <c r="AG24" s="1">
        <v>-0.02457733266963</v>
      </c>
      <c r="AH24" s="1">
        <v>-0.024114288902687</v>
      </c>
      <c r="AI24" s="1">
        <v>477.86576226963</v>
      </c>
      <c r="AJ24" s="1">
        <v>517.98643430034</v>
      </c>
    </row>
    <row r="25" spans="1:36">
      <c r="A25" s="1">
        <v>37.269470313667</v>
      </c>
      <c r="B25" s="1">
        <v>0.0019104385294112</v>
      </c>
      <c r="C25" s="1">
        <v>0.0035426539811799</v>
      </c>
      <c r="D25" s="2">
        <v>5.6020552666241e-6</v>
      </c>
      <c r="E25" s="2">
        <v>1.3823318309123e-6</v>
      </c>
      <c r="F25" s="2">
        <v>3.789193202604e-6</v>
      </c>
      <c r="G25" s="2">
        <v>-2.9169800817026e-5</v>
      </c>
      <c r="H25" s="2">
        <v>-1.8701621401607e-5</v>
      </c>
      <c r="I25" s="2">
        <v>-2.86985769245e-6</v>
      </c>
      <c r="J25" s="2">
        <v>-1.1502857572714e-5</v>
      </c>
      <c r="K25" s="2">
        <v>-5.9713083232983e-6</v>
      </c>
      <c r="L25" s="2">
        <v>-7.0506206664592e-6</v>
      </c>
      <c r="M25" s="2">
        <v>-1.1209130282722e-5</v>
      </c>
      <c r="N25" s="2">
        <v>-9.4635882053654e-6</v>
      </c>
      <c r="O25" s="2">
        <v>3.5730913710621e-7</v>
      </c>
      <c r="P25" s="2">
        <v>-1.1539345513172e-5</v>
      </c>
      <c r="Q25" s="2">
        <v>-1.6993400833052e-5</v>
      </c>
      <c r="R25" s="2">
        <v>-8.5982717004103e-6</v>
      </c>
      <c r="S25" s="2">
        <v>-1.1968745359672e-5</v>
      </c>
      <c r="T25" s="1">
        <v>0</v>
      </c>
      <c r="U25" s="2">
        <v>-1.5001259160685e-7</v>
      </c>
      <c r="V25" s="2">
        <v>-4.113261457738e-6</v>
      </c>
      <c r="W25" s="2">
        <v>-4.6259723391133e-6</v>
      </c>
      <c r="X25" s="2">
        <v>-2.6481302607038e-6</v>
      </c>
      <c r="Y25" s="2">
        <v>3.1954388901252e-6</v>
      </c>
      <c r="Z25" s="2">
        <v>1.4122597800739e-6</v>
      </c>
      <c r="AA25" s="2">
        <v>9.5956425392142e-7</v>
      </c>
      <c r="AB25" s="1">
        <v>16197928.620735</v>
      </c>
      <c r="AC25" s="1">
        <v>5261538.7704342</v>
      </c>
      <c r="AD25" s="1">
        <v>-0.0014370926849148</v>
      </c>
      <c r="AE25" s="1">
        <v>-0.0012746400599513</v>
      </c>
      <c r="AF25" s="1">
        <v>0.0037199185033572</v>
      </c>
      <c r="AG25" s="1">
        <v>-0.030391237946684</v>
      </c>
      <c r="AH25" s="1">
        <v>-0.030333850003082</v>
      </c>
      <c r="AI25" s="1">
        <v>480.771065962</v>
      </c>
      <c r="AJ25" s="1">
        <v>522.79598579867</v>
      </c>
    </row>
    <row r="26" spans="1:36">
      <c r="A26" s="1">
        <v>39.269470313667</v>
      </c>
      <c r="B26" s="1">
        <v>0.0021150114113356</v>
      </c>
      <c r="C26" s="1">
        <v>0.003747457579423</v>
      </c>
      <c r="D26" s="2">
        <v>5.8006575078749e-6</v>
      </c>
      <c r="E26" s="2">
        <v>1.4292055479277e-6</v>
      </c>
      <c r="F26" s="2">
        <v>4.2994887735788e-6</v>
      </c>
      <c r="G26" s="2">
        <v>-2.8569320347987e-5</v>
      </c>
      <c r="H26" s="2">
        <v>-1.8502297486647e-5</v>
      </c>
      <c r="I26" s="2">
        <v>-2.7167945152979e-6</v>
      </c>
      <c r="J26" s="2">
        <v>-1.1246355671097e-5</v>
      </c>
      <c r="K26" s="2">
        <v>-5.7464115418631e-6</v>
      </c>
      <c r="L26" s="2">
        <v>-7.0971058118153e-6</v>
      </c>
      <c r="M26" s="2">
        <v>-1.0963268418176e-5</v>
      </c>
      <c r="N26" s="2">
        <v>-9.3071706314463e-6</v>
      </c>
      <c r="O26" s="2">
        <v>5.5397963010703e-7</v>
      </c>
      <c r="P26" s="2">
        <v>-1.1373952337178e-5</v>
      </c>
      <c r="Q26" s="2">
        <v>-1.6645326061255e-5</v>
      </c>
      <c r="R26" s="2">
        <v>-8.7338592213236e-6</v>
      </c>
      <c r="S26" s="2">
        <v>-1.1650952463552e-5</v>
      </c>
      <c r="T26" s="1">
        <v>0</v>
      </c>
      <c r="U26" s="2">
        <v>1.3797069402213e-9</v>
      </c>
      <c r="V26" s="2">
        <v>-4.1540463815273e-6</v>
      </c>
      <c r="W26" s="2">
        <v>-4.7760929872005e-6</v>
      </c>
      <c r="X26" s="2">
        <v>-2.4799268937563e-6</v>
      </c>
      <c r="Y26" s="2">
        <v>3.3513190855253e-6</v>
      </c>
      <c r="Z26" s="2">
        <v>1.4828194081175e-6</v>
      </c>
      <c r="AA26" s="2">
        <v>1.1109529789551e-6</v>
      </c>
      <c r="AB26" s="1">
        <v>16222369.219557</v>
      </c>
      <c r="AC26" s="1">
        <v>5416675.2479886</v>
      </c>
      <c r="AD26" s="1">
        <v>-0.0015401353529871</v>
      </c>
      <c r="AE26" s="1">
        <v>-0.0013658062422121</v>
      </c>
      <c r="AF26" s="1">
        <v>0.0039191431363293</v>
      </c>
      <c r="AG26" s="1">
        <v>-0.033516626540863</v>
      </c>
      <c r="AH26" s="1">
        <v>-0.033540477708664</v>
      </c>
      <c r="AI26" s="1">
        <v>483.27973643738</v>
      </c>
      <c r="AJ26" s="1">
        <v>526.99166554685</v>
      </c>
    </row>
    <row r="27" spans="1:36">
      <c r="A27" s="1">
        <v>41.269470313667</v>
      </c>
      <c r="B27" s="1">
        <v>0.0023189808794417</v>
      </c>
      <c r="C27" s="1">
        <v>0.0039524751937076</v>
      </c>
      <c r="D27" s="2">
        <v>5.9336664032459e-6</v>
      </c>
      <c r="E27" s="2">
        <v>1.4622999425486e-6</v>
      </c>
      <c r="F27" s="2">
        <v>4.6551638126042e-6</v>
      </c>
      <c r="G27" s="2">
        <v>-2.8040360700717e-5</v>
      </c>
      <c r="H27" s="2">
        <v>-1.8314271329719e-5</v>
      </c>
      <c r="I27" s="2">
        <v>-2.596045973151e-6</v>
      </c>
      <c r="J27" s="2">
        <v>-1.1056019248121e-5</v>
      </c>
      <c r="K27" s="2">
        <v>-5.5250015700893e-6</v>
      </c>
      <c r="L27" s="2">
        <v>-7.1218449401159e-6</v>
      </c>
      <c r="M27" s="2">
        <v>-1.0720407001902e-5</v>
      </c>
      <c r="N27" s="2">
        <v>-9.1657096206803e-6</v>
      </c>
      <c r="O27" s="2">
        <v>7.1589007944842e-7</v>
      </c>
      <c r="P27" s="2">
        <v>-1.1153034931064e-5</v>
      </c>
      <c r="Q27" s="2">
        <v>-1.6395762515379e-5</v>
      </c>
      <c r="R27" s="2">
        <v>-8.8057807720441e-6</v>
      </c>
      <c r="S27" s="2">
        <v>-1.1344377631433e-5</v>
      </c>
      <c r="T27" s="1">
        <v>0</v>
      </c>
      <c r="U27" s="2">
        <v>1.212082757981e-7</v>
      </c>
      <c r="V27" s="2">
        <v>-4.1915726814113e-6</v>
      </c>
      <c r="W27" s="2">
        <v>-4.9052373828015e-6</v>
      </c>
      <c r="X27" s="2">
        <v>-2.3205951403455e-6</v>
      </c>
      <c r="Y27" s="2">
        <v>3.4952247754299e-6</v>
      </c>
      <c r="Z27" s="2">
        <v>1.5448751942525e-6</v>
      </c>
      <c r="AA27" s="2">
        <v>1.2278471588813e-6</v>
      </c>
      <c r="AB27" s="1">
        <v>16247265.852756</v>
      </c>
      <c r="AC27" s="1">
        <v>5574575.9543158</v>
      </c>
      <c r="AD27" s="1">
        <v>-0.0016434412120751</v>
      </c>
      <c r="AE27" s="1">
        <v>-0.001457333338909</v>
      </c>
      <c r="AF27" s="1">
        <v>0.004118327278228</v>
      </c>
      <c r="AG27" s="1">
        <v>-0.036212104601133</v>
      </c>
      <c r="AH27" s="1">
        <v>-0.036448012606322</v>
      </c>
      <c r="AI27" s="1">
        <v>485.45948464511</v>
      </c>
      <c r="AJ27" s="1">
        <v>530.65069962581</v>
      </c>
    </row>
    <row r="28" spans="1:36">
      <c r="A28" s="1">
        <v>43.269470313667</v>
      </c>
      <c r="B28" s="1">
        <v>0.0025225244108061</v>
      </c>
      <c r="C28" s="1">
        <v>0.0041576539842552</v>
      </c>
      <c r="D28" s="2">
        <v>6.0266806903618e-6</v>
      </c>
      <c r="E28" s="2">
        <v>1.4908566925163e-6</v>
      </c>
      <c r="F28" s="2">
        <v>4.8475447903521e-6</v>
      </c>
      <c r="G28" s="2">
        <v>-2.7577451139765e-5</v>
      </c>
      <c r="H28" s="2">
        <v>-1.8151483432906e-5</v>
      </c>
      <c r="I28" s="2">
        <v>-2.5336223536207e-6</v>
      </c>
      <c r="J28" s="2">
        <v>-1.0966093049761e-5</v>
      </c>
      <c r="K28" s="2">
        <v>-5.318150243455e-6</v>
      </c>
      <c r="L28" s="2">
        <v>-7.1310917126369e-6</v>
      </c>
      <c r="M28" s="2">
        <v>-1.0473386222893e-5</v>
      </c>
      <c r="N28" s="2">
        <v>-9.0426764033314e-6</v>
      </c>
      <c r="O28" s="2">
        <v>8.6375930635626e-7</v>
      </c>
      <c r="P28" s="2">
        <v>-1.0921847622093e-5</v>
      </c>
      <c r="Q28" s="2">
        <v>-1.6205000492084e-5</v>
      </c>
      <c r="R28" s="2">
        <v>-8.8405586379338e-6</v>
      </c>
      <c r="S28" s="2">
        <v>-1.1079037559538e-5</v>
      </c>
      <c r="T28" s="1">
        <v>0</v>
      </c>
      <c r="U28" s="2">
        <v>1.9462407636852e-7</v>
      </c>
      <c r="V28" s="2">
        <v>-4.2342580931104e-6</v>
      </c>
      <c r="W28" s="2">
        <v>-4.9981594341632e-6</v>
      </c>
      <c r="X28" s="2">
        <v>-2.1764922652813e-6</v>
      </c>
      <c r="Y28" s="2">
        <v>3.625316482738e-6</v>
      </c>
      <c r="Z28" s="2">
        <v>1.595488038271e-6</v>
      </c>
      <c r="AA28" s="2">
        <v>1.3191859370108e-6</v>
      </c>
      <c r="AB28" s="1">
        <v>16272547.867118</v>
      </c>
      <c r="AC28" s="1">
        <v>5734787.1063339</v>
      </c>
      <c r="AD28" s="1">
        <v>-0.001747009660293</v>
      </c>
      <c r="AE28" s="1">
        <v>-0.0015490605711248</v>
      </c>
      <c r="AF28" s="1">
        <v>0.0043174709734552</v>
      </c>
      <c r="AG28" s="1">
        <v>-0.037903745610585</v>
      </c>
      <c r="AH28" s="1">
        <v>-0.038476031073893</v>
      </c>
      <c r="AI28" s="1">
        <v>487.38859411043</v>
      </c>
      <c r="AJ28" s="1">
        <v>533.88747773506</v>
      </c>
    </row>
    <row r="29" spans="1:36">
      <c r="A29" s="1">
        <v>45.269470313667</v>
      </c>
      <c r="B29" s="1">
        <v>0.0027257481399933</v>
      </c>
      <c r="C29" s="1">
        <v>0.0043629556955015</v>
      </c>
      <c r="D29" s="2">
        <v>6.11212225613e-6</v>
      </c>
      <c r="E29" s="2">
        <v>1.52993155917e-6</v>
      </c>
      <c r="F29" s="2">
        <v>4.9601036895369e-6</v>
      </c>
      <c r="G29" s="2">
        <v>-2.7152378688475e-5</v>
      </c>
      <c r="H29" s="2">
        <v>-1.8003098177022e-5</v>
      </c>
      <c r="I29" s="2">
        <v>-2.5164929593243e-6</v>
      </c>
      <c r="J29" s="2">
        <v>-1.0925904447545e-5</v>
      </c>
      <c r="K29" s="2">
        <v>-5.1516113248504e-6</v>
      </c>
      <c r="L29" s="2">
        <v>-7.1249763206322e-6</v>
      </c>
      <c r="M29" s="2">
        <v>-1.0237736146165e-5</v>
      </c>
      <c r="N29" s="2">
        <v>-8.9557821595773e-6</v>
      </c>
      <c r="O29" s="2">
        <v>1.0303131888778e-6</v>
      </c>
      <c r="P29" s="2">
        <v>-1.0720341180097e-5</v>
      </c>
      <c r="Q29" s="2">
        <v>-1.6046926195021e-5</v>
      </c>
      <c r="R29" s="2">
        <v>-8.8619488914577e-6</v>
      </c>
      <c r="S29" s="2">
        <v>-1.0878319968215e-5</v>
      </c>
      <c r="T29" s="1">
        <v>0</v>
      </c>
      <c r="U29" s="2">
        <v>2.313877385959e-7</v>
      </c>
      <c r="V29" s="2">
        <v>-4.2594586976359e-6</v>
      </c>
      <c r="W29" s="2">
        <v>-5.0629526537621e-6</v>
      </c>
      <c r="X29" s="2">
        <v>-2.0340443328397e-6</v>
      </c>
      <c r="Y29" s="2">
        <v>3.7252738892292e-6</v>
      </c>
      <c r="Z29" s="2">
        <v>1.633371594744e-6</v>
      </c>
      <c r="AA29" s="2">
        <v>1.3918890983956e-6</v>
      </c>
      <c r="AB29" s="1">
        <v>16298163.323205</v>
      </c>
      <c r="AC29" s="1">
        <v>5896975.2531054</v>
      </c>
      <c r="AD29" s="1">
        <v>-0.0018508405650447</v>
      </c>
      <c r="AE29" s="1">
        <v>-0.0016408924868644</v>
      </c>
      <c r="AF29" s="1">
        <v>0.0045165742118496</v>
      </c>
      <c r="AG29" s="1">
        <v>-0.04216694696074</v>
      </c>
      <c r="AH29" s="1">
        <v>-0.041987150500032</v>
      </c>
      <c r="AI29" s="1">
        <v>489.12053615018</v>
      </c>
      <c r="AJ29" s="1">
        <v>536.7881537368</v>
      </c>
    </row>
    <row r="30" spans="1:36">
      <c r="A30" s="1">
        <v>47.269470313667</v>
      </c>
      <c r="B30" s="1">
        <v>0.0029287077380613</v>
      </c>
      <c r="C30" s="1">
        <v>0.0045683426883454</v>
      </c>
      <c r="D30" s="2">
        <v>6.1914720238881e-6</v>
      </c>
      <c r="E30" s="2">
        <v>1.5792098833236e-6</v>
      </c>
      <c r="F30" s="2">
        <v>5.0427030962043e-6</v>
      </c>
      <c r="G30" s="2">
        <v>-2.6788639463639e-5</v>
      </c>
      <c r="H30" s="2">
        <v>-1.7865250782829e-5</v>
      </c>
      <c r="I30" s="2">
        <v>-2.5215989220758e-6</v>
      </c>
      <c r="J30" s="2">
        <v>-1.0901235156263e-5</v>
      </c>
      <c r="K30" s="2">
        <v>-5.0038256076839e-6</v>
      </c>
      <c r="L30" s="2">
        <v>-7.1053463947814e-6</v>
      </c>
      <c r="M30" s="2">
        <v>-1.0037361662578e-5</v>
      </c>
      <c r="N30" s="2">
        <v>-8.9091300186166e-6</v>
      </c>
      <c r="O30" s="2">
        <v>1.1961866709886e-6</v>
      </c>
      <c r="P30" s="2">
        <v>-1.0574967469787e-5</v>
      </c>
      <c r="Q30" s="2">
        <v>-1.5903578746353e-5</v>
      </c>
      <c r="R30" s="2">
        <v>-8.8786360309903e-6</v>
      </c>
      <c r="S30" s="2">
        <v>-1.0731733899081e-5</v>
      </c>
      <c r="T30" s="1">
        <v>0</v>
      </c>
      <c r="U30" s="2">
        <v>2.7246739254701e-7</v>
      </c>
      <c r="V30" s="2">
        <v>-4.2805964852866e-6</v>
      </c>
      <c r="W30" s="2">
        <v>-5.1191417153572e-6</v>
      </c>
      <c r="X30" s="2">
        <v>-1.8843497812667e-6</v>
      </c>
      <c r="Y30" s="2">
        <v>3.7741596462231e-6</v>
      </c>
      <c r="Z30" s="2">
        <v>1.6607283665568e-6</v>
      </c>
      <c r="AA30" s="2">
        <v>1.4463073703551e-6</v>
      </c>
      <c r="AB30" s="1">
        <v>16324075.300369</v>
      </c>
      <c r="AC30" s="1">
        <v>6060903.435869</v>
      </c>
      <c r="AD30" s="1">
        <v>-0.0019548888780647</v>
      </c>
      <c r="AE30" s="1">
        <v>-0.0017327832831699</v>
      </c>
      <c r="AF30" s="1">
        <v>0.0047156370081025</v>
      </c>
      <c r="AG30" s="1">
        <v>-0.045345830223207</v>
      </c>
      <c r="AH30" s="1">
        <v>-0.045275700228169</v>
      </c>
      <c r="AI30" s="1">
        <v>490.69412129197</v>
      </c>
      <c r="AJ30" s="1">
        <v>539.40901731253</v>
      </c>
    </row>
    <row r="31" spans="1:36">
      <c r="A31" s="1">
        <v>49.269470313667</v>
      </c>
      <c r="B31" s="1">
        <v>0.0031314550462696</v>
      </c>
      <c r="C31" s="1">
        <v>0.0047737865237878</v>
      </c>
      <c r="D31" s="2">
        <v>6.2569770870581e-6</v>
      </c>
      <c r="E31" s="2">
        <v>1.6270049565056e-6</v>
      </c>
      <c r="F31" s="2">
        <v>5.116631200304e-6</v>
      </c>
      <c r="G31" s="2">
        <v>-2.6498271109056e-5</v>
      </c>
      <c r="H31" s="2">
        <v>-1.7744853521267e-5</v>
      </c>
      <c r="I31" s="2">
        <v>-2.5375088254078e-6</v>
      </c>
      <c r="J31" s="2">
        <v>-1.0876899660202e-5</v>
      </c>
      <c r="K31" s="2">
        <v>-4.8342856103108e-6</v>
      </c>
      <c r="L31" s="2">
        <v>-7.0750307419952e-6</v>
      </c>
      <c r="M31" s="2">
        <v>-9.8627455320481e-6</v>
      </c>
      <c r="N31" s="2">
        <v>-8.8929419218602e-6</v>
      </c>
      <c r="O31" s="2">
        <v>1.3298042346316e-6</v>
      </c>
      <c r="P31" s="2">
        <v>-1.0454227830418e-5</v>
      </c>
      <c r="Q31" s="2">
        <v>-1.577419609613e-5</v>
      </c>
      <c r="R31" s="2">
        <v>-8.8798191562066e-6</v>
      </c>
      <c r="S31" s="2">
        <v>-1.0607344225191e-5</v>
      </c>
      <c r="T31" s="1">
        <v>0</v>
      </c>
      <c r="U31" s="2">
        <v>3.2976706728551e-7</v>
      </c>
      <c r="V31" s="2">
        <v>-4.307307810863e-6</v>
      </c>
      <c r="W31" s="2">
        <v>-5.1781570402352e-6</v>
      </c>
      <c r="X31" s="2">
        <v>-1.7227283097012e-6</v>
      </c>
      <c r="Y31" s="2">
        <v>3.7754893894811e-6</v>
      </c>
      <c r="Z31" s="2">
        <v>1.6833427906305e-6</v>
      </c>
      <c r="AA31" s="2">
        <v>1.4833029042272e-6</v>
      </c>
      <c r="AB31" s="1">
        <v>16350253.145768</v>
      </c>
      <c r="AC31" s="1">
        <v>6226375.0493907</v>
      </c>
      <c r="AD31" s="1">
        <v>-0.0020591294237479</v>
      </c>
      <c r="AE31" s="1">
        <v>-0.0018246995747257</v>
      </c>
      <c r="AF31" s="1">
        <v>0.0049146593925599</v>
      </c>
      <c r="AG31" s="1">
        <v>-0.048358656629263</v>
      </c>
      <c r="AH31" s="1">
        <v>-0.048457093664578</v>
      </c>
      <c r="AI31" s="1">
        <v>492.13918898478</v>
      </c>
      <c r="AJ31" s="1">
        <v>541.7985293817</v>
      </c>
    </row>
    <row r="32" spans="1:36">
      <c r="A32" s="1">
        <v>51.269470313667</v>
      </c>
      <c r="B32" s="1">
        <v>0.0033340234535871</v>
      </c>
      <c r="C32" s="1">
        <v>0.0049792610868964</v>
      </c>
      <c r="D32" s="2">
        <v>6.3065681356352e-6</v>
      </c>
      <c r="E32" s="2">
        <v>1.6604999126786e-6</v>
      </c>
      <c r="F32" s="2">
        <v>5.1900127449423e-6</v>
      </c>
      <c r="G32" s="2">
        <v>-2.6266715360491e-5</v>
      </c>
      <c r="H32" s="2">
        <v>-1.7647381807042e-5</v>
      </c>
      <c r="I32" s="2">
        <v>-2.5576266433503e-6</v>
      </c>
      <c r="J32" s="2">
        <v>-1.0847966715364e-5</v>
      </c>
      <c r="K32" s="2">
        <v>-4.6560639936372e-6</v>
      </c>
      <c r="L32" s="2">
        <v>-7.0378700520066e-6</v>
      </c>
      <c r="M32" s="2">
        <v>-9.7099120328654e-6</v>
      </c>
      <c r="N32" s="2">
        <v>-8.8948006085744e-6</v>
      </c>
      <c r="O32" s="2">
        <v>1.4415790088657e-6</v>
      </c>
      <c r="P32" s="2">
        <v>-1.0344448406673e-5</v>
      </c>
      <c r="Q32" s="2">
        <v>-1.5655842733877e-5</v>
      </c>
      <c r="R32" s="2">
        <v>-8.8579948835557e-6</v>
      </c>
      <c r="S32" s="2">
        <v>-1.0491282260144e-5</v>
      </c>
      <c r="T32" s="1">
        <v>0</v>
      </c>
      <c r="U32" s="2">
        <v>3.9731929078856e-7</v>
      </c>
      <c r="V32" s="2">
        <v>-4.3360421551082e-6</v>
      </c>
      <c r="W32" s="2">
        <v>-5.2415290267007e-6</v>
      </c>
      <c r="X32" s="2">
        <v>-1.5412456596101e-6</v>
      </c>
      <c r="Y32" s="2">
        <v>3.7571755121079e-6</v>
      </c>
      <c r="Z32" s="2">
        <v>1.7044050292501e-6</v>
      </c>
      <c r="AA32" s="2">
        <v>1.5110550861169e-6</v>
      </c>
      <c r="AB32" s="1">
        <v>16376674.240574</v>
      </c>
      <c r="AC32" s="1">
        <v>6393244.9590679</v>
      </c>
      <c r="AD32" s="1">
        <v>-0.0021635627945731</v>
      </c>
      <c r="AE32" s="1">
        <v>-0.0019165960875381</v>
      </c>
      <c r="AF32" s="1">
        <v>0.0051136414311131</v>
      </c>
      <c r="AG32" s="1">
        <v>-0.051070373095057</v>
      </c>
      <c r="AH32" s="1">
        <v>-0.051401497417913</v>
      </c>
      <c r="AI32" s="1">
        <v>493.47733970561</v>
      </c>
      <c r="AJ32" s="1">
        <v>543.99239846147</v>
      </c>
    </row>
    <row r="33" spans="1:36">
      <c r="A33" s="1">
        <v>53.269470313667</v>
      </c>
      <c r="B33" s="1">
        <v>0.00353643435616</v>
      </c>
      <c r="C33" s="1">
        <v>0.0051847462005823</v>
      </c>
      <c r="D33" s="2">
        <v>6.343272327015e-6</v>
      </c>
      <c r="E33" s="2">
        <v>1.6757468451386e-6</v>
      </c>
      <c r="F33" s="2">
        <v>5.2662976850454e-6</v>
      </c>
      <c r="G33" s="2">
        <v>-2.6070954441253e-5</v>
      </c>
      <c r="H33" s="2">
        <v>-1.7575999368459e-5</v>
      </c>
      <c r="I33" s="2">
        <v>-2.5766161030389e-6</v>
      </c>
      <c r="J33" s="2">
        <v>-1.0810893680921e-5</v>
      </c>
      <c r="K33" s="2">
        <v>-4.5068580670224e-6</v>
      </c>
      <c r="L33" s="2">
        <v>-6.9991697890505e-6</v>
      </c>
      <c r="M33" s="2">
        <v>-9.5847876853181e-6</v>
      </c>
      <c r="N33" s="2">
        <v>-8.9059188733844e-6</v>
      </c>
      <c r="O33" s="2">
        <v>1.5539324862867e-6</v>
      </c>
      <c r="P33" s="2">
        <v>-1.0247635815668e-5</v>
      </c>
      <c r="Q33" s="2">
        <v>-1.5548001548984e-5</v>
      </c>
      <c r="R33" s="2">
        <v>-8.820543544044e-6</v>
      </c>
      <c r="S33" s="2">
        <v>-1.0382126375912e-5</v>
      </c>
      <c r="T33" s="1">
        <v>0</v>
      </c>
      <c r="U33" s="2">
        <v>4.7037786915245e-7</v>
      </c>
      <c r="V33" s="2">
        <v>-4.3622654917083e-6</v>
      </c>
      <c r="W33" s="2">
        <v>-5.3014788383428e-6</v>
      </c>
      <c r="X33" s="2">
        <v>-1.3572931856437e-6</v>
      </c>
      <c r="Y33" s="2">
        <v>3.7339604971836e-6</v>
      </c>
      <c r="Z33" s="2">
        <v>1.7245125018855e-6</v>
      </c>
      <c r="AA33" s="2">
        <v>1.5378443941715e-6</v>
      </c>
      <c r="AB33" s="1">
        <v>16403322.473904</v>
      </c>
      <c r="AC33" s="1">
        <v>6561409.6868685</v>
      </c>
      <c r="AD33" s="1">
        <v>-0.0022681895913878</v>
      </c>
      <c r="AE33" s="1">
        <v>-0.0020084411528324</v>
      </c>
      <c r="AF33" s="1">
        <v>0.0053125832146042</v>
      </c>
      <c r="AG33" s="1">
        <v>-0.053443292100995</v>
      </c>
      <c r="AH33" s="1">
        <v>-0.054017306784938</v>
      </c>
      <c r="AI33" s="1">
        <v>494.72355468679</v>
      </c>
      <c r="AJ33" s="1">
        <v>546.01525419227</v>
      </c>
    </row>
    <row r="34" spans="1:36">
      <c r="A34" s="1">
        <v>55.269470313667</v>
      </c>
      <c r="B34" s="1">
        <v>0.0037387153906476</v>
      </c>
      <c r="C34" s="1">
        <v>0.0053902285501677</v>
      </c>
      <c r="D34" s="2">
        <v>6.3711710241096e-6</v>
      </c>
      <c r="E34" s="2">
        <v>1.6752311332942e-6</v>
      </c>
      <c r="F34" s="2">
        <v>5.3482021965275e-6</v>
      </c>
      <c r="G34" s="2">
        <v>-2.5898821819901e-5</v>
      </c>
      <c r="H34" s="2">
        <v>-1.7529935155891e-5</v>
      </c>
      <c r="I34" s="2">
        <v>-2.5906210839187e-6</v>
      </c>
      <c r="J34" s="2">
        <v>-1.0766906364202e-5</v>
      </c>
      <c r="K34" s="2">
        <v>-4.3903655478138e-6</v>
      </c>
      <c r="L34" s="2">
        <v>-6.9650314360616e-6</v>
      </c>
      <c r="M34" s="2">
        <v>-9.4838771536499e-6</v>
      </c>
      <c r="N34" s="2">
        <v>-8.9200044798478e-6</v>
      </c>
      <c r="O34" s="2">
        <v>1.6564141183008e-6</v>
      </c>
      <c r="P34" s="2">
        <v>-1.0164253866608e-5</v>
      </c>
      <c r="Q34" s="2">
        <v>-1.544890360348e-5</v>
      </c>
      <c r="R34" s="2">
        <v>-8.7823331187324e-6</v>
      </c>
      <c r="S34" s="2">
        <v>-1.0280105297552e-5</v>
      </c>
      <c r="T34" s="1">
        <v>0</v>
      </c>
      <c r="U34" s="2">
        <v>5.4465072504511e-7</v>
      </c>
      <c r="V34" s="2">
        <v>-4.3846827998313e-6</v>
      </c>
      <c r="W34" s="2">
        <v>-5.3482847142695e-6</v>
      </c>
      <c r="X34" s="2">
        <v>-1.2098614705657e-6</v>
      </c>
      <c r="Y34" s="2">
        <v>3.7089152185167e-6</v>
      </c>
      <c r="Z34" s="2">
        <v>1.743230524142e-6</v>
      </c>
      <c r="AA34" s="2">
        <v>1.5671541429081e-6</v>
      </c>
      <c r="AB34" s="1">
        <v>16430182.401016</v>
      </c>
      <c r="AC34" s="1">
        <v>6730770.1710416</v>
      </c>
      <c r="AD34" s="1">
        <v>-0.0023729948771951</v>
      </c>
      <c r="AE34" s="1">
        <v>-0.0021002233800194</v>
      </c>
      <c r="AF34" s="1">
        <v>0.0055114848322307</v>
      </c>
      <c r="AG34" s="1">
        <v>-0.055576054937262</v>
      </c>
      <c r="AH34" s="1">
        <v>-0.056339303348196</v>
      </c>
      <c r="AI34" s="1">
        <v>495.89090625732</v>
      </c>
      <c r="AJ34" s="1">
        <v>547.88974645208</v>
      </c>
    </row>
    <row r="35" spans="1:36">
      <c r="A35" s="1">
        <v>57.269470313667</v>
      </c>
      <c r="B35" s="1">
        <v>0.0039409060435888</v>
      </c>
      <c r="C35" s="1">
        <v>0.005595698456145</v>
      </c>
      <c r="D35" s="2">
        <v>6.3925058246854e-6</v>
      </c>
      <c r="E35" s="2">
        <v>1.664109959839e-6</v>
      </c>
      <c r="F35" s="2">
        <v>5.4371706062129e-6</v>
      </c>
      <c r="G35" s="2">
        <v>-2.5744964940411e-5</v>
      </c>
      <c r="H35" s="2">
        <v>-1.7502730827378e-5</v>
      </c>
      <c r="I35" s="2">
        <v>-2.5971085774395e-6</v>
      </c>
      <c r="J35" s="2">
        <v>-1.0720367080983e-5</v>
      </c>
      <c r="K35" s="2">
        <v>-4.2940348075266e-6</v>
      </c>
      <c r="L35" s="2">
        <v>-6.9376402822658e-6</v>
      </c>
      <c r="M35" s="2">
        <v>-9.3976275502667e-6</v>
      </c>
      <c r="N35" s="2">
        <v>-8.9331107468054e-6</v>
      </c>
      <c r="O35" s="2">
        <v>1.735205928338e-6</v>
      </c>
      <c r="P35" s="2">
        <v>-1.0087437353623e-5</v>
      </c>
      <c r="Q35" s="2">
        <v>-1.5355791992913e-5</v>
      </c>
      <c r="R35" s="2">
        <v>-8.7522556127723e-6</v>
      </c>
      <c r="S35" s="2">
        <v>-1.0184927088491e-5</v>
      </c>
      <c r="T35" s="1">
        <v>0</v>
      </c>
      <c r="U35" s="2">
        <v>6.1162305343009e-7</v>
      </c>
      <c r="V35" s="2">
        <v>-4.4035766399129e-6</v>
      </c>
      <c r="W35" s="2">
        <v>-5.3796311132356e-6</v>
      </c>
      <c r="X35" s="2">
        <v>-1.1163698707168e-6</v>
      </c>
      <c r="Y35" s="2">
        <v>3.6806594224072e-6</v>
      </c>
      <c r="Z35" s="2">
        <v>1.7599196902595e-6</v>
      </c>
      <c r="AA35" s="2">
        <v>1.5997930566902e-6</v>
      </c>
      <c r="AB35" s="1">
        <v>16457237.250883</v>
      </c>
      <c r="AC35" s="1">
        <v>6901219.1041637</v>
      </c>
      <c r="AD35" s="1">
        <v>-0.0024779533061691</v>
      </c>
      <c r="AE35" s="1">
        <v>-0.002191943188772</v>
      </c>
      <c r="AF35" s="1">
        <v>0.0057103463467259</v>
      </c>
      <c r="AG35" s="1">
        <v>-0.057656173068348</v>
      </c>
      <c r="AH35" s="1">
        <v>-0.058516813893955</v>
      </c>
      <c r="AI35" s="1">
        <v>496.99220484945</v>
      </c>
      <c r="AJ35" s="1">
        <v>549.64053563598</v>
      </c>
    </row>
    <row r="36" spans="1:36">
      <c r="A36" s="1">
        <v>59.269470313667</v>
      </c>
      <c r="B36" s="1">
        <v>0.0041430458769662</v>
      </c>
      <c r="C36" s="1">
        <v>0.0058011489139779</v>
      </c>
      <c r="D36" s="2">
        <v>6.4072102946459e-6</v>
      </c>
      <c r="E36" s="2">
        <v>1.6476655213667e-6</v>
      </c>
      <c r="F36" s="2">
        <v>5.53122645345e-6</v>
      </c>
      <c r="G36" s="2">
        <v>-2.5604872997665e-5</v>
      </c>
      <c r="H36" s="2">
        <v>-1.7485992727565e-5</v>
      </c>
      <c r="I36" s="2">
        <v>-2.5953235233757e-6</v>
      </c>
      <c r="J36" s="2">
        <v>-1.067339458676e-5</v>
      </c>
      <c r="K36" s="2">
        <v>-4.208745650673e-6</v>
      </c>
      <c r="L36" s="2">
        <v>-6.9137972480817e-6</v>
      </c>
      <c r="M36" s="2">
        <v>-9.3198481704039e-6</v>
      </c>
      <c r="N36" s="2">
        <v>-8.9438901375309e-6</v>
      </c>
      <c r="O36" s="2">
        <v>1.7914602200638e-6</v>
      </c>
      <c r="P36" s="2">
        <v>-1.0011554576627e-5</v>
      </c>
      <c r="Q36" s="2">
        <v>-1.5267111593114e-5</v>
      </c>
      <c r="R36" s="2">
        <v>-8.7320367070203e-6</v>
      </c>
      <c r="S36" s="2">
        <v>-1.0097419527852e-5</v>
      </c>
      <c r="T36" s="1">
        <v>0</v>
      </c>
      <c r="U36" s="2">
        <v>6.6663377140699e-7</v>
      </c>
      <c r="V36" s="2">
        <v>-4.4199714429977e-6</v>
      </c>
      <c r="W36" s="2">
        <v>-5.4001879923333e-6</v>
      </c>
      <c r="X36" s="2">
        <v>-1.0660160774349e-6</v>
      </c>
      <c r="Y36" s="2">
        <v>3.6528842183527e-6</v>
      </c>
      <c r="Z36" s="2">
        <v>1.7738697222573e-6</v>
      </c>
      <c r="AA36" s="2">
        <v>1.6361229058695e-6</v>
      </c>
      <c r="AB36" s="1">
        <v>16484471.6694</v>
      </c>
      <c r="AC36" s="1">
        <v>7072658.4124224</v>
      </c>
      <c r="AD36" s="1">
        <v>-0.0025830321329243</v>
      </c>
      <c r="AE36" s="1">
        <v>-0.0022836118795888</v>
      </c>
      <c r="AF36" s="1">
        <v>0.00590916779255</v>
      </c>
      <c r="AG36" s="1">
        <v>-0.059886569464918</v>
      </c>
      <c r="AH36" s="1">
        <v>-0.060752902894846</v>
      </c>
      <c r="AI36" s="1">
        <v>498.03866094633</v>
      </c>
      <c r="AJ36" s="1">
        <v>551.29015075558</v>
      </c>
    </row>
    <row r="37" spans="1:36">
      <c r="A37" s="1">
        <v>61.269470313667</v>
      </c>
      <c r="B37" s="1">
        <v>0.0043451634173459</v>
      </c>
      <c r="C37" s="1">
        <v>0.0060065759760623</v>
      </c>
      <c r="D37" s="2">
        <v>6.4138776476385e-6</v>
      </c>
      <c r="E37" s="2">
        <v>1.6290748454155e-6</v>
      </c>
      <c r="F37" s="2">
        <v>5.6253119458895e-6</v>
      </c>
      <c r="G37" s="2">
        <v>-2.5476205978801e-5</v>
      </c>
      <c r="H37" s="2">
        <v>-1.7474845953295e-5</v>
      </c>
      <c r="I37" s="2">
        <v>-2.5861274189385e-6</v>
      </c>
      <c r="J37" s="2">
        <v>-1.0627096932535e-5</v>
      </c>
      <c r="K37" s="2">
        <v>-4.1278172502929e-6</v>
      </c>
      <c r="L37" s="2">
        <v>-6.890437425031e-6</v>
      </c>
      <c r="M37" s="2">
        <v>-9.2469641432661e-6</v>
      </c>
      <c r="N37" s="2">
        <v>-8.9520958210601e-6</v>
      </c>
      <c r="O37" s="2">
        <v>1.8285838625314e-6</v>
      </c>
      <c r="P37" s="2">
        <v>-9.9356666283433e-6</v>
      </c>
      <c r="Q37" s="2">
        <v>-1.5182736438774e-5</v>
      </c>
      <c r="R37" s="2">
        <v>-8.7206982666787e-6</v>
      </c>
      <c r="S37" s="2">
        <v>-1.0018444589395e-5</v>
      </c>
      <c r="T37" s="1">
        <v>0</v>
      </c>
      <c r="U37" s="2">
        <v>7.1335769364742e-7</v>
      </c>
      <c r="V37" s="2">
        <v>-4.4356049863503e-6</v>
      </c>
      <c r="W37" s="2">
        <v>-5.4155350424964e-6</v>
      </c>
      <c r="X37" s="2">
        <v>-1.0424055570219e-6</v>
      </c>
      <c r="Y37" s="2">
        <v>3.6343536071847e-6</v>
      </c>
      <c r="Z37" s="2">
        <v>1.7842671459106e-6</v>
      </c>
      <c r="AA37" s="2">
        <v>1.6753290721977e-6</v>
      </c>
      <c r="AB37" s="1">
        <v>16511873.734146</v>
      </c>
      <c r="AC37" s="1">
        <v>7245012.0188729</v>
      </c>
      <c r="AD37" s="1">
        <v>-0.002688197558234</v>
      </c>
      <c r="AE37" s="1">
        <v>-0.0023752465866747</v>
      </c>
      <c r="AF37" s="1">
        <v>0.006107949181884</v>
      </c>
      <c r="AG37" s="1">
        <v>-0.062418034123498</v>
      </c>
      <c r="AH37" s="1">
        <v>-0.063231770559983</v>
      </c>
      <c r="AI37" s="1">
        <v>499.03898170614</v>
      </c>
      <c r="AJ37" s="1">
        <v>552.85566727707</v>
      </c>
    </row>
    <row r="38" spans="1:36">
      <c r="A38" s="1">
        <v>63.269470313667</v>
      </c>
      <c r="B38" s="1">
        <v>0.004547272765856</v>
      </c>
      <c r="C38" s="1">
        <v>0.0062119771742302</v>
      </c>
      <c r="D38" s="2">
        <v>6.4112792370511e-6</v>
      </c>
      <c r="E38" s="2">
        <v>1.609176577852e-6</v>
      </c>
      <c r="F38" s="2">
        <v>5.7128793345269e-6</v>
      </c>
      <c r="G38" s="2">
        <v>-2.5359551798474e-5</v>
      </c>
      <c r="H38" s="2">
        <v>-1.7467632655812e-5</v>
      </c>
      <c r="I38" s="2">
        <v>-2.5710744394893e-6</v>
      </c>
      <c r="J38" s="2">
        <v>-1.0584799199921e-5</v>
      </c>
      <c r="K38" s="2">
        <v>-4.0468842838737e-6</v>
      </c>
      <c r="L38" s="2">
        <v>-6.8673674215543e-6</v>
      </c>
      <c r="M38" s="2">
        <v>-9.1761021184539e-6</v>
      </c>
      <c r="N38" s="2">
        <v>-8.9571883960122e-6</v>
      </c>
      <c r="O38" s="2">
        <v>1.8487178314172e-6</v>
      </c>
      <c r="P38" s="2">
        <v>-9.8607093431358e-6</v>
      </c>
      <c r="Q38" s="2">
        <v>-1.5103254287257e-5</v>
      </c>
      <c r="R38" s="2">
        <v>-8.715090129791e-6</v>
      </c>
      <c r="S38" s="2">
        <v>-9.9470348341552e-6</v>
      </c>
      <c r="T38" s="1">
        <v>0</v>
      </c>
      <c r="U38" s="2">
        <v>7.5637987444364e-7</v>
      </c>
      <c r="V38" s="2">
        <v>-4.4522643676073e-6</v>
      </c>
      <c r="W38" s="2">
        <v>-5.4287971395067e-6</v>
      </c>
      <c r="X38" s="2">
        <v>-1.0343084315963e-6</v>
      </c>
      <c r="Y38" s="2">
        <v>3.626700604166e-6</v>
      </c>
      <c r="Z38" s="2">
        <v>1.7903912732929e-6</v>
      </c>
      <c r="AA38" s="2">
        <v>1.7150642790076e-6</v>
      </c>
      <c r="AB38" s="1">
        <v>16539434.80494</v>
      </c>
      <c r="AC38" s="1">
        <v>7418224.8106672</v>
      </c>
      <c r="AD38" s="1">
        <v>-0.0027934242547968</v>
      </c>
      <c r="AE38" s="1">
        <v>-0.002466860122482</v>
      </c>
      <c r="AF38" s="1">
        <v>0.0063066905114401</v>
      </c>
      <c r="AG38" s="1">
        <v>-0.065302609080721</v>
      </c>
      <c r="AH38" s="1">
        <v>-0.06605577499554</v>
      </c>
      <c r="AI38" s="1">
        <v>499.9995724841</v>
      </c>
      <c r="AJ38" s="1">
        <v>554.34881563885</v>
      </c>
    </row>
    <row r="39" spans="1:36">
      <c r="A39" s="1">
        <v>65.269470313667</v>
      </c>
      <c r="B39" s="1">
        <v>0.0047493787704071</v>
      </c>
      <c r="C39" s="1">
        <v>0.0064173507658465</v>
      </c>
      <c r="D39" s="2">
        <v>6.3996672445883e-6</v>
      </c>
      <c r="E39" s="2">
        <v>1.5882085829259e-6</v>
      </c>
      <c r="F39" s="2">
        <v>5.7879163541542e-6</v>
      </c>
      <c r="G39" s="2">
        <v>-2.5256385859124e-5</v>
      </c>
      <c r="H39" s="2">
        <v>-1.7463109232771e-5</v>
      </c>
      <c r="I39" s="2">
        <v>-2.5521281431726e-6</v>
      </c>
      <c r="J39" s="2">
        <v>-1.054999432203e-5</v>
      </c>
      <c r="K39" s="2">
        <v>-3.9694555975915e-6</v>
      </c>
      <c r="L39" s="2">
        <v>-6.8456368839345e-6</v>
      </c>
      <c r="M39" s="2">
        <v>-9.1059590756067e-6</v>
      </c>
      <c r="N39" s="2">
        <v>-8.958608820226e-6</v>
      </c>
      <c r="O39" s="2">
        <v>1.8547872176167e-6</v>
      </c>
      <c r="P39" s="2">
        <v>-9.7873249043839e-6</v>
      </c>
      <c r="Q39" s="2">
        <v>-1.5029988619819e-5</v>
      </c>
      <c r="R39" s="2">
        <v>-8.7105215993229e-6</v>
      </c>
      <c r="S39" s="2">
        <v>-9.880653192039e-6</v>
      </c>
      <c r="T39" s="1">
        <v>0</v>
      </c>
      <c r="U39" s="2">
        <v>7.9717867860701e-7</v>
      </c>
      <c r="V39" s="2">
        <v>-4.4707181690783e-6</v>
      </c>
      <c r="W39" s="2">
        <v>-5.4405572615564e-6</v>
      </c>
      <c r="X39" s="2">
        <v>-1.0351736747848e-6</v>
      </c>
      <c r="Y39" s="2">
        <v>3.6260075081521e-6</v>
      </c>
      <c r="Z39" s="2">
        <v>1.7921222988648e-6</v>
      </c>
      <c r="AA39" s="2">
        <v>1.7536151226485e-6</v>
      </c>
      <c r="AB39" s="1">
        <v>16567147.998655</v>
      </c>
      <c r="AC39" s="1">
        <v>7592252.8974748</v>
      </c>
      <c r="AD39" s="1">
        <v>-0.0028986946721348</v>
      </c>
      <c r="AE39" s="1">
        <v>-0.0025584597702381</v>
      </c>
      <c r="AF39" s="1">
        <v>0.0065053917713616</v>
      </c>
      <c r="AG39" s="1">
        <v>-0.068476625227474</v>
      </c>
      <c r="AH39" s="1">
        <v>-0.069211542852869</v>
      </c>
      <c r="AI39" s="1">
        <v>500.92547236464</v>
      </c>
      <c r="AJ39" s="1">
        <v>555.77821721788</v>
      </c>
    </row>
    <row r="40" spans="1:36">
      <c r="A40" s="1">
        <v>67.269470313667</v>
      </c>
      <c r="B40" s="1">
        <v>0.0049514841281279</v>
      </c>
      <c r="C40" s="1">
        <v>0.0066226963343136</v>
      </c>
      <c r="D40" s="2">
        <v>6.3809802452219e-6</v>
      </c>
      <c r="E40" s="2">
        <v>1.5673405283211e-6</v>
      </c>
      <c r="F40" s="2">
        <v>5.847977995124e-6</v>
      </c>
      <c r="G40" s="2">
        <v>-2.5166334256981e-5</v>
      </c>
      <c r="H40" s="2">
        <v>-1.7459830269357e-5</v>
      </c>
      <c r="I40" s="2">
        <v>-2.5315532856652e-6</v>
      </c>
      <c r="J40" s="2">
        <v>-1.0523946894637e-5</v>
      </c>
      <c r="K40" s="2">
        <v>-3.9030578130898e-6</v>
      </c>
      <c r="L40" s="2">
        <v>-6.826103757019e-6</v>
      </c>
      <c r="M40" s="2">
        <v>-9.0375906271045e-6</v>
      </c>
      <c r="N40" s="2">
        <v>-8.956334188817e-6</v>
      </c>
      <c r="O40" s="2">
        <v>1.8507549106602e-6</v>
      </c>
      <c r="P40" s="2">
        <v>-9.7150369340865e-6</v>
      </c>
      <c r="Q40" s="2">
        <v>-1.4964498250377e-5</v>
      </c>
      <c r="R40" s="2">
        <v>-8.7035045344587e-6</v>
      </c>
      <c r="S40" s="2">
        <v>-9.8170441646169e-6</v>
      </c>
      <c r="T40" s="1">
        <v>0</v>
      </c>
      <c r="U40" s="2">
        <v>8.3587948464694e-7</v>
      </c>
      <c r="V40" s="2">
        <v>-4.4905666039121e-6</v>
      </c>
      <c r="W40" s="2">
        <v>-5.4502683394713e-6</v>
      </c>
      <c r="X40" s="2">
        <v>-1.0410559918065e-6</v>
      </c>
      <c r="Y40" s="2">
        <v>3.6284909619965e-6</v>
      </c>
      <c r="Z40" s="2">
        <v>1.7902745095776e-6</v>
      </c>
      <c r="AA40" s="2">
        <v>1.7911586943156e-6</v>
      </c>
      <c r="AB40" s="1">
        <v>16595006.977429</v>
      </c>
      <c r="AC40" s="1">
        <v>7767055.904172</v>
      </c>
      <c r="AD40" s="1">
        <v>-0.0030039919560909</v>
      </c>
      <c r="AE40" s="1">
        <v>-0.0026500531362119</v>
      </c>
      <c r="AF40" s="1">
        <v>0.0067040529541539</v>
      </c>
      <c r="AG40" s="1">
        <v>-0.0717905072268</v>
      </c>
      <c r="AH40" s="1">
        <v>-0.072584591960844</v>
      </c>
      <c r="AI40" s="1">
        <v>501.82104604955</v>
      </c>
      <c r="AJ40" s="1">
        <v>557.15125633456</v>
      </c>
    </row>
    <row r="41" spans="1:36">
      <c r="A41" s="1">
        <v>69.269470313667</v>
      </c>
      <c r="B41" s="1">
        <v>0.0051535900527607</v>
      </c>
      <c r="C41" s="1">
        <v>0.0068280141323742</v>
      </c>
      <c r="D41" s="2">
        <v>6.358284934233e-6</v>
      </c>
      <c r="E41" s="2">
        <v>1.5482664816131e-6</v>
      </c>
      <c r="F41" s="2">
        <v>5.8948999913555e-6</v>
      </c>
      <c r="G41" s="2">
        <v>-2.5086844083909e-5</v>
      </c>
      <c r="H41" s="2">
        <v>-1.7457157066082e-5</v>
      </c>
      <c r="I41" s="2">
        <v>-2.5112830147869e-6</v>
      </c>
      <c r="J41" s="2">
        <v>-1.0506038927997e-5</v>
      </c>
      <c r="K41" s="2">
        <v>-3.8496320513691e-6</v>
      </c>
      <c r="L41" s="2">
        <v>-6.8090709072224e-6</v>
      </c>
      <c r="M41" s="2">
        <v>-8.9736501739257e-6</v>
      </c>
      <c r="N41" s="2">
        <v>-8.9506914075523e-6</v>
      </c>
      <c r="O41" s="2">
        <v>1.840901362153e-6</v>
      </c>
      <c r="P41" s="2">
        <v>-9.6435099120172e-6</v>
      </c>
      <c r="Q41" s="2">
        <v>-1.4907654887422e-5</v>
      </c>
      <c r="R41" s="2">
        <v>-8.6933580413052e-6</v>
      </c>
      <c r="S41" s="2">
        <v>-9.7555085853449e-6</v>
      </c>
      <c r="T41" s="1">
        <v>0</v>
      </c>
      <c r="U41" s="2">
        <v>8.7263797139097e-7</v>
      </c>
      <c r="V41" s="2">
        <v>-4.5112599449343e-6</v>
      </c>
      <c r="W41" s="2">
        <v>-5.4577498238256e-6</v>
      </c>
      <c r="X41" s="2">
        <v>-1.0493295241519e-6</v>
      </c>
      <c r="Y41" s="2">
        <v>3.6317424041797e-6</v>
      </c>
      <c r="Z41" s="2">
        <v>1.7862156394746e-6</v>
      </c>
      <c r="AA41" s="2">
        <v>1.8284299422284e-6</v>
      </c>
      <c r="AB41" s="1">
        <v>16623006.100403</v>
      </c>
      <c r="AC41" s="1">
        <v>7942597.946452</v>
      </c>
      <c r="AD41" s="1">
        <v>-0.0031092995112329</v>
      </c>
      <c r="AE41" s="1">
        <v>-0.0027416488439843</v>
      </c>
      <c r="AF41" s="1">
        <v>0.0069026740600827</v>
      </c>
      <c r="AG41" s="1">
        <v>-0.075072249815586</v>
      </c>
      <c r="AH41" s="1">
        <v>-0.076011037776828</v>
      </c>
      <c r="AI41" s="1">
        <v>502.68996574499</v>
      </c>
      <c r="AJ41" s="1">
        <v>558.4741117732</v>
      </c>
    </row>
    <row r="42" spans="1:36">
      <c r="A42" s="1">
        <v>71.269470313667</v>
      </c>
      <c r="B42" s="1">
        <v>0.0053556956370701</v>
      </c>
      <c r="C42" s="1">
        <v>0.0070333045131608</v>
      </c>
      <c r="D42" s="2">
        <v>6.3345103727215e-6</v>
      </c>
      <c r="E42" s="2">
        <v>1.5320108291447e-6</v>
      </c>
      <c r="F42" s="2">
        <v>5.9324729405695e-6</v>
      </c>
      <c r="G42" s="2">
        <v>-2.5014761445796e-5</v>
      </c>
      <c r="H42" s="2">
        <v>-1.7455404517956e-5</v>
      </c>
      <c r="I42" s="2">
        <v>-2.4922710764804e-6</v>
      </c>
      <c r="J42" s="2">
        <v>-1.0494756867299e-5</v>
      </c>
      <c r="K42" s="2">
        <v>-3.8058744572291e-6</v>
      </c>
      <c r="L42" s="2">
        <v>-6.794285935669e-6</v>
      </c>
      <c r="M42" s="2">
        <v>-8.9173307096473e-6</v>
      </c>
      <c r="N42" s="2">
        <v>-8.9423105323255e-6</v>
      </c>
      <c r="O42" s="2">
        <v>1.8289723646351e-6</v>
      </c>
      <c r="P42" s="2">
        <v>-9.5744063527706e-6</v>
      </c>
      <c r="Q42" s="2">
        <v>-1.4859350438598e-5</v>
      </c>
      <c r="R42" s="2">
        <v>-8.6816517476777e-6</v>
      </c>
      <c r="S42" s="2">
        <v>-9.6965496180103e-6</v>
      </c>
      <c r="T42" s="1">
        <v>0</v>
      </c>
      <c r="U42" s="2">
        <v>9.0744597076022e-7</v>
      </c>
      <c r="V42" s="2">
        <v>-4.5328835861128e-6</v>
      </c>
      <c r="W42" s="2">
        <v>-5.4635526546388e-6</v>
      </c>
      <c r="X42" s="2">
        <v>-1.0581333814706e-6</v>
      </c>
      <c r="Y42" s="2">
        <v>3.6339569036174e-6</v>
      </c>
      <c r="Z42" s="2">
        <v>1.7812084226175e-6</v>
      </c>
      <c r="AA42" s="2">
        <v>1.8658165439665e-6</v>
      </c>
      <c r="AB42" s="1">
        <v>16651140.706386</v>
      </c>
      <c r="AC42" s="1">
        <v>8118849.4283714</v>
      </c>
      <c r="AD42" s="1">
        <v>-0.0032146043619194</v>
      </c>
      <c r="AE42" s="1">
        <v>-0.0028332533849272</v>
      </c>
      <c r="AF42" s="1">
        <v>0.0071012550973833</v>
      </c>
      <c r="AG42" s="1">
        <v>-0.078187687405292</v>
      </c>
      <c r="AH42" s="1">
        <v>-0.079336083759258</v>
      </c>
      <c r="AI42" s="1">
        <v>503.53520550774</v>
      </c>
      <c r="AJ42" s="1">
        <v>559.75160011575</v>
      </c>
    </row>
    <row r="43" spans="1:36">
      <c r="A43" s="1">
        <v>73.269470313667</v>
      </c>
      <c r="B43" s="1">
        <v>0.0055577994753614</v>
      </c>
      <c r="C43" s="1">
        <v>0.0072385683469414</v>
      </c>
      <c r="D43" s="2">
        <v>6.3113868584693e-6</v>
      </c>
      <c r="E43" s="2">
        <v>1.5186370051093e-6</v>
      </c>
      <c r="F43" s="2">
        <v>5.9642991654712e-6</v>
      </c>
      <c r="G43" s="2">
        <v>-2.4947403762492e-5</v>
      </c>
      <c r="H43" s="2">
        <v>-1.7454857795946e-5</v>
      </c>
      <c r="I43" s="2">
        <v>-2.4745686409119e-6</v>
      </c>
      <c r="J43" s="2">
        <v>-1.0488251265979e-5</v>
      </c>
      <c r="K43" s="2">
        <v>-3.7675530581945e-6</v>
      </c>
      <c r="L43" s="2">
        <v>-6.7811084384169e-6</v>
      </c>
      <c r="M43" s="2">
        <v>-8.8705586147713e-6</v>
      </c>
      <c r="N43" s="2">
        <v>-8.9321327056114e-6</v>
      </c>
      <c r="O43" s="2">
        <v>1.8177093415053e-6</v>
      </c>
      <c r="P43" s="2">
        <v>-9.5109398899586e-6</v>
      </c>
      <c r="Q43" s="2">
        <v>-1.4818552319103e-5</v>
      </c>
      <c r="R43" s="2">
        <v>-8.6709862498337e-6</v>
      </c>
      <c r="S43" s="2">
        <v>-9.6409733776945e-6</v>
      </c>
      <c r="T43" s="1">
        <v>0</v>
      </c>
      <c r="U43" s="2">
        <v>9.3985399664368e-7</v>
      </c>
      <c r="V43" s="2">
        <v>-4.5558577625072e-6</v>
      </c>
      <c r="W43" s="2">
        <v>-5.4685954581641e-6</v>
      </c>
      <c r="X43" s="2">
        <v>-1.0662299705186e-6</v>
      </c>
      <c r="Y43" s="2">
        <v>3.6337140483546e-6</v>
      </c>
      <c r="Z43" s="2">
        <v>1.7761320313813e-6</v>
      </c>
      <c r="AA43" s="2">
        <v>1.9034409185998e-6</v>
      </c>
      <c r="AB43" s="1">
        <v>16679406.938208</v>
      </c>
      <c r="AC43" s="1">
        <v>8295785.9131857</v>
      </c>
      <c r="AD43" s="1">
        <v>-0.0033198971473687</v>
      </c>
      <c r="AE43" s="1">
        <v>-0.0029248709176863</v>
      </c>
      <c r="AF43" s="1">
        <v>0.0072997960795481</v>
      </c>
      <c r="AG43" s="1">
        <v>-0.08107296042044</v>
      </c>
      <c r="AH43" s="1">
        <v>-0.082456426742578</v>
      </c>
      <c r="AI43" s="1">
        <v>504.3592164324</v>
      </c>
      <c r="AJ43" s="1">
        <v>560.98754019604</v>
      </c>
    </row>
    <row r="44" spans="1:36">
      <c r="A44" s="1">
        <v>75.269470313667</v>
      </c>
      <c r="B44" s="1">
        <v>0.0057598999533262</v>
      </c>
      <c r="C44" s="1">
        <v>0.0074438069451355</v>
      </c>
      <c r="D44" s="2">
        <v>6.2895507451982e-6</v>
      </c>
      <c r="E44" s="2">
        <v>1.5078085363317e-6</v>
      </c>
      <c r="F44" s="2">
        <v>5.9929698589129e-6</v>
      </c>
      <c r="G44" s="2">
        <v>-2.4882627682029e-5</v>
      </c>
      <c r="H44" s="2">
        <v>-1.7455297209366e-5</v>
      </c>
      <c r="I44" s="2">
        <v>-2.4578459689673e-6</v>
      </c>
      <c r="J44" s="2">
        <v>-1.0484571859139e-5</v>
      </c>
      <c r="K44" s="2">
        <v>-3.7315829068968e-6</v>
      </c>
      <c r="L44" s="2">
        <v>-6.7688781208744e-6</v>
      </c>
      <c r="M44" s="2">
        <v>-8.8329191337091e-6</v>
      </c>
      <c r="N44" s="2">
        <v>-8.9211936727866e-6</v>
      </c>
      <c r="O44" s="2">
        <v>1.8088869852237e-6</v>
      </c>
      <c r="P44" s="2">
        <v>-9.4552751050221e-6</v>
      </c>
      <c r="Q44" s="2">
        <v>-1.4783582797274e-5</v>
      </c>
      <c r="R44" s="2">
        <v>-8.6638767722714e-6</v>
      </c>
      <c r="S44" s="2">
        <v>-9.5894629967272e-6</v>
      </c>
      <c r="T44" s="1">
        <v>0</v>
      </c>
      <c r="U44" s="2">
        <v>9.6907604643793e-7</v>
      </c>
      <c r="V44" s="2">
        <v>-4.5800743017653e-6</v>
      </c>
      <c r="W44" s="2">
        <v>-5.473866475036e-6</v>
      </c>
      <c r="X44" s="2">
        <v>-1.0732057060237e-6</v>
      </c>
      <c r="Y44" s="2">
        <v>3.6303646980293e-6</v>
      </c>
      <c r="Z44" s="2">
        <v>1.7715803825623e-6</v>
      </c>
      <c r="AA44" s="2">
        <v>1.9411589685756e-6</v>
      </c>
      <c r="AB44" s="1">
        <v>16707801.626027</v>
      </c>
      <c r="AC44" s="1">
        <v>8473387.3660518</v>
      </c>
      <c r="AD44" s="1">
        <v>-0.0034251700199734</v>
      </c>
      <c r="AE44" s="1">
        <v>-0.0030165052399558</v>
      </c>
      <c r="AF44" s="1">
        <v>0.0074982970236201</v>
      </c>
      <c r="AG44" s="1">
        <v>-0.083734689330621</v>
      </c>
      <c r="AH44" s="1">
        <v>-0.08533666175389</v>
      </c>
      <c r="AI44" s="1">
        <v>505.16400808755</v>
      </c>
      <c r="AJ44" s="1">
        <v>562.18495327048</v>
      </c>
    </row>
    <row r="45" spans="1:36">
      <c r="A45" s="1">
        <v>77.269470313667</v>
      </c>
      <c r="B45" s="1">
        <v>0.0059619940699794</v>
      </c>
      <c r="C45" s="1">
        <v>0.0076490212700713</v>
      </c>
      <c r="D45" s="2">
        <v>6.2690562633724e-6</v>
      </c>
      <c r="E45" s="2">
        <v>1.4992553186625e-6</v>
      </c>
      <c r="F45" s="2">
        <v>6.0201721890109e-6</v>
      </c>
      <c r="G45" s="2">
        <v>-2.481855327373e-5</v>
      </c>
      <c r="H45" s="2">
        <v>-1.7456337363621e-5</v>
      </c>
      <c r="I45" s="2">
        <v>-2.4417460849198e-6</v>
      </c>
      <c r="J45" s="2">
        <v>-1.0481843317386e-5</v>
      </c>
      <c r="K45" s="2">
        <v>-3.6965322506381e-6</v>
      </c>
      <c r="L45" s="2">
        <v>-6.7572341936992e-6</v>
      </c>
      <c r="M45" s="2">
        <v>-8.8026493266912e-6</v>
      </c>
      <c r="N45" s="2">
        <v>-8.91039162368e-6</v>
      </c>
      <c r="O45" s="2">
        <v>1.8036620212804e-6</v>
      </c>
      <c r="P45" s="2">
        <v>-9.4074410144711e-6</v>
      </c>
      <c r="Q45" s="2">
        <v>-1.4752901605558e-5</v>
      </c>
      <c r="R45" s="2">
        <v>-8.662001428463e-6</v>
      </c>
      <c r="S45" s="2">
        <v>-9.5424620678865e-6</v>
      </c>
      <c r="T45" s="1">
        <v>0</v>
      </c>
      <c r="U45" s="2">
        <v>9.9424022790346e-7</v>
      </c>
      <c r="V45" s="2">
        <v>-4.6043023867237e-6</v>
      </c>
      <c r="W45" s="2">
        <v>-5.480227263901e-6</v>
      </c>
      <c r="X45" s="2">
        <v>-1.0797246263592e-6</v>
      </c>
      <c r="Y45" s="2">
        <v>3.624222591431e-6</v>
      </c>
      <c r="Z45" s="2">
        <v>1.7679038895988e-6</v>
      </c>
      <c r="AA45" s="2">
        <v>1.9785892908331e-6</v>
      </c>
      <c r="AB45" s="1">
        <v>16736322.234449</v>
      </c>
      <c r="AC45" s="1">
        <v>8651637.80796</v>
      </c>
      <c r="AD45" s="1">
        <v>-0.0035304159532149</v>
      </c>
      <c r="AE45" s="1">
        <v>-0.0031081603353024</v>
      </c>
      <c r="AF45" s="1">
        <v>0.0076967579501523</v>
      </c>
      <c r="AG45" s="1">
        <v>-0.086228472387681</v>
      </c>
      <c r="AH45" s="1">
        <v>-0.088001745686194</v>
      </c>
      <c r="AI45" s="1">
        <v>505.95119023807</v>
      </c>
      <c r="AJ45" s="1">
        <v>563.3461377964</v>
      </c>
    </row>
    <row r="46" spans="1:36">
      <c r="A46" s="1">
        <v>79.269470313667</v>
      </c>
      <c r="B46" s="1">
        <v>0.0061640770865025</v>
      </c>
      <c r="C46" s="1">
        <v>0.0078542113176534</v>
      </c>
      <c r="D46" s="2">
        <v>6.2496829362225e-6</v>
      </c>
      <c r="E46" s="2">
        <v>1.4927359945559e-6</v>
      </c>
      <c r="F46" s="2">
        <v>6.0469861745007e-6</v>
      </c>
      <c r="G46" s="2">
        <v>-2.4753673763714e-5</v>
      </c>
      <c r="H46" s="2">
        <v>-1.7457776236268e-5</v>
      </c>
      <c r="I46" s="2">
        <v>-2.4259457453503e-6</v>
      </c>
      <c r="J46" s="2">
        <v>-1.0478409840562e-5</v>
      </c>
      <c r="K46" s="2">
        <v>-3.6623661044164e-6</v>
      </c>
      <c r="L46" s="2">
        <v>-6.7461373073474e-6</v>
      </c>
      <c r="M46" s="2">
        <v>-8.7780146328542e-6</v>
      </c>
      <c r="N46" s="2">
        <v>-8.9003407219714e-6</v>
      </c>
      <c r="O46" s="2">
        <v>1.8026801229753e-6</v>
      </c>
      <c r="P46" s="2">
        <v>-9.3662925292192e-6</v>
      </c>
      <c r="Q46" s="2">
        <v>-1.4725698418644e-5</v>
      </c>
      <c r="R46" s="2">
        <v>-8.6658923954483e-6</v>
      </c>
      <c r="S46" s="2">
        <v>-9.5001318124952e-6</v>
      </c>
      <c r="T46" s="1">
        <v>0</v>
      </c>
      <c r="U46" s="2">
        <v>1.0145193725306e-6</v>
      </c>
      <c r="V46" s="2">
        <v>-4.6266298464952e-6</v>
      </c>
      <c r="W46" s="2">
        <v>-5.4882390667758e-6</v>
      </c>
      <c r="X46" s="2">
        <v>-1.087156604636e-6</v>
      </c>
      <c r="Y46" s="2">
        <v>3.6163360040631e-6</v>
      </c>
      <c r="Z46" s="2">
        <v>1.7651237454741e-6</v>
      </c>
      <c r="AA46" s="2">
        <v>2.0153351213185e-6</v>
      </c>
      <c r="AB46" s="1">
        <v>16764966.662309</v>
      </c>
      <c r="AC46" s="1">
        <v>8830524.0405652</v>
      </c>
      <c r="AD46" s="1">
        <v>-0.0036356295256216</v>
      </c>
      <c r="AE46" s="1">
        <v>-0.0031998392671278</v>
      </c>
      <c r="AF46" s="1">
        <v>0.0078951788832841</v>
      </c>
      <c r="AG46" s="1">
        <v>-0.088629905824516</v>
      </c>
      <c r="AH46" s="1">
        <v>-0.090514604278326</v>
      </c>
      <c r="AI46" s="1">
        <v>506.72208549062</v>
      </c>
      <c r="AJ46" s="1">
        <v>564.47290470939</v>
      </c>
    </row>
    <row r="47" spans="1:36">
      <c r="A47" s="1">
        <v>81.269470313667</v>
      </c>
      <c r="B47" s="1">
        <v>0.0063661434250367</v>
      </c>
      <c r="C47" s="1">
        <v>0.0080593761244249</v>
      </c>
      <c r="D47" s="2">
        <v>6.2311094092164e-6</v>
      </c>
      <c r="E47" s="2">
        <v>1.4878591993732e-6</v>
      </c>
      <c r="F47" s="2">
        <v>6.0737546259293e-6</v>
      </c>
      <c r="G47" s="2">
        <v>-2.4687624161374e-5</v>
      </c>
      <c r="H47" s="2">
        <v>-1.7459643855525e-5</v>
      </c>
      <c r="I47" s="2">
        <v>-2.410148748157e-6</v>
      </c>
      <c r="J47" s="2">
        <v>-1.0473015251457e-5</v>
      </c>
      <c r="K47" s="2">
        <v>-3.6296460369452e-6</v>
      </c>
      <c r="L47" s="2">
        <v>-6.7357297470872e-6</v>
      </c>
      <c r="M47" s="2">
        <v>-8.7578630384196e-6</v>
      </c>
      <c r="N47" s="2">
        <v>-8.8913265080898e-6</v>
      </c>
      <c r="O47" s="2">
        <v>1.8056748688477e-6</v>
      </c>
      <c r="P47" s="2">
        <v>-9.3305835878677e-6</v>
      </c>
      <c r="Q47" s="2">
        <v>-1.4701643942351e-5</v>
      </c>
      <c r="R47" s="2">
        <v>-8.674968209031e-6</v>
      </c>
      <c r="S47" s="2">
        <v>-9.4624529673995e-6</v>
      </c>
      <c r="T47" s="1">
        <v>0</v>
      </c>
      <c r="U47" s="2">
        <v>1.0291943372037e-6</v>
      </c>
      <c r="V47" s="2">
        <v>-4.6457279197573e-6</v>
      </c>
      <c r="W47" s="2">
        <v>-5.4980677370564e-6</v>
      </c>
      <c r="X47" s="2">
        <v>-1.0966418278423e-6</v>
      </c>
      <c r="Y47" s="2">
        <v>3.608031051296e-6</v>
      </c>
      <c r="Z47" s="2">
        <v>1.7629652855952e-6</v>
      </c>
      <c r="AA47" s="2">
        <v>2.0511435993584e-6</v>
      </c>
      <c r="AB47" s="1">
        <v>16793732.976204</v>
      </c>
      <c r="AC47" s="1">
        <v>9010033.952426</v>
      </c>
      <c r="AD47" s="1">
        <v>-0.0037408071849813</v>
      </c>
      <c r="AE47" s="1">
        <v>-0.0032915435461599</v>
      </c>
      <c r="AF47" s="1">
        <v>0.0080935598496913</v>
      </c>
      <c r="AG47" s="1">
        <v>-0.091009085783834</v>
      </c>
      <c r="AH47" s="1">
        <v>-0.092949515452635</v>
      </c>
      <c r="AI47" s="1">
        <v>507.47786611206</v>
      </c>
      <c r="AJ47" s="1">
        <v>565.56688931341</v>
      </c>
    </row>
    <row r="48" spans="1:36">
      <c r="A48" s="1">
        <v>83.269470313667</v>
      </c>
      <c r="B48" s="1">
        <v>0.0065681885040592</v>
      </c>
      <c r="C48" s="1">
        <v>0.0082645144408178</v>
      </c>
      <c r="D48" s="2">
        <v>6.2130670853807e-6</v>
      </c>
      <c r="E48" s="2">
        <v>1.4840693944844e-6</v>
      </c>
      <c r="F48" s="2">
        <v>6.0998819478778e-6</v>
      </c>
      <c r="G48" s="2">
        <v>-2.4621955469005e-5</v>
      </c>
      <c r="H48" s="2">
        <v>-1.7461968580556e-5</v>
      </c>
      <c r="I48" s="2">
        <v>-2.3941634710331e-6</v>
      </c>
      <c r="J48" s="2">
        <v>-1.0465067445833e-5</v>
      </c>
      <c r="K48" s="2">
        <v>-3.5988467547289e-6</v>
      </c>
      <c r="L48" s="2">
        <v>-6.7262567661899e-6</v>
      </c>
      <c r="M48" s="2">
        <v>-8.7415180544195e-6</v>
      </c>
      <c r="N48" s="2">
        <v>-8.8833308790761e-6</v>
      </c>
      <c r="O48" s="2">
        <v>1.8112679393004e-6</v>
      </c>
      <c r="P48" s="2">
        <v>-9.2994837196431e-6</v>
      </c>
      <c r="Q48" s="2">
        <v>-1.4680350262782e-5</v>
      </c>
      <c r="R48" s="2">
        <v>-8.6878442437705e-6</v>
      </c>
      <c r="S48" s="2">
        <v>-9.4294366298502e-6</v>
      </c>
      <c r="T48" s="1">
        <v>0</v>
      </c>
      <c r="U48" s="2">
        <v>1.0380174129509e-6</v>
      </c>
      <c r="V48" s="2">
        <v>-4.6614568751339e-6</v>
      </c>
      <c r="W48" s="2">
        <v>-5.5094805512404e-6</v>
      </c>
      <c r="X48" s="2">
        <v>-1.1085560213706e-6</v>
      </c>
      <c r="Y48" s="2">
        <v>3.600423403317e-6</v>
      </c>
      <c r="Z48" s="2">
        <v>1.7610445290343e-6</v>
      </c>
      <c r="AA48" s="2">
        <v>2.0858658980907e-6</v>
      </c>
      <c r="AB48" s="1">
        <v>16822619.134897</v>
      </c>
      <c r="AC48" s="1">
        <v>9190154.7678903</v>
      </c>
      <c r="AD48" s="1">
        <v>-0.0038459462319104</v>
      </c>
      <c r="AE48" s="1">
        <v>-0.0033832738373186</v>
      </c>
      <c r="AF48" s="1">
        <v>0.0082919008754465</v>
      </c>
      <c r="AG48" s="1">
        <v>-0.093414743054889</v>
      </c>
      <c r="AH48" s="1">
        <v>-0.095370228979627</v>
      </c>
      <c r="AI48" s="1">
        <v>508.21967636237</v>
      </c>
      <c r="AJ48" s="1">
        <v>566.62988610011</v>
      </c>
    </row>
    <row r="49" spans="1:36">
      <c r="A49" s="1">
        <v>85.269470313667</v>
      </c>
      <c r="B49" s="1">
        <v>0.0067702108463465</v>
      </c>
      <c r="C49" s="1">
        <v>0.0084696257319892</v>
      </c>
      <c r="D49" s="2">
        <v>6.1954574890536e-6</v>
      </c>
      <c r="E49" s="2">
        <v>1.4807685534087e-6</v>
      </c>
      <c r="F49" s="2">
        <v>6.1243658593517e-6</v>
      </c>
      <c r="G49" s="2">
        <v>-2.4559554908588e-5</v>
      </c>
      <c r="H49" s="2">
        <v>-1.746451228842e-5</v>
      </c>
      <c r="I49" s="2">
        <v>-2.3779970615013e-6</v>
      </c>
      <c r="J49" s="2">
        <v>-1.0454760083145e-5</v>
      </c>
      <c r="K49" s="2">
        <v>-3.5701509373781e-6</v>
      </c>
      <c r="L49" s="2">
        <v>-6.7180620205679e-6</v>
      </c>
      <c r="M49" s="2">
        <v>-8.7284712032389e-6</v>
      </c>
      <c r="N49" s="2">
        <v>-8.8760932352721e-6</v>
      </c>
      <c r="O49" s="2">
        <v>1.8176995706938e-6</v>
      </c>
      <c r="P49" s="2">
        <v>-9.2725976382685e-6</v>
      </c>
      <c r="Q49" s="2">
        <v>-1.4661182666468e-5</v>
      </c>
      <c r="R49" s="2">
        <v>-8.7028414735678e-6</v>
      </c>
      <c r="S49" s="2">
        <v>-9.4010701057482e-6</v>
      </c>
      <c r="T49" s="1">
        <v>0</v>
      </c>
      <c r="U49" s="2">
        <v>1.041864785878e-6</v>
      </c>
      <c r="V49" s="2">
        <v>-4.6743877704376e-6</v>
      </c>
      <c r="W49" s="2">
        <v>-5.5218715606787e-6</v>
      </c>
      <c r="X49" s="2">
        <v>-1.1226694522297e-6</v>
      </c>
      <c r="Y49" s="2">
        <v>3.5941156611383e-6</v>
      </c>
      <c r="Z49" s="2">
        <v>1.7590790784485e-6</v>
      </c>
      <c r="AA49" s="2">
        <v>2.1193667449188e-6</v>
      </c>
      <c r="AB49" s="1">
        <v>16851622.737013</v>
      </c>
      <c r="AC49" s="1">
        <v>9370871.4458401</v>
      </c>
      <c r="AD49" s="1">
        <v>-0.0039510438370049</v>
      </c>
      <c r="AE49" s="1">
        <v>-0.0034750307526317</v>
      </c>
      <c r="AF49" s="1">
        <v>0.0084902019818681</v>
      </c>
      <c r="AG49" s="1">
        <v>-0.095869475761188</v>
      </c>
      <c r="AH49" s="1">
        <v>-0.097818068391369</v>
      </c>
      <c r="AI49" s="1">
        <v>508.94871870023</v>
      </c>
      <c r="AJ49" s="1">
        <v>567.66415642902</v>
      </c>
    </row>
    <row r="50" spans="1:36">
      <c r="A50" s="1">
        <v>87.269470313667</v>
      </c>
      <c r="B50" s="1">
        <v>0.0069722128322232</v>
      </c>
      <c r="C50" s="1">
        <v>0.0086747107280301</v>
      </c>
      <c r="D50" s="2">
        <v>6.1783745425947e-6</v>
      </c>
      <c r="E50" s="2">
        <v>1.4774884710973e-6</v>
      </c>
      <c r="F50" s="2">
        <v>6.1466428090025e-6</v>
      </c>
      <c r="G50" s="2">
        <v>-2.4502843160886e-5</v>
      </c>
      <c r="H50" s="2">
        <v>-1.7466846986701e-5</v>
      </c>
      <c r="I50" s="2">
        <v>-2.3618401891401e-6</v>
      </c>
      <c r="J50" s="2">
        <v>-1.0442793877853e-5</v>
      </c>
      <c r="K50" s="2">
        <v>-3.5434961222024e-6</v>
      </c>
      <c r="L50" s="2">
        <v>-6.7115274412612e-6</v>
      </c>
      <c r="M50" s="2">
        <v>-8.7181323299921e-6</v>
      </c>
      <c r="N50" s="2">
        <v>-8.8692164099947e-6</v>
      </c>
      <c r="O50" s="2">
        <v>1.8238714611478e-6</v>
      </c>
      <c r="P50" s="2">
        <v>-9.249672155889e-6</v>
      </c>
      <c r="Q50" s="2">
        <v>-1.4643419847113e-5</v>
      </c>
      <c r="R50" s="2">
        <v>-8.7184877177084e-6</v>
      </c>
      <c r="S50" s="2">
        <v>-9.3770278040488e-6</v>
      </c>
      <c r="T50" s="1">
        <v>0</v>
      </c>
      <c r="U50" s="2">
        <v>1.0427676232531e-6</v>
      </c>
      <c r="V50" s="2">
        <v>-4.6851790753759e-6</v>
      </c>
      <c r="W50" s="2">
        <v>-5.5343380379679e-6</v>
      </c>
      <c r="X50" s="2">
        <v>-1.1384983308611e-6</v>
      </c>
      <c r="Y50" s="2">
        <v>3.5892008704862e-6</v>
      </c>
      <c r="Z50" s="2">
        <v>1.7569997468252e-6</v>
      </c>
      <c r="AA50" s="2">
        <v>2.1515257499838e-6</v>
      </c>
      <c r="AB50" s="1">
        <v>16880740.981348</v>
      </c>
      <c r="AC50" s="1">
        <v>9552166.4291234</v>
      </c>
      <c r="AD50" s="1">
        <v>-0.0040560972827146</v>
      </c>
      <c r="AE50" s="1">
        <v>-0.003566814633201</v>
      </c>
      <c r="AF50" s="1">
        <v>0.0086884631837899</v>
      </c>
      <c r="AG50" s="1">
        <v>-0.098373952669026</v>
      </c>
      <c r="AH50" s="1">
        <v>-0.10031015277648</v>
      </c>
      <c r="AI50" s="1">
        <v>509.66624796985</v>
      </c>
      <c r="AJ50" s="1">
        <v>568.67246778487</v>
      </c>
    </row>
    <row r="51" spans="1:36">
      <c r="A51" s="1">
        <v>89.269470313667</v>
      </c>
      <c r="B51" s="1">
        <v>0.007174199526858</v>
      </c>
      <c r="C51" s="1">
        <v>0.0088797711701108</v>
      </c>
      <c r="D51" s="2">
        <v>6.1620180444307e-6</v>
      </c>
      <c r="E51" s="2">
        <v>1.4740257046313e-6</v>
      </c>
      <c r="F51" s="2">
        <v>6.1667697065325e-6</v>
      </c>
      <c r="G51" s="2">
        <v>-2.4452687976389e-5</v>
      </c>
      <c r="H51" s="2">
        <v>-1.7468643300485e-5</v>
      </c>
      <c r="I51" s="2">
        <v>-2.3459480638279e-6</v>
      </c>
      <c r="J51" s="2">
        <v>-1.0429916235021e-5</v>
      </c>
      <c r="K51" s="2">
        <v>-3.5187122256697e-6</v>
      </c>
      <c r="L51" s="2">
        <v>-6.7069164121778e-6</v>
      </c>
      <c r="M51" s="2">
        <v>-8.7097481389558e-6</v>
      </c>
      <c r="N51" s="2">
        <v>-8.8623041122051e-6</v>
      </c>
      <c r="O51" s="2">
        <v>1.8296724169213e-6</v>
      </c>
      <c r="P51" s="2">
        <v>-9.2303346572317e-6</v>
      </c>
      <c r="Q51" s="2">
        <v>-1.4626501883338e-5</v>
      </c>
      <c r="R51" s="2">
        <v>-8.7337807212756e-6</v>
      </c>
      <c r="S51" s="2">
        <v>-9.3566333243493e-6</v>
      </c>
      <c r="T51" s="1">
        <v>0</v>
      </c>
      <c r="U51" s="2">
        <v>1.0428267135473e-6</v>
      </c>
      <c r="V51" s="2">
        <v>-4.6943262695064e-6</v>
      </c>
      <c r="W51" s="2">
        <v>-5.5458754978717e-6</v>
      </c>
      <c r="X51" s="2">
        <v>-1.1555263498496e-6</v>
      </c>
      <c r="Y51" s="2">
        <v>3.5854407148573e-6</v>
      </c>
      <c r="Z51" s="2">
        <v>1.7549151319272e-6</v>
      </c>
      <c r="AA51" s="2">
        <v>2.1822817852711e-6</v>
      </c>
      <c r="AB51" s="1">
        <v>16909970.891613</v>
      </c>
      <c r="AC51" s="1">
        <v>9734021.0710661</v>
      </c>
      <c r="AD51" s="1">
        <v>-0.0041611048547239</v>
      </c>
      <c r="AE51" s="1">
        <v>-0.003658624842519</v>
      </c>
      <c r="AF51" s="1">
        <v>0.0088866844915422</v>
      </c>
      <c r="AG51" s="1">
        <v>-0.1009155794017</v>
      </c>
      <c r="AH51" s="1">
        <v>-0.10284460822364</v>
      </c>
      <c r="AI51" s="1">
        <v>510.37348632794</v>
      </c>
      <c r="AJ51" s="1">
        <v>569.65781176751</v>
      </c>
    </row>
    <row r="52" spans="1:36">
      <c r="A52" s="1">
        <v>91.269470313667</v>
      </c>
      <c r="B52" s="1">
        <v>0.0073761768032756</v>
      </c>
      <c r="C52" s="1">
        <v>0.0090848091837221</v>
      </c>
      <c r="D52" s="2">
        <v>6.1465578492163e-6</v>
      </c>
      <c r="E52" s="2">
        <v>1.4704574426462e-6</v>
      </c>
      <c r="F52" s="2">
        <v>6.185096953887e-6</v>
      </c>
      <c r="G52" s="2">
        <v>-2.4408670581486e-5</v>
      </c>
      <c r="H52" s="2">
        <v>-1.7469803518707e-5</v>
      </c>
      <c r="I52" s="2">
        <v>-2.3305425616468e-6</v>
      </c>
      <c r="J52" s="2">
        <v>-1.0416656546145e-5</v>
      </c>
      <c r="K52" s="2">
        <v>-3.4956752717552e-6</v>
      </c>
      <c r="L52" s="2">
        <v>-6.7042387979093e-6</v>
      </c>
      <c r="M52" s="2">
        <v>-8.7024895729973e-6</v>
      </c>
      <c r="N52" s="2">
        <v>-8.855062516262e-6</v>
      </c>
      <c r="O52" s="2">
        <v>1.8355897825847e-6</v>
      </c>
      <c r="P52" s="2">
        <v>-9.2140470109022e-6</v>
      </c>
      <c r="Q52" s="2">
        <v>-1.46101542073e-5</v>
      </c>
      <c r="R52" s="2">
        <v>-8.7481658730246e-6</v>
      </c>
      <c r="S52" s="2">
        <v>-9.3390992453086e-6</v>
      </c>
      <c r="T52" s="1">
        <v>0</v>
      </c>
      <c r="U52" s="2">
        <v>1.043173718055e-6</v>
      </c>
      <c r="V52" s="2">
        <v>-4.7021626150223e-6</v>
      </c>
      <c r="W52" s="2">
        <v>-5.5556598833847e-6</v>
      </c>
      <c r="X52" s="2">
        <v>-1.1732904259585e-6</v>
      </c>
      <c r="Y52" s="2">
        <v>3.5824214606209e-6</v>
      </c>
      <c r="Z52" s="2">
        <v>1.7530143655259e-6</v>
      </c>
      <c r="AA52" s="2">
        <v>2.2116322028488e-6</v>
      </c>
      <c r="AB52" s="1">
        <v>16939309.611312</v>
      </c>
      <c r="AC52" s="1">
        <v>9916417.5044007</v>
      </c>
      <c r="AD52" s="1">
        <v>-0.0042660662278804</v>
      </c>
      <c r="AE52" s="1">
        <v>-0.0037504595630556</v>
      </c>
      <c r="AF52" s="1">
        <v>0.0090848659143324</v>
      </c>
      <c r="AG52" s="1">
        <v>-0.10347712556148</v>
      </c>
      <c r="AH52" s="1">
        <v>-0.10540879384553</v>
      </c>
      <c r="AI52" s="1">
        <v>511.07153719985</v>
      </c>
      <c r="AJ52" s="1">
        <v>570.62304094846</v>
      </c>
    </row>
    <row r="53" spans="1:36">
      <c r="A53" s="1">
        <v>93.269470313667</v>
      </c>
      <c r="B53" s="1">
        <v>0.0075781499444388</v>
      </c>
      <c r="C53" s="1">
        <v>0.0092898267786317</v>
      </c>
      <c r="D53" s="2">
        <v>6.1320519442125e-6</v>
      </c>
      <c r="E53" s="2">
        <v>1.4670432733099e-6</v>
      </c>
      <c r="F53" s="2">
        <v>6.2020127882598e-6</v>
      </c>
      <c r="G53" s="2">
        <v>-2.4369778694039e-5</v>
      </c>
      <c r="H53" s="2">
        <v>-1.7470407186514e-5</v>
      </c>
      <c r="I53" s="2">
        <v>-2.3157952067631e-6</v>
      </c>
      <c r="J53" s="2">
        <v>-1.040325872143e-5</v>
      </c>
      <c r="K53" s="2">
        <v>-3.4743858005657e-6</v>
      </c>
      <c r="L53" s="2">
        <v>-6.7032505849078e-6</v>
      </c>
      <c r="M53" s="2">
        <v>-8.6955990973098e-6</v>
      </c>
      <c r="N53" s="2">
        <v>-8.8473124519135e-6</v>
      </c>
      <c r="O53" s="2">
        <v>1.8421995677572e-6</v>
      </c>
      <c r="P53" s="2">
        <v>-9.2001991829822e-6</v>
      </c>
      <c r="Q53" s="2">
        <v>-1.4594341441306e-5</v>
      </c>
      <c r="R53" s="2">
        <v>-8.7613992323965e-6</v>
      </c>
      <c r="S53" s="2">
        <v>-9.3237289838819e-6</v>
      </c>
      <c r="T53" s="1">
        <v>0</v>
      </c>
      <c r="U53" s="2">
        <v>1.0439580498557e-6</v>
      </c>
      <c r="V53" s="2">
        <v>-4.7089248197511e-6</v>
      </c>
      <c r="W53" s="2">
        <v>-5.5632817692742e-6</v>
      </c>
      <c r="X53" s="2">
        <v>-1.1913959005058e-6</v>
      </c>
      <c r="Y53" s="2">
        <v>3.5796574181278e-6</v>
      </c>
      <c r="Z53" s="2">
        <v>1.7514977760579e-6</v>
      </c>
      <c r="AA53" s="2">
        <v>2.2395980049543e-6</v>
      </c>
      <c r="AB53" s="1">
        <v>16968754.597266</v>
      </c>
      <c r="AC53" s="1">
        <v>10099339.864651</v>
      </c>
      <c r="AD53" s="1">
        <v>-0.0043709821369575</v>
      </c>
      <c r="AE53" s="1">
        <v>-0.0038423162211206</v>
      </c>
      <c r="AF53" s="1">
        <v>0.0092830074626494</v>
      </c>
      <c r="AG53" s="1">
        <v>-0.10604293477474</v>
      </c>
      <c r="AH53" s="1">
        <v>-0.10798700392937</v>
      </c>
      <c r="AI53" s="1">
        <v>511.761342637</v>
      </c>
      <c r="AJ53" s="1">
        <v>571.57062865583</v>
      </c>
    </row>
    <row r="54" spans="1:36">
      <c r="A54" s="1">
        <v>95.269470313668</v>
      </c>
      <c r="B54" s="1">
        <v>0.007780122950146</v>
      </c>
      <c r="C54" s="1">
        <v>0.0094948255917563</v>
      </c>
      <c r="D54" s="2">
        <v>6.1184577331623e-6</v>
      </c>
      <c r="E54" s="2">
        <v>1.4640834756061e-6</v>
      </c>
      <c r="F54" s="2">
        <v>6.2178647998593e-6</v>
      </c>
      <c r="G54" s="2">
        <v>-2.4334881554447e-5</v>
      </c>
      <c r="H54" s="2">
        <v>-1.7470623267391e-5</v>
      </c>
      <c r="I54" s="2">
        <v>-2.3018382518049e-6</v>
      </c>
      <c r="J54" s="2">
        <v>-1.0389653501356e-5</v>
      </c>
      <c r="K54" s="2">
        <v>-3.4549513023692e-6</v>
      </c>
      <c r="L54" s="2">
        <v>-6.7035554708979e-6</v>
      </c>
      <c r="M54" s="2">
        <v>-8.688498353578e-6</v>
      </c>
      <c r="N54" s="2">
        <v>-8.8389436854834e-6</v>
      </c>
      <c r="O54" s="2">
        <v>1.8498812085394e-6</v>
      </c>
      <c r="P54" s="2">
        <v>-9.188219159928e-6</v>
      </c>
      <c r="Q54" s="2">
        <v>-1.4579151239574e-5</v>
      </c>
      <c r="R54" s="2">
        <v>-8.7734482243148e-6</v>
      </c>
      <c r="S54" s="2">
        <v>-9.3099748231706e-6</v>
      </c>
      <c r="T54" s="1">
        <v>0</v>
      </c>
      <c r="U54" s="2">
        <v>1.044878326907e-6</v>
      </c>
      <c r="V54" s="2">
        <v>-4.714808042886e-6</v>
      </c>
      <c r="W54" s="2">
        <v>-5.5687888775451e-6</v>
      </c>
      <c r="X54" s="2">
        <v>-1.2095107257298e-6</v>
      </c>
      <c r="Y54" s="2">
        <v>3.5766799222959e-6</v>
      </c>
      <c r="Z54" s="2">
        <v>1.7505342218357e-6</v>
      </c>
      <c r="AA54" s="2">
        <v>2.2662012329905e-6</v>
      </c>
      <c r="AB54" s="1">
        <v>16998303.690956</v>
      </c>
      <c r="AC54" s="1">
        <v>10282774.73706</v>
      </c>
      <c r="AD54" s="1">
        <v>-0.0044758538043822</v>
      </c>
      <c r="AE54" s="1">
        <v>-0.0039341920795967</v>
      </c>
      <c r="AF54" s="1">
        <v>0.0094811091492707</v>
      </c>
      <c r="AG54" s="1">
        <v>-0.10860212264083</v>
      </c>
      <c r="AH54" s="1">
        <v>-0.11056561078469</v>
      </c>
      <c r="AI54" s="1">
        <v>512.44367783988</v>
      </c>
      <c r="AJ54" s="1">
        <v>572.50257767313</v>
      </c>
    </row>
    <row r="55" spans="1:36">
      <c r="A55" s="1">
        <v>97.269470313668</v>
      </c>
      <c r="B55" s="1">
        <v>0.0079820982911414</v>
      </c>
      <c r="C55" s="1">
        <v>0.0096998067692824</v>
      </c>
      <c r="D55" s="2">
        <v>6.1056874169755e-6</v>
      </c>
      <c r="E55" s="2">
        <v>1.4618021475337e-6</v>
      </c>
      <c r="F55" s="2">
        <v>6.2329459286162e-6</v>
      </c>
      <c r="G55" s="2">
        <v>-2.4302933838604e-5</v>
      </c>
      <c r="H55" s="2">
        <v>-1.7470662524698e-5</v>
      </c>
      <c r="I55" s="2">
        <v>-2.2887671544787e-6</v>
      </c>
      <c r="J55" s="2">
        <v>-1.037542441804e-5</v>
      </c>
      <c r="K55" s="2">
        <v>-3.4375196469466e-6</v>
      </c>
      <c r="L55" s="2">
        <v>-6.7047168928523e-6</v>
      </c>
      <c r="M55" s="2">
        <v>-8.6808270488191e-6</v>
      </c>
      <c r="N55" s="2">
        <v>-8.8298821036299e-6</v>
      </c>
      <c r="O55" s="2">
        <v>1.8587596658699e-6</v>
      </c>
      <c r="P55" s="2">
        <v>-9.1776379583559e-6</v>
      </c>
      <c r="Q55" s="2">
        <v>-1.4564710075766e-5</v>
      </c>
      <c r="R55" s="2">
        <v>-8.7844405260489e-6</v>
      </c>
      <c r="S55" s="2">
        <v>-9.297424875534e-6</v>
      </c>
      <c r="T55" s="1">
        <v>0</v>
      </c>
      <c r="U55" s="2">
        <v>1.045603479669e-6</v>
      </c>
      <c r="V55" s="2">
        <v>-4.7199938838473e-6</v>
      </c>
      <c r="W55" s="2">
        <v>-5.5725427327901e-6</v>
      </c>
      <c r="X55" s="2">
        <v>-1.2273708853343e-6</v>
      </c>
      <c r="Y55" s="2">
        <v>3.5731034286738e-6</v>
      </c>
      <c r="Z55" s="2">
        <v>1.7502293369795e-6</v>
      </c>
      <c r="AA55" s="2">
        <v>2.2914696916915e-6</v>
      </c>
      <c r="AB55" s="1">
        <v>17027955.11846</v>
      </c>
      <c r="AC55" s="1">
        <v>10466711.150823</v>
      </c>
      <c r="AD55" s="1">
        <v>-0.00458068249915</v>
      </c>
      <c r="AE55" s="1">
        <v>-0.0040260846592744</v>
      </c>
      <c r="AF55" s="1">
        <v>0.0096791709896065</v>
      </c>
      <c r="AG55" s="1">
        <v>-0.11114920030339</v>
      </c>
      <c r="AH55" s="1">
        <v>-0.11313537711779</v>
      </c>
      <c r="AI55" s="1">
        <v>513.11916365778</v>
      </c>
      <c r="AJ55" s="1">
        <v>573.42041911162</v>
      </c>
    </row>
    <row r="56" spans="1:36">
      <c r="A56" s="1">
        <v>99.269470313668</v>
      </c>
      <c r="B56" s="1">
        <v>0.0081840768889389</v>
      </c>
      <c r="C56" s="1">
        <v>0.0099047709033412</v>
      </c>
      <c r="D56" s="2">
        <v>6.0936534523069e-6</v>
      </c>
      <c r="E56" s="2">
        <v>1.4602867576343e-6</v>
      </c>
      <c r="F56" s="2">
        <v>6.247488390763e-6</v>
      </c>
      <c r="G56" s="2">
        <v>-2.4273027717489e-5</v>
      </c>
      <c r="H56" s="2">
        <v>-1.7470758386203e-5</v>
      </c>
      <c r="I56" s="2">
        <v>-2.2766484339962e-6</v>
      </c>
      <c r="J56" s="2">
        <v>-1.0359812375767e-5</v>
      </c>
      <c r="K56" s="2">
        <v>-3.422208104667e-6</v>
      </c>
      <c r="L56" s="2">
        <v>-6.7063406128811e-6</v>
      </c>
      <c r="M56" s="2">
        <v>-8.6724270649092e-6</v>
      </c>
      <c r="N56" s="2">
        <v>-8.8201039736972e-6</v>
      </c>
      <c r="O56" s="2">
        <v>1.868759875804e-6</v>
      </c>
      <c r="P56" s="2">
        <v>-9.1681029604669e-6</v>
      </c>
      <c r="Q56" s="2">
        <v>-1.4551151943724e-5</v>
      </c>
      <c r="R56" s="2">
        <v>-8.7946246082207e-6</v>
      </c>
      <c r="S56" s="2">
        <v>-9.2857867928999e-6</v>
      </c>
      <c r="T56" s="1">
        <v>0</v>
      </c>
      <c r="U56" s="2">
        <v>1.0459656031381e-6</v>
      </c>
      <c r="V56" s="2">
        <v>-4.7246540347687e-6</v>
      </c>
      <c r="W56" s="2">
        <v>-5.5750318097954e-6</v>
      </c>
      <c r="X56" s="2">
        <v>-1.2448096603769e-6</v>
      </c>
      <c r="Y56" s="2">
        <v>3.5686527197461e-6</v>
      </c>
      <c r="Z56" s="2">
        <v>1.7506125803409e-6</v>
      </c>
      <c r="AA56" s="2">
        <v>2.3154532578038e-6</v>
      </c>
      <c r="AB56" s="1">
        <v>17057707.458484</v>
      </c>
      <c r="AC56" s="1">
        <v>10651140.372223</v>
      </c>
      <c r="AD56" s="1">
        <v>-0.0046854693077686</v>
      </c>
      <c r="AE56" s="1">
        <v>-0.0041179919302965</v>
      </c>
      <c r="AF56" s="1">
        <v>0.0098771930020547</v>
      </c>
      <c r="AG56" s="1">
        <v>-0.11368308216141</v>
      </c>
      <c r="AH56" s="1">
        <v>-0.11569163166794</v>
      </c>
      <c r="AI56" s="1">
        <v>513.78828572435</v>
      </c>
      <c r="AJ56" s="1">
        <v>574.32525401254</v>
      </c>
    </row>
    <row r="57" spans="1:36">
      <c r="A57" s="1">
        <v>101.26947031367</v>
      </c>
      <c r="B57" s="1">
        <v>0.0083860582606619</v>
      </c>
      <c r="C57" s="1">
        <v>0.010109718021761</v>
      </c>
      <c r="D57" s="2">
        <v>6.0822875621974e-6</v>
      </c>
      <c r="E57" s="2">
        <v>1.4594854175229e-6</v>
      </c>
      <c r="F57" s="2">
        <v>6.2616640614548e-6</v>
      </c>
      <c r="G57" s="2">
        <v>-2.4244394167798e-5</v>
      </c>
      <c r="H57" s="2">
        <v>-1.7471147648545e-5</v>
      </c>
      <c r="I57" s="2">
        <v>-2.2655392388128e-6</v>
      </c>
      <c r="J57" s="2">
        <v>-1.0341877460474e-5</v>
      </c>
      <c r="K57" s="2">
        <v>-3.409048801828e-6</v>
      </c>
      <c r="L57" s="2">
        <v>-6.7081300362784e-6</v>
      </c>
      <c r="M57" s="2">
        <v>-8.6632953938038e-6</v>
      </c>
      <c r="N57" s="2">
        <v>-8.8096804753477e-6</v>
      </c>
      <c r="O57" s="2">
        <v>1.8796840924361e-6</v>
      </c>
      <c r="P57" s="2">
        <v>-9.1593580461512e-6</v>
      </c>
      <c r="Q57" s="2">
        <v>-1.4538611227577e-5</v>
      </c>
      <c r="R57" s="2">
        <v>-8.8043272193128e-6</v>
      </c>
      <c r="S57" s="2">
        <v>-9.274881963481e-6</v>
      </c>
      <c r="T57" s="1">
        <v>0</v>
      </c>
      <c r="U57" s="2">
        <v>1.0460163127396e-6</v>
      </c>
      <c r="V57" s="2">
        <v>-4.7289392477806e-6</v>
      </c>
      <c r="W57" s="2">
        <v>-5.5767443543017e-6</v>
      </c>
      <c r="X57" s="2">
        <v>-1.2617955059701e-6</v>
      </c>
      <c r="Y57" s="2">
        <v>3.5631606892926e-6</v>
      </c>
      <c r="Z57" s="2">
        <v>1.7516489382424e-6</v>
      </c>
      <c r="AA57" s="2">
        <v>2.3382276743952e-6</v>
      </c>
      <c r="AB57" s="1">
        <v>17087559.587978</v>
      </c>
      <c r="AC57" s="1">
        <v>10836055.557431</v>
      </c>
      <c r="AD57" s="1">
        <v>-0.0047902150544171</v>
      </c>
      <c r="AE57" s="1">
        <v>-0.004209912344821</v>
      </c>
      <c r="AF57" s="1">
        <v>0.010075175208457</v>
      </c>
      <c r="AG57" s="1">
        <v>-0.11620542303131</v>
      </c>
      <c r="AH57" s="1">
        <v>-0.11823320642596</v>
      </c>
      <c r="AI57" s="1">
        <v>514.45141756237</v>
      </c>
      <c r="AJ57" s="1">
        <v>575.21782499193</v>
      </c>
    </row>
    <row r="58" spans="1:36">
      <c r="A58" s="1">
        <v>103.26947031367</v>
      </c>
      <c r="B58" s="1">
        <v>0.0085880408921806</v>
      </c>
      <c r="C58" s="1">
        <v>0.010314647691219</v>
      </c>
      <c r="D58" s="2">
        <v>6.0715408594017e-6</v>
      </c>
      <c r="E58" s="2">
        <v>1.4592543563676e-6</v>
      </c>
      <c r="F58" s="2">
        <v>6.2755965855196e-6</v>
      </c>
      <c r="G58" s="2">
        <v>-2.4216417384513e-5</v>
      </c>
      <c r="H58" s="2">
        <v>-1.7472031602437e-5</v>
      </c>
      <c r="I58" s="2">
        <v>-2.2554959729316e-6</v>
      </c>
      <c r="J58" s="2">
        <v>-1.0320971514558e-5</v>
      </c>
      <c r="K58" s="2">
        <v>-3.397962556849e-6</v>
      </c>
      <c r="L58" s="2">
        <v>-6.7099204912502e-6</v>
      </c>
      <c r="M58" s="2">
        <v>-8.6535239054852e-6</v>
      </c>
      <c r="N58" s="2">
        <v>-8.7988007485552e-6</v>
      </c>
      <c r="O58" s="2">
        <v>1.891275275033e-6</v>
      </c>
      <c r="P58" s="2">
        <v>-9.1512102272345e-6</v>
      </c>
      <c r="Q58" s="2">
        <v>-1.4527204959628e-5</v>
      </c>
      <c r="R58" s="2">
        <v>-8.8138968922979e-6</v>
      </c>
      <c r="S58" s="2">
        <v>-9.2646252062514e-6</v>
      </c>
      <c r="T58" s="1">
        <v>0</v>
      </c>
      <c r="U58" s="2">
        <v>1.0459960064241e-6</v>
      </c>
      <c r="V58" s="2">
        <v>-4.7329664021545e-6</v>
      </c>
      <c r="W58" s="2">
        <v>-5.5780998846453e-6</v>
      </c>
      <c r="X58" s="2">
        <v>-1.2784340772679e-6</v>
      </c>
      <c r="Y58" s="2">
        <v>3.5565540261643e-6</v>
      </c>
      <c r="Z58" s="2">
        <v>1.7532679046819e-6</v>
      </c>
      <c r="AA58" s="2">
        <v>2.3598723166515e-6</v>
      </c>
      <c r="AB58" s="1">
        <v>17117510.593231</v>
      </c>
      <c r="AC58" s="1">
        <v>11021451.189</v>
      </c>
      <c r="AD58" s="1">
        <v>-0.004894920335382</v>
      </c>
      <c r="AE58" s="1">
        <v>-0.0043018447439595</v>
      </c>
      <c r="AF58" s="1">
        <v>0.010273117634071</v>
      </c>
      <c r="AG58" s="1">
        <v>-0.11871897323299</v>
      </c>
      <c r="AH58" s="1">
        <v>-0.12076097008804</v>
      </c>
      <c r="AI58" s="1">
        <v>515.10885068122</v>
      </c>
      <c r="AJ58" s="1">
        <v>576.09863059772</v>
      </c>
    </row>
    <row r="59" spans="1:36">
      <c r="A59" s="1">
        <v>105.26947031367</v>
      </c>
      <c r="B59" s="1">
        <v>0.0087900229101855</v>
      </c>
      <c r="C59" s="1">
        <v>0.01051955929664</v>
      </c>
      <c r="D59" s="2">
        <v>6.0613784860074e-6</v>
      </c>
      <c r="E59" s="2">
        <v>1.4594420419966e-6</v>
      </c>
      <c r="F59" s="2">
        <v>6.2893803632001e-6</v>
      </c>
      <c r="G59" s="2">
        <v>-2.4188685794334e-5</v>
      </c>
      <c r="H59" s="2">
        <v>-1.7473514290661e-5</v>
      </c>
      <c r="I59" s="2">
        <v>-2.2465508164738e-6</v>
      </c>
      <c r="J59" s="2">
        <v>-1.029741632548e-5</v>
      </c>
      <c r="K59" s="2">
        <v>-3.3887698216632e-6</v>
      </c>
      <c r="L59" s="2">
        <v>-6.711691177715e-6</v>
      </c>
      <c r="M59" s="2">
        <v>-8.6432386310326e-6</v>
      </c>
      <c r="N59" s="2">
        <v>-8.7877231765781e-6</v>
      </c>
      <c r="O59" s="2">
        <v>1.9032635447048e-6</v>
      </c>
      <c r="P59" s="2">
        <v>-9.1434982757231e-6</v>
      </c>
      <c r="Q59" s="2">
        <v>-1.4516984069096e-5</v>
      </c>
      <c r="R59" s="2">
        <v>-8.8236173235691e-6</v>
      </c>
      <c r="S59" s="2">
        <v>-9.2549631679369e-6</v>
      </c>
      <c r="T59" s="1">
        <v>0</v>
      </c>
      <c r="U59" s="2">
        <v>1.0462195955356e-6</v>
      </c>
      <c r="V59" s="2">
        <v>-4.7368156481779e-6</v>
      </c>
      <c r="W59" s="2">
        <v>-5.5794009169887e-6</v>
      </c>
      <c r="X59" s="2">
        <v>-1.2948917921608e-6</v>
      </c>
      <c r="Y59" s="2">
        <v>3.548833078888e-6</v>
      </c>
      <c r="Z59" s="2">
        <v>1.7553947097917e-6</v>
      </c>
      <c r="AA59" s="2">
        <v>2.3804299728392e-6</v>
      </c>
      <c r="AB59" s="1">
        <v>17147559.636329</v>
      </c>
      <c r="AC59" s="1">
        <v>11207322.232461</v>
      </c>
      <c r="AD59" s="1">
        <v>-0.0049995857074598</v>
      </c>
      <c r="AE59" s="1">
        <v>-0.0043937880970543</v>
      </c>
      <c r="AF59" s="1">
        <v>0.010471020306116</v>
      </c>
      <c r="AG59" s="1">
        <v>-0.1212263741564</v>
      </c>
      <c r="AH59" s="1">
        <v>-0.12327665190001</v>
      </c>
      <c r="AI59" s="1">
        <v>515.76083415067</v>
      </c>
      <c r="AJ59" s="1">
        <v>576.96809082331</v>
      </c>
    </row>
    <row r="60" spans="1:36">
      <c r="A60" s="1">
        <v>107.26947031367</v>
      </c>
      <c r="B60" s="1">
        <v>0.008992002889972</v>
      </c>
      <c r="C60" s="1">
        <v>0.010724452435738</v>
      </c>
      <c r="D60" s="2">
        <v>6.0517785986551e-6</v>
      </c>
      <c r="E60" s="2">
        <v>1.4599680356649e-6</v>
      </c>
      <c r="F60" s="2">
        <v>6.3030926279001e-6</v>
      </c>
      <c r="G60" s="2">
        <v>-2.4161030270852e-5</v>
      </c>
      <c r="H60" s="2">
        <v>-1.7475552725113e-5</v>
      </c>
      <c r="I60" s="2">
        <v>-2.2386726225331e-6</v>
      </c>
      <c r="J60" s="2">
        <v>-1.0272728146871e-5</v>
      </c>
      <c r="K60" s="2">
        <v>-3.3812286784991e-6</v>
      </c>
      <c r="L60" s="2">
        <v>-6.7135427387064e-6</v>
      </c>
      <c r="M60" s="2">
        <v>-8.6325538644463e-6</v>
      </c>
      <c r="N60" s="2">
        <v>-8.7766696623577e-6</v>
      </c>
      <c r="O60" s="2">
        <v>1.915402995206e-6</v>
      </c>
      <c r="P60" s="2">
        <v>-9.1360811498537e-6</v>
      </c>
      <c r="Q60" s="2">
        <v>-1.4507875327696e-5</v>
      </c>
      <c r="R60" s="2">
        <v>-8.8336127968281e-6</v>
      </c>
      <c r="S60" s="2">
        <v>-9.2458030053796e-6</v>
      </c>
      <c r="T60" s="1">
        <v>0</v>
      </c>
      <c r="U60" s="2">
        <v>1.0469184368718e-6</v>
      </c>
      <c r="V60" s="2">
        <v>-4.7405430475389e-6</v>
      </c>
      <c r="W60" s="2">
        <v>-5.580800940559e-6</v>
      </c>
      <c r="X60" s="2">
        <v>-1.3112676819218e-6</v>
      </c>
      <c r="Y60" s="2">
        <v>3.5400467897615e-6</v>
      </c>
      <c r="Z60" s="2">
        <v>1.7579686514601e-6</v>
      </c>
      <c r="AA60" s="2">
        <v>2.3998793158695e-6</v>
      </c>
      <c r="AB60" s="1">
        <v>17177705.811334</v>
      </c>
      <c r="AC60" s="1">
        <v>11393663.230201</v>
      </c>
      <c r="AD60" s="1">
        <v>-0.005104212014975</v>
      </c>
      <c r="AE60" s="1">
        <v>-0.0044857411026455</v>
      </c>
      <c r="AF60" s="1">
        <v>0.010668883250813</v>
      </c>
      <c r="AG60" s="1">
        <v>-0.12372957606812</v>
      </c>
      <c r="AH60" s="1">
        <v>-0.125782291785</v>
      </c>
      <c r="AI60" s="1">
        <v>516.40761533689</v>
      </c>
      <c r="AJ60" s="1">
        <v>577.82671859579</v>
      </c>
    </row>
    <row r="61" spans="1:36">
      <c r="A61" s="1">
        <v>109.26947031367</v>
      </c>
      <c r="B61" s="1">
        <v>0.0091939803211444</v>
      </c>
      <c r="C61" s="1">
        <v>0.010929327182329</v>
      </c>
      <c r="D61" s="2">
        <v>6.042734656302e-6</v>
      </c>
      <c r="E61" s="2">
        <v>1.4608361417311e-6</v>
      </c>
      <c r="F61" s="2">
        <v>6.3167881244794e-6</v>
      </c>
      <c r="G61" s="2">
        <v>-2.4133439084713e-5</v>
      </c>
      <c r="H61" s="2">
        <v>-1.7477980542179e-5</v>
      </c>
      <c r="I61" s="2">
        <v>-2.2317514421387e-6</v>
      </c>
      <c r="J61" s="2">
        <v>-1.0248862212322e-5</v>
      </c>
      <c r="K61" s="2">
        <v>-3.375069622531e-6</v>
      </c>
      <c r="L61" s="2">
        <v>-6.7156328578064e-6</v>
      </c>
      <c r="M61" s="2">
        <v>-8.6215552157991e-6</v>
      </c>
      <c r="N61" s="2">
        <v>-8.7657490878515e-6</v>
      </c>
      <c r="O61" s="2">
        <v>1.9275020276956e-6</v>
      </c>
      <c r="P61" s="2">
        <v>-9.1288554930206e-6</v>
      </c>
      <c r="Q61" s="2">
        <v>-1.449968091671e-5</v>
      </c>
      <c r="R61" s="2">
        <v>-8.8438251796745e-6</v>
      </c>
      <c r="S61" s="2">
        <v>-9.2370230205876e-6</v>
      </c>
      <c r="T61" s="1">
        <v>0</v>
      </c>
      <c r="U61" s="2">
        <v>1.048149256901e-6</v>
      </c>
      <c r="V61" s="2">
        <v>-4.7442026313827e-6</v>
      </c>
      <c r="W61" s="2">
        <v>-5.5823166305036e-6</v>
      </c>
      <c r="X61" s="2">
        <v>-1.3275186198824e-6</v>
      </c>
      <c r="Y61" s="2">
        <v>3.5302726919621e-6</v>
      </c>
      <c r="Z61" s="2">
        <v>1.7609417619967e-6</v>
      </c>
      <c r="AA61" s="2">
        <v>2.4181515723778e-6</v>
      </c>
      <c r="AB61" s="1">
        <v>17207948.076794</v>
      </c>
      <c r="AC61" s="1">
        <v>11580467.878354</v>
      </c>
      <c r="AD61" s="1">
        <v>-0.0052088006687749</v>
      </c>
      <c r="AE61" s="1">
        <v>-0.004577701869463</v>
      </c>
      <c r="AF61" s="1">
        <v>0.010866706490751</v>
      </c>
      <c r="AG61" s="1">
        <v>-0.12622980197569</v>
      </c>
      <c r="AH61" s="1">
        <v>-0.12828004685418</v>
      </c>
      <c r="AI61" s="1">
        <v>517.04946163107</v>
      </c>
      <c r="AJ61" s="1">
        <v>578.67519563248</v>
      </c>
    </row>
    <row r="62" spans="1:36">
      <c r="A62" s="1">
        <v>111.26947031367</v>
      </c>
      <c r="B62" s="1">
        <v>0.0093959554023546</v>
      </c>
      <c r="C62" s="1">
        <v>0.011134184014094</v>
      </c>
      <c r="D62" s="2">
        <v>6.0342495489601e-6</v>
      </c>
      <c r="E62" s="2">
        <v>1.4620772700001e-6</v>
      </c>
      <c r="F62" s="2">
        <v>6.3304879601375e-6</v>
      </c>
      <c r="G62" s="2">
        <v>-2.410581395488e-5</v>
      </c>
      <c r="H62" s="2">
        <v>-1.7480606121756e-5</v>
      </c>
      <c r="I62" s="2">
        <v>-2.2256183357319e-6</v>
      </c>
      <c r="J62" s="2">
        <v>-1.0227145557915e-5</v>
      </c>
      <c r="K62" s="2">
        <v>-3.3700126374337e-6</v>
      </c>
      <c r="L62" s="2">
        <v>-6.7181015148871e-6</v>
      </c>
      <c r="M62" s="2">
        <v>-8.6103035312029e-6</v>
      </c>
      <c r="N62" s="2">
        <v>-8.7549647737577e-6</v>
      </c>
      <c r="O62" s="2">
        <v>1.9394425140618e-6</v>
      </c>
      <c r="P62" s="2">
        <v>-9.1217798816187e-6</v>
      </c>
      <c r="Q62" s="2">
        <v>-1.4492166160307e-5</v>
      </c>
      <c r="R62" s="2">
        <v>-8.8541030037469e-6</v>
      </c>
      <c r="S62" s="2">
        <v>-9.2285787164725e-6</v>
      </c>
      <c r="T62" s="1">
        <v>0</v>
      </c>
      <c r="U62" s="2">
        <v>1.0498395931369e-6</v>
      </c>
      <c r="V62" s="2">
        <v>-4.7478631174613e-6</v>
      </c>
      <c r="W62" s="2">
        <v>-5.58388231589e-6</v>
      </c>
      <c r="X62" s="2">
        <v>-1.3434989916006e-6</v>
      </c>
      <c r="Y62" s="2">
        <v>3.5196146546319e-6</v>
      </c>
      <c r="Z62" s="2">
        <v>1.7642646672564e-6</v>
      </c>
      <c r="AA62" s="2">
        <v>2.4351862367123e-6</v>
      </c>
      <c r="AB62" s="1">
        <v>17238285.31459</v>
      </c>
      <c r="AC62" s="1">
        <v>11767729.400158</v>
      </c>
      <c r="AD62" s="1">
        <v>-0.0053133537122133</v>
      </c>
      <c r="AE62" s="1">
        <v>-0.0046696678605927</v>
      </c>
      <c r="AF62" s="1">
        <v>0.011064490044679</v>
      </c>
      <c r="AG62" s="1">
        <v>-0.1287277547705</v>
      </c>
      <c r="AH62" s="1">
        <v>-0.1307718952698</v>
      </c>
      <c r="AI62" s="1">
        <v>517.6866514736</v>
      </c>
      <c r="AJ62" s="1">
        <v>579.51430148155</v>
      </c>
    </row>
    <row r="63" spans="1:36">
      <c r="A63" s="1">
        <v>113.26947031367</v>
      </c>
      <c r="B63" s="1">
        <v>0.0095979283881033</v>
      </c>
      <c r="C63" s="1">
        <v>0.011339023481111</v>
      </c>
      <c r="D63" s="2">
        <v>6.026316846137e-6</v>
      </c>
      <c r="E63" s="2">
        <v>1.4636843993091e-6</v>
      </c>
      <c r="F63" s="2">
        <v>6.3441875421658e-6</v>
      </c>
      <c r="G63" s="2">
        <v>-2.4077684392326e-5</v>
      </c>
      <c r="H63" s="2">
        <v>-1.7483307400104e-5</v>
      </c>
      <c r="I63" s="2">
        <v>-2.2200781928179e-6</v>
      </c>
      <c r="J63" s="2">
        <v>-1.0207884411129e-5</v>
      </c>
      <c r="K63" s="2">
        <v>-3.3657758363551e-6</v>
      </c>
      <c r="L63" s="2">
        <v>-6.7210348386565e-6</v>
      </c>
      <c r="M63" s="2">
        <v>-8.5988341021482e-6</v>
      </c>
      <c r="N63" s="2">
        <v>-8.7442691573029e-6</v>
      </c>
      <c r="O63" s="2">
        <v>1.9511817722511e-6</v>
      </c>
      <c r="P63" s="2">
        <v>-9.1148733370699e-6</v>
      </c>
      <c r="Q63" s="2">
        <v>-1.4485173059486e-5</v>
      </c>
      <c r="R63" s="2">
        <v>-8.8643330094316e-6</v>
      </c>
      <c r="S63" s="2">
        <v>-9.2205820731657e-6</v>
      </c>
      <c r="T63" s="1">
        <v>0</v>
      </c>
      <c r="U63" s="2">
        <v>1.0519000606665e-6</v>
      </c>
      <c r="V63" s="2">
        <v>-4.7516094937906e-6</v>
      </c>
      <c r="W63" s="2">
        <v>-5.5854068668221e-6</v>
      </c>
      <c r="X63" s="2">
        <v>-1.3590526285478e-6</v>
      </c>
      <c r="Y63" s="2">
        <v>3.5082175481168e-6</v>
      </c>
      <c r="Z63" s="2">
        <v>1.7678732907698e-6</v>
      </c>
      <c r="AA63" s="2">
        <v>2.4509861463428e-6</v>
      </c>
      <c r="AB63" s="1">
        <v>17268716.46216</v>
      </c>
      <c r="AC63" s="1">
        <v>11955441.379923</v>
      </c>
      <c r="AD63" s="1">
        <v>-0.0054178737739617</v>
      </c>
      <c r="AE63" s="1">
        <v>-0.0047616359846739</v>
      </c>
      <c r="AF63" s="1">
        <v>0.011262233929589</v>
      </c>
      <c r="AG63" s="1">
        <v>-0.13122376747446</v>
      </c>
      <c r="AH63" s="1">
        <v>-0.13325926865225</v>
      </c>
      <c r="AI63" s="1">
        <v>518.31944574223</v>
      </c>
      <c r="AJ63" s="1">
        <v>580.34476416968</v>
      </c>
    </row>
    <row r="64" spans="1:36">
      <c r="A64" s="1">
        <v>115.26947031367</v>
      </c>
      <c r="B64" s="1">
        <v>0.0097998988952987</v>
      </c>
      <c r="C64" s="1">
        <v>0.011543845817479</v>
      </c>
      <c r="D64" s="2">
        <v>6.0189020997872e-6</v>
      </c>
      <c r="E64" s="2">
        <v>1.4655788689075e-6</v>
      </c>
      <c r="F64" s="2">
        <v>6.3578872968823e-6</v>
      </c>
      <c r="G64" s="2">
        <v>-2.4048040128396e-5</v>
      </c>
      <c r="H64" s="2">
        <v>-1.748607251812e-5</v>
      </c>
      <c r="I64" s="2">
        <v>-2.2149339042828e-6</v>
      </c>
      <c r="J64" s="2">
        <v>-1.0190598975983e-5</v>
      </c>
      <c r="K64" s="2">
        <v>-3.362075814265e-6</v>
      </c>
      <c r="L64" s="2">
        <v>-6.7244723493004e-6</v>
      </c>
      <c r="M64" s="2">
        <v>-8.5871434220971e-6</v>
      </c>
      <c r="N64" s="2">
        <v>-8.7336080402186e-6</v>
      </c>
      <c r="O64" s="2">
        <v>1.9627405925767e-6</v>
      </c>
      <c r="P64" s="2">
        <v>-9.1081894199524e-6</v>
      </c>
      <c r="Q64" s="2">
        <v>-1.4478686800637e-5</v>
      </c>
      <c r="R64" s="2">
        <v>-8.8745311059586e-6</v>
      </c>
      <c r="S64" s="2">
        <v>-9.2132775247191e-6</v>
      </c>
      <c r="T64" s="1">
        <v>0</v>
      </c>
      <c r="U64" s="2">
        <v>1.0543006804868e-6</v>
      </c>
      <c r="V64" s="2">
        <v>-4.7555344146121e-6</v>
      </c>
      <c r="W64" s="2">
        <v>-5.5868070848732e-6</v>
      </c>
      <c r="X64" s="2">
        <v>-1.374072032298e-6</v>
      </c>
      <c r="Y64" s="2">
        <v>3.4962889085164e-6</v>
      </c>
      <c r="Z64" s="2">
        <v>1.7716836061104e-6</v>
      </c>
      <c r="AA64" s="2">
        <v>2.465644776387e-6</v>
      </c>
      <c r="AB64" s="1">
        <v>17299240.638357</v>
      </c>
      <c r="AC64" s="1">
        <v>12143598.554413</v>
      </c>
      <c r="AD64" s="1">
        <v>-0.0055223641195682</v>
      </c>
      <c r="AE64" s="1">
        <v>-0.0048536025944229</v>
      </c>
      <c r="AF64" s="1">
        <v>0.011459938163551</v>
      </c>
      <c r="AG64" s="1">
        <v>-0.13371780409166</v>
      </c>
      <c r="AH64" s="1">
        <v>-0.13574284669266</v>
      </c>
      <c r="AI64" s="1">
        <v>518.94805754395</v>
      </c>
      <c r="AJ64" s="1">
        <v>581.16712526948</v>
      </c>
    </row>
    <row r="65" spans="1:36">
      <c r="A65" s="1">
        <v>117.26947031367</v>
      </c>
      <c r="B65" s="1">
        <v>0.010001865383544</v>
      </c>
      <c r="C65" s="1">
        <v>0.01174865062199</v>
      </c>
      <c r="D65" s="2">
        <v>6.0119428360339e-6</v>
      </c>
      <c r="E65" s="2">
        <v>1.4676027578869e-6</v>
      </c>
      <c r="F65" s="2">
        <v>6.3716233169785e-6</v>
      </c>
      <c r="G65" s="2">
        <v>-2.4015475387402e-5</v>
      </c>
      <c r="H65" s="2">
        <v>-1.7488990418739e-5</v>
      </c>
      <c r="I65" s="2">
        <v>-2.2099980234272e-6</v>
      </c>
      <c r="J65" s="2">
        <v>-1.0174362404582e-5</v>
      </c>
      <c r="K65" s="2">
        <v>-3.3586187026859e-6</v>
      </c>
      <c r="L65" s="2">
        <v>-6.7284261991432e-6</v>
      </c>
      <c r="M65" s="2">
        <v>-8.5751850283051e-6</v>
      </c>
      <c r="N65" s="2">
        <v>-8.7229383209252e-6</v>
      </c>
      <c r="O65" s="2">
        <v>1.974188007845e-6</v>
      </c>
      <c r="P65" s="2">
        <v>-9.1017893074987e-6</v>
      </c>
      <c r="Q65" s="2">
        <v>-1.447283882406e-5</v>
      </c>
      <c r="R65" s="2">
        <v>-8.8848738939832e-6</v>
      </c>
      <c r="S65" s="2">
        <v>-9.2069720930471e-6</v>
      </c>
      <c r="T65" s="1">
        <v>0</v>
      </c>
      <c r="U65" s="2">
        <v>1.0570874427469e-6</v>
      </c>
      <c r="V65" s="2">
        <v>-4.7597304342606e-6</v>
      </c>
      <c r="W65" s="2">
        <v>-5.5880215327333e-6</v>
      </c>
      <c r="X65" s="2">
        <v>-1.3885098939735e-6</v>
      </c>
      <c r="Y65" s="2">
        <v>3.4841116596061e-6</v>
      </c>
      <c r="Z65" s="2">
        <v>1.7755938578569e-6</v>
      </c>
      <c r="AA65" s="2">
        <v>2.4793434850123e-6</v>
      </c>
      <c r="AB65" s="1">
        <v>17329857.2265</v>
      </c>
      <c r="AC65" s="1">
        <v>12332197.33277</v>
      </c>
      <c r="AD65" s="1">
        <v>-0.0056268288270244</v>
      </c>
      <c r="AE65" s="1">
        <v>-0.0049455633481642</v>
      </c>
      <c r="AF65" s="1">
        <v>0.011657602768276</v>
      </c>
      <c r="AG65" s="1">
        <v>-0.1362093932869</v>
      </c>
      <c r="AH65" s="1">
        <v>-0.13822249075989</v>
      </c>
      <c r="AI65" s="1">
        <v>519.5726310154</v>
      </c>
      <c r="AJ65" s="1">
        <v>581.98165823915</v>
      </c>
    </row>
    <row r="66" spans="1:36">
      <c r="A66" s="1">
        <v>119.26947031367</v>
      </c>
      <c r="B66" s="1">
        <v>0.01020382504039</v>
      </c>
      <c r="C66" s="1">
        <v>0.011953436748721</v>
      </c>
      <c r="D66" s="2">
        <v>6.0053777810931e-6</v>
      </c>
      <c r="E66" s="2">
        <v>1.4695472553029e-6</v>
      </c>
      <c r="F66" s="2">
        <v>6.3854709163059e-6</v>
      </c>
      <c r="G66" s="2">
        <v>-2.3978960977772e-5</v>
      </c>
      <c r="H66" s="2">
        <v>-1.7492179971826e-5</v>
      </c>
      <c r="I66" s="2">
        <v>-2.2050999422754e-6</v>
      </c>
      <c r="J66" s="2">
        <v>-1.015810756085e-5</v>
      </c>
      <c r="K66" s="2">
        <v>-3.3551134022583e-6</v>
      </c>
      <c r="L66" s="2">
        <v>-6.7328868737604e-6</v>
      </c>
      <c r="M66" s="2">
        <v>-8.5629147799696e-6</v>
      </c>
      <c r="N66" s="2">
        <v>-8.71223255354e-6</v>
      </c>
      <c r="O66" s="2">
        <v>1.9856262209294e-6</v>
      </c>
      <c r="P66" s="2">
        <v>-9.0957231808219e-6</v>
      </c>
      <c r="Q66" s="2">
        <v>-1.4467839140475e-5</v>
      </c>
      <c r="R66" s="2">
        <v>-8.8956614582873e-6</v>
      </c>
      <c r="S66" s="2">
        <v>-9.201970904544e-6</v>
      </c>
      <c r="T66" s="1">
        <v>0</v>
      </c>
      <c r="U66" s="2">
        <v>1.0603583671803e-6</v>
      </c>
      <c r="V66" s="2">
        <v>-4.7642827553866e-6</v>
      </c>
      <c r="W66" s="2">
        <v>-5.5890203385527e-6</v>
      </c>
      <c r="X66" s="2">
        <v>-1.4023703002709e-6</v>
      </c>
      <c r="Y66" s="2">
        <v>3.472006092251e-6</v>
      </c>
      <c r="Z66" s="2">
        <v>1.7794959382855e-6</v>
      </c>
      <c r="AA66" s="2">
        <v>2.4923085538549e-6</v>
      </c>
      <c r="AB66" s="1">
        <v>17360565.881198</v>
      </c>
      <c r="AC66" s="1">
        <v>12521235.835013</v>
      </c>
      <c r="AD66" s="1">
        <v>-0.0057312727847736</v>
      </c>
      <c r="AE66" s="1">
        <v>-0.0050375132153643</v>
      </c>
      <c r="AF66" s="1">
        <v>0.011855227770464</v>
      </c>
      <c r="AG66" s="1">
        <v>-0.13869764515505</v>
      </c>
      <c r="AH66" s="1">
        <v>-0.14069724538059</v>
      </c>
      <c r="AI66" s="1">
        <v>520.19323952598</v>
      </c>
      <c r="AJ66" s="1">
        <v>582.78837210166</v>
      </c>
    </row>
    <row r="67" spans="1:36">
      <c r="A67" s="1">
        <v>121.26947031367</v>
      </c>
      <c r="B67" s="1">
        <v>0.010405774473271</v>
      </c>
      <c r="C67" s="1">
        <v>0.012158202642124</v>
      </c>
      <c r="D67" s="2">
        <v>5.9991895539993e-6</v>
      </c>
      <c r="E67" s="2">
        <v>1.4712517908855e-6</v>
      </c>
      <c r="F67" s="2">
        <v>6.3995069980519e-6</v>
      </c>
      <c r="G67" s="2">
        <v>-2.3939117022005e-5</v>
      </c>
      <c r="H67" s="2">
        <v>-1.749563392486e-5</v>
      </c>
      <c r="I67" s="2">
        <v>-2.2000968566373e-6</v>
      </c>
      <c r="J67" s="2">
        <v>-1.0141057628585e-5</v>
      </c>
      <c r="K67" s="2">
        <v>-3.3513514021278e-6</v>
      </c>
      <c r="L67" s="2">
        <v>-6.7378102778671e-6</v>
      </c>
      <c r="M67" s="2">
        <v>-8.5504081286063e-6</v>
      </c>
      <c r="N67" s="2">
        <v>-8.7014856314624e-6</v>
      </c>
      <c r="O67" s="2">
        <v>1.9971668261129e-6</v>
      </c>
      <c r="P67" s="2">
        <v>-9.0900153368774e-6</v>
      </c>
      <c r="Q67" s="2">
        <v>-1.4463819155835e-5</v>
      </c>
      <c r="R67" s="2">
        <v>-8.9071740375712e-6</v>
      </c>
      <c r="S67" s="2">
        <v>-9.1984791151723e-6</v>
      </c>
      <c r="T67" s="1">
        <v>0</v>
      </c>
      <c r="U67" s="2">
        <v>1.0642064271761e-6</v>
      </c>
      <c r="V67" s="2">
        <v>-4.7692467073921e-6</v>
      </c>
      <c r="W67" s="2">
        <v>-5.5898198201864e-6</v>
      </c>
      <c r="X67" s="2">
        <v>-1.4156992499585e-6</v>
      </c>
      <c r="Y67" s="2">
        <v>3.4601897771531e-6</v>
      </c>
      <c r="Z67" s="2">
        <v>1.7833009922456e-6</v>
      </c>
      <c r="AA67" s="2">
        <v>2.504711263754e-6</v>
      </c>
      <c r="AB67" s="1">
        <v>17391366.397483</v>
      </c>
      <c r="AC67" s="1">
        <v>12710713.063117</v>
      </c>
      <c r="AD67" s="1">
        <v>-0.0058357010015645</v>
      </c>
      <c r="AE67" s="1">
        <v>-0.0051294471113254</v>
      </c>
      <c r="AF67" s="1">
        <v>0.01205281320033</v>
      </c>
      <c r="AG67" s="1">
        <v>-0.14118142003846</v>
      </c>
      <c r="AH67" s="1">
        <v>-0.14316560341887</v>
      </c>
      <c r="AI67" s="1">
        <v>520.80991767478</v>
      </c>
      <c r="AJ67" s="1">
        <v>583.58715758204</v>
      </c>
    </row>
    <row r="68" spans="1:36">
      <c r="A68" s="1">
        <v>123.26947031367</v>
      </c>
      <c r="B68" s="1">
        <v>0.010607711106605</v>
      </c>
      <c r="C68" s="1">
        <v>0.012362947087061</v>
      </c>
      <c r="D68" s="2">
        <v>5.9934049758131e-6</v>
      </c>
      <c r="E68" s="2">
        <v>1.4727382347885e-6</v>
      </c>
      <c r="F68" s="2">
        <v>6.413752254403e-6</v>
      </c>
      <c r="G68" s="2">
        <v>-2.3898468300349e-5</v>
      </c>
      <c r="H68" s="2">
        <v>-1.749907671651e-5</v>
      </c>
      <c r="I68" s="2">
        <v>-2.1948825297351e-6</v>
      </c>
      <c r="J68" s="2">
        <v>-1.0123160694732e-5</v>
      </c>
      <c r="K68" s="2">
        <v>-3.3473086585257e-6</v>
      </c>
      <c r="L68" s="2">
        <v>-6.7431085027359e-6</v>
      </c>
      <c r="M68" s="2">
        <v>-8.5379563190155e-6</v>
      </c>
      <c r="N68" s="2">
        <v>-8.6907229136546e-6</v>
      </c>
      <c r="O68" s="2">
        <v>2.0088955548302e-6</v>
      </c>
      <c r="P68" s="2">
        <v>-9.0846607884868e-6</v>
      </c>
      <c r="Q68" s="2">
        <v>-1.4460669713903e-5</v>
      </c>
      <c r="R68" s="2">
        <v>-8.9194645149329e-6</v>
      </c>
      <c r="S68" s="2">
        <v>-9.1964647079722e-6</v>
      </c>
      <c r="T68" s="1">
        <v>0</v>
      </c>
      <c r="U68" s="2">
        <v>1.0686470455449e-6</v>
      </c>
      <c r="V68" s="2">
        <v>-4.7746074562461e-6</v>
      </c>
      <c r="W68" s="2">
        <v>-5.5904870443419e-6</v>
      </c>
      <c r="X68" s="2">
        <v>-1.4285706976396e-6</v>
      </c>
      <c r="Y68" s="2">
        <v>3.4486030485404e-6</v>
      </c>
      <c r="Z68" s="2">
        <v>1.7869675143387e-6</v>
      </c>
      <c r="AA68" s="2">
        <v>2.516566193439e-6</v>
      </c>
      <c r="AB68" s="1">
        <v>17422258.464729</v>
      </c>
      <c r="AC68" s="1">
        <v>12900627.349312</v>
      </c>
      <c r="AD68" s="1">
        <v>-0.0059401172435172</v>
      </c>
      <c r="AE68" s="1">
        <v>-0.0052213611608579</v>
      </c>
      <c r="AF68" s="1">
        <v>0.012250359086953</v>
      </c>
      <c r="AG68" s="1">
        <v>-0.14365955212996</v>
      </c>
      <c r="AH68" s="1">
        <v>-0.14562624920613</v>
      </c>
      <c r="AI68" s="1">
        <v>521.42271936566</v>
      </c>
      <c r="AJ68" s="1">
        <v>584.37803917887</v>
      </c>
    </row>
    <row r="69" spans="1:36">
      <c r="A69" s="1">
        <v>125.26947031367</v>
      </c>
      <c r="B69" s="1">
        <v>0.010809634078602</v>
      </c>
      <c r="C69" s="1">
        <v>0.012567669738068</v>
      </c>
      <c r="D69" s="2">
        <v>5.9880379415517e-6</v>
      </c>
      <c r="E69" s="2">
        <v>1.4742266541663e-6</v>
      </c>
      <c r="F69" s="2">
        <v>6.4281514654396e-6</v>
      </c>
      <c r="G69" s="2">
        <v>-2.3859675788787e-5</v>
      </c>
      <c r="H69" s="2">
        <v>-1.7502047990668e-5</v>
      </c>
      <c r="I69" s="2">
        <v>-2.1893786749476e-6</v>
      </c>
      <c r="J69" s="2">
        <v>-1.0105021181745e-5</v>
      </c>
      <c r="K69" s="2">
        <v>-3.3431240571351e-6</v>
      </c>
      <c r="L69" s="2">
        <v>-6.7486692752817e-6</v>
      </c>
      <c r="M69" s="2">
        <v>-8.5259718065173e-6</v>
      </c>
      <c r="N69" s="2">
        <v>-8.6799927722079e-6</v>
      </c>
      <c r="O69" s="2">
        <v>2.0208377528243e-6</v>
      </c>
      <c r="P69" s="2">
        <v>-9.0796515807977e-6</v>
      </c>
      <c r="Q69" s="2">
        <v>-1.4458076951897e-5</v>
      </c>
      <c r="R69" s="2">
        <v>-8.9322903979986e-6</v>
      </c>
      <c r="S69" s="2">
        <v>-9.195620057246e-6</v>
      </c>
      <c r="T69" s="1">
        <v>0</v>
      </c>
      <c r="U69" s="2">
        <v>1.0735905133346e-6</v>
      </c>
      <c r="V69" s="2">
        <v>-4.7802616315642e-6</v>
      </c>
      <c r="W69" s="2">
        <v>-5.5911085338357e-6</v>
      </c>
      <c r="X69" s="2">
        <v>-1.4410586550299e-6</v>
      </c>
      <c r="Y69" s="2">
        <v>3.4369211072762e-6</v>
      </c>
      <c r="Z69" s="2">
        <v>1.790499176055e-6</v>
      </c>
      <c r="AA69" s="2">
        <v>2.5277530029648e-6</v>
      </c>
      <c r="AB69" s="1">
        <v>17453241.509627</v>
      </c>
      <c r="AC69" s="1">
        <v>13090975.371148</v>
      </c>
      <c r="AD69" s="1">
        <v>-0.0060445231273353</v>
      </c>
      <c r="AE69" s="1">
        <v>-0.0053132535430658</v>
      </c>
      <c r="AF69" s="1">
        <v>0.012447865454059</v>
      </c>
      <c r="AG69" s="1">
        <v>-0.14613113761874</v>
      </c>
      <c r="AH69" s="1">
        <v>-0.14807873969575</v>
      </c>
      <c r="AI69" s="1">
        <v>522.03175480479</v>
      </c>
      <c r="AJ69" s="1">
        <v>585.16131619313</v>
      </c>
    </row>
    <row r="70" spans="1:36">
      <c r="A70" s="1">
        <v>127.26947031367</v>
      </c>
      <c r="B70" s="1">
        <v>0.011011543796278</v>
      </c>
      <c r="C70" s="1">
        <v>0.012772370943603</v>
      </c>
      <c r="D70" s="2">
        <v>5.9830598954022e-6</v>
      </c>
      <c r="E70" s="2">
        <v>1.4759844917534e-6</v>
      </c>
      <c r="F70" s="2">
        <v>6.4426129707997e-6</v>
      </c>
      <c r="G70" s="2">
        <v>-2.3823909082695e-5</v>
      </c>
      <c r="H70" s="2">
        <v>-1.7504167171469e-5</v>
      </c>
      <c r="I70" s="2">
        <v>-2.1835188456632e-6</v>
      </c>
      <c r="J70" s="2">
        <v>-1.0087324438308e-5</v>
      </c>
      <c r="K70" s="2">
        <v>-3.3389534480588e-6</v>
      </c>
      <c r="L70" s="2">
        <v>-6.7543818889069e-6</v>
      </c>
      <c r="M70" s="2">
        <v>-8.5147648608724e-6</v>
      </c>
      <c r="N70" s="2">
        <v>-8.6693433802848e-6</v>
      </c>
      <c r="O70" s="2">
        <v>2.0329272988539e-6</v>
      </c>
      <c r="P70" s="2">
        <v>-9.0750152035562e-6</v>
      </c>
      <c r="Q70" s="2">
        <v>-1.4455742727444e-5</v>
      </c>
      <c r="R70" s="2">
        <v>-8.9452795533212e-6</v>
      </c>
      <c r="S70" s="2">
        <v>-9.1954944979199e-6</v>
      </c>
      <c r="T70" s="1">
        <v>0</v>
      </c>
      <c r="U70" s="2">
        <v>1.0788886224982e-6</v>
      </c>
      <c r="V70" s="2">
        <v>-4.7860495137866e-6</v>
      </c>
      <c r="W70" s="2">
        <v>-5.5917414996931e-6</v>
      </c>
      <c r="X70" s="2">
        <v>-1.4532119317861e-6</v>
      </c>
      <c r="Y70" s="2">
        <v>3.4247873254336e-6</v>
      </c>
      <c r="Z70" s="2">
        <v>1.7939110674197e-6</v>
      </c>
      <c r="AA70" s="2">
        <v>2.5381457252574e-6</v>
      </c>
      <c r="AB70" s="1">
        <v>17484314.766555</v>
      </c>
      <c r="AC70" s="1">
        <v>13281752.601637</v>
      </c>
      <c r="AD70" s="1">
        <v>-0.0061489185176105</v>
      </c>
      <c r="AE70" s="1">
        <v>-0.0054051241146083</v>
      </c>
      <c r="AF70" s="1">
        <v>0.012645332319959</v>
      </c>
      <c r="AG70" s="1">
        <v>-0.14859582879473</v>
      </c>
      <c r="AH70" s="1">
        <v>-0.15052338637638</v>
      </c>
      <c r="AI70" s="1">
        <v>522.63717810146</v>
      </c>
      <c r="AJ70" s="1">
        <v>585.93746832886</v>
      </c>
    </row>
    <row r="71" spans="1:36">
      <c r="A71" s="1">
        <v>129.26947031367</v>
      </c>
      <c r="B71" s="1">
        <v>0.011213440959363</v>
      </c>
      <c r="C71" s="1">
        <v>0.012977051249933</v>
      </c>
      <c r="D71" s="2">
        <v>5.978427672253e-6</v>
      </c>
      <c r="E71" s="2">
        <v>1.4781785911515e-6</v>
      </c>
      <c r="F71" s="2">
        <v>6.4570567592166e-6</v>
      </c>
      <c r="G71" s="2">
        <v>-2.3791069705361e-5</v>
      </c>
      <c r="H71" s="2">
        <v>-1.7505276027186e-5</v>
      </c>
      <c r="I71" s="2">
        <v>-2.1772479872466e-6</v>
      </c>
      <c r="J71" s="2">
        <v>-1.0070412516191e-5</v>
      </c>
      <c r="K71" s="2">
        <v>-3.3348736896544e-6</v>
      </c>
      <c r="L71" s="2">
        <v>-6.7601435674582e-6</v>
      </c>
      <c r="M71" s="2">
        <v>-8.5044403291455e-6</v>
      </c>
      <c r="N71" s="2">
        <v>-8.6588072306929e-6</v>
      </c>
      <c r="O71" s="2">
        <v>2.0449816901203e-6</v>
      </c>
      <c r="P71" s="2">
        <v>-9.0708226066312e-6</v>
      </c>
      <c r="Q71" s="2">
        <v>-1.4453523344125e-5</v>
      </c>
      <c r="R71" s="2">
        <v>-8.9581269502186e-6</v>
      </c>
      <c r="S71" s="2">
        <v>-9.1956463918848e-6</v>
      </c>
      <c r="T71" s="1">
        <v>0</v>
      </c>
      <c r="U71" s="2">
        <v>1.0843966806892e-6</v>
      </c>
      <c r="V71" s="2">
        <v>-4.7918003052458e-6</v>
      </c>
      <c r="W71" s="2">
        <v>-5.5923947312541e-6</v>
      </c>
      <c r="X71" s="2">
        <v>-1.4650560400033e-6</v>
      </c>
      <c r="Y71" s="2">
        <v>3.4120083114908e-6</v>
      </c>
      <c r="Z71" s="2">
        <v>1.797204678436e-6</v>
      </c>
      <c r="AA71" s="2">
        <v>2.5476928204472e-6</v>
      </c>
      <c r="AB71" s="1">
        <v>17515477.440317</v>
      </c>
      <c r="AC71" s="1">
        <v>13472954.337656</v>
      </c>
      <c r="AD71" s="1">
        <v>-0.0062533025188483</v>
      </c>
      <c r="AE71" s="1">
        <v>-0.0054969734728574</v>
      </c>
      <c r="AF71" s="1">
        <v>0.012842759700152</v>
      </c>
      <c r="AG71" s="1">
        <v>-0.15105377817526</v>
      </c>
      <c r="AH71" s="1">
        <v>-0.15296070797652</v>
      </c>
      <c r="AI71" s="1">
        <v>523.23915382804</v>
      </c>
      <c r="AJ71" s="1">
        <v>586.7069834384</v>
      </c>
    </row>
    <row r="72" spans="1:36">
      <c r="A72" s="1">
        <v>131.26947031367</v>
      </c>
      <c r="B72" s="1">
        <v>0.01141532602903</v>
      </c>
      <c r="C72" s="1">
        <v>0.013181711101398</v>
      </c>
      <c r="D72" s="2">
        <v>5.97410811262e-6</v>
      </c>
      <c r="E72" s="2">
        <v>1.4808436607023e-6</v>
      </c>
      <c r="F72" s="2">
        <v>6.4714304112647e-6</v>
      </c>
      <c r="G72" s="2">
        <v>-2.3760702084008e-5</v>
      </c>
      <c r="H72" s="2">
        <v>-1.7505379668124e-5</v>
      </c>
      <c r="I72" s="2">
        <v>-2.1705330320181e-6</v>
      </c>
      <c r="J72" s="2">
        <v>-1.0054278990601e-5</v>
      </c>
      <c r="K72" s="2">
        <v>-3.3308912003916e-6</v>
      </c>
      <c r="L72" s="2">
        <v>-6.7658608861487e-6</v>
      </c>
      <c r="M72" s="2">
        <v>-8.4949547610435e-6</v>
      </c>
      <c r="N72" s="2">
        <v>-8.6484007979673e-6</v>
      </c>
      <c r="O72" s="2">
        <v>2.0567135528136e-6</v>
      </c>
      <c r="P72" s="2">
        <v>-9.0671634421372e-6</v>
      </c>
      <c r="Q72" s="2">
        <v>-1.445139990585e-5</v>
      </c>
      <c r="R72" s="2">
        <v>-8.9706537202823e-6</v>
      </c>
      <c r="S72" s="2">
        <v>-9.1956912592482e-6</v>
      </c>
      <c r="T72" s="1">
        <v>0</v>
      </c>
      <c r="U72" s="2">
        <v>1.0899982666012e-6</v>
      </c>
      <c r="V72" s="2">
        <v>-4.7973500643201e-6</v>
      </c>
      <c r="W72" s="2">
        <v>-5.5930415407035e-6</v>
      </c>
      <c r="X72" s="2">
        <v>-1.476613669103e-6</v>
      </c>
      <c r="Y72" s="2">
        <v>3.3985754154564e-6</v>
      </c>
      <c r="Z72" s="2">
        <v>1.8003683953237e-6</v>
      </c>
      <c r="AA72" s="2">
        <v>2.5564071017566e-6</v>
      </c>
      <c r="AB72" s="1">
        <v>17546728.799442</v>
      </c>
      <c r="AC72" s="1">
        <v>13664576.28623</v>
      </c>
      <c r="AD72" s="1">
        <v>-0.0063576741255932</v>
      </c>
      <c r="AE72" s="1">
        <v>-0.0055888023444422</v>
      </c>
      <c r="AF72" s="1">
        <v>0.013040147609407</v>
      </c>
      <c r="AG72" s="1">
        <v>-0.1535053218127</v>
      </c>
      <c r="AH72" s="1">
        <v>-0.15539110817106</v>
      </c>
      <c r="AI72" s="1">
        <v>523.83783445148</v>
      </c>
      <c r="AJ72" s="1">
        <v>587.47026847961</v>
      </c>
    </row>
    <row r="73" spans="1:36">
      <c r="A73" s="1">
        <v>133.26947031367</v>
      </c>
      <c r="B73" s="1">
        <v>0.011617199187452</v>
      </c>
      <c r="C73" s="1">
        <v>0.013386350791681</v>
      </c>
      <c r="D73" s="2">
        <v>5.9700772966672e-6</v>
      </c>
      <c r="E73" s="2">
        <v>1.483923170242e-6</v>
      </c>
      <c r="F73" s="2">
        <v>6.4857012619293e-6</v>
      </c>
      <c r="G73" s="2">
        <v>-2.3732482274123e-5</v>
      </c>
      <c r="H73" s="2">
        <v>-1.7504534284365e-5</v>
      </c>
      <c r="I73" s="2">
        <v>-2.1633684784196e-6</v>
      </c>
      <c r="J73" s="2">
        <v>-1.0038742502742e-5</v>
      </c>
      <c r="K73" s="2">
        <v>-3.326979297472e-6</v>
      </c>
      <c r="L73" s="2">
        <v>-6.7714564066578e-6</v>
      </c>
      <c r="M73" s="2">
        <v>-8.4862065427307e-6</v>
      </c>
      <c r="N73" s="2">
        <v>-8.6381284975931e-6</v>
      </c>
      <c r="O73" s="2">
        <v>2.0677985908217e-6</v>
      </c>
      <c r="P73" s="2">
        <v>-9.0641159774798e-6</v>
      </c>
      <c r="Q73" s="2">
        <v>-1.4449399394539e-5</v>
      </c>
      <c r="R73" s="2">
        <v>-8.9827692255948e-6</v>
      </c>
      <c r="S73" s="2">
        <v>-9.1952875328091e-6</v>
      </c>
      <c r="T73" s="1">
        <v>0</v>
      </c>
      <c r="U73" s="2">
        <v>1.0956024230354e-6</v>
      </c>
      <c r="V73" s="2">
        <v>-4.8025384042739e-6</v>
      </c>
      <c r="W73" s="2">
        <v>-5.593637462096e-6</v>
      </c>
      <c r="X73" s="2">
        <v>-1.4879195337968e-6</v>
      </c>
      <c r="Y73" s="2">
        <v>3.3845978512714e-6</v>
      </c>
      <c r="Z73" s="2">
        <v>1.8033879197051e-6</v>
      </c>
      <c r="AA73" s="2">
        <v>2.5643306509374e-6</v>
      </c>
      <c r="AB73" s="1">
        <v>17578068.187842</v>
      </c>
      <c r="AC73" s="1">
        <v>13856614.634934</v>
      </c>
      <c r="AD73" s="1">
        <v>-0.0064620324173513</v>
      </c>
      <c r="AE73" s="1">
        <v>-0.0056806114040498</v>
      </c>
      <c r="AF73" s="1">
        <v>0.013237496062442</v>
      </c>
      <c r="AG73" s="1">
        <v>-0.15595075340723</v>
      </c>
      <c r="AH73" s="1">
        <v>-0.15781482868506</v>
      </c>
      <c r="AI73" s="1">
        <v>524.4333533609</v>
      </c>
      <c r="AJ73" s="1">
        <v>588.22764438696</v>
      </c>
    </row>
    <row r="74" spans="1:36">
      <c r="A74" s="1">
        <v>135.26947031367</v>
      </c>
      <c r="B74" s="1">
        <v>0.011819060467206</v>
      </c>
      <c r="C74" s="1">
        <v>0.013590970516602</v>
      </c>
      <c r="D74" s="2">
        <v>5.9663130239266e-6</v>
      </c>
      <c r="E74" s="2">
        <v>1.4873193379012e-6</v>
      </c>
      <c r="F74" s="2">
        <v>6.4998456426802e-6</v>
      </c>
      <c r="G74" s="2">
        <v>-2.3706284548352e-5</v>
      </c>
      <c r="H74" s="2">
        <v>-1.7502781878211e-5</v>
      </c>
      <c r="I74" s="2">
        <v>-2.1557736848884e-6</v>
      </c>
      <c r="J74" s="2">
        <v>-1.0023593656824e-5</v>
      </c>
      <c r="K74" s="2">
        <v>-3.3230979476468e-6</v>
      </c>
      <c r="L74" s="2">
        <v>-6.7768738360719e-6</v>
      </c>
      <c r="M74" s="2">
        <v>-8.4780893635458e-6</v>
      </c>
      <c r="N74" s="2">
        <v>-8.6279845300775e-6</v>
      </c>
      <c r="O74" s="2">
        <v>2.0779689794536e-6</v>
      </c>
      <c r="P74" s="2">
        <v>-9.0617276732406e-6</v>
      </c>
      <c r="Q74" s="2">
        <v>-1.444754883243e-5</v>
      </c>
      <c r="R74" s="2">
        <v>-8.9944216031057e-6</v>
      </c>
      <c r="S74" s="2">
        <v>-9.1941399481623e-6</v>
      </c>
      <c r="T74" s="1">
        <v>0</v>
      </c>
      <c r="U74" s="2">
        <v>1.1011384077027e-6</v>
      </c>
      <c r="V74" s="2">
        <v>-4.8072062716663e-6</v>
      </c>
      <c r="W74" s="2">
        <v>-5.5941310165747e-6</v>
      </c>
      <c r="X74" s="2">
        <v>-1.4990203808607e-6</v>
      </c>
      <c r="Y74" s="2">
        <v>3.3702344302855e-6</v>
      </c>
      <c r="Z74" s="2">
        <v>1.8062533716753e-6</v>
      </c>
      <c r="AA74" s="2">
        <v>2.5715127946071e-6</v>
      </c>
      <c r="AB74" s="1">
        <v>17609495.004367</v>
      </c>
      <c r="AC74" s="1">
        <v>14049065.920718</v>
      </c>
      <c r="AD74" s="1">
        <v>-0.0065663765528054</v>
      </c>
      <c r="AE74" s="1">
        <v>-0.005772401278592</v>
      </c>
      <c r="AF74" s="1">
        <v>0.013434805073889</v>
      </c>
      <c r="AG74" s="1">
        <v>-0.15839025864398</v>
      </c>
      <c r="AH74" s="1">
        <v>-0.16023200230564</v>
      </c>
      <c r="AI74" s="1">
        <v>525.02582654171</v>
      </c>
      <c r="AJ74" s="1">
        <v>588.97937053412</v>
      </c>
    </row>
    <row r="75" spans="1:36">
      <c r="A75" s="1">
        <v>137.26947031367</v>
      </c>
      <c r="B75" s="1">
        <v>0.012020909872389</v>
      </c>
      <c r="C75" s="1">
        <v>0.013795570436547</v>
      </c>
      <c r="D75" s="2">
        <v>5.9627915751827e-6</v>
      </c>
      <c r="E75" s="2">
        <v>1.490929622441e-6</v>
      </c>
      <c r="F75" s="2">
        <v>6.5138430921905e-6</v>
      </c>
      <c r="G75" s="2">
        <v>-2.3682091307973e-5</v>
      </c>
      <c r="H75" s="2">
        <v>-1.750013925797e-5</v>
      </c>
      <c r="I75" s="2">
        <v>-2.1477868056948e-6</v>
      </c>
      <c r="J75" s="2">
        <v>-1.0008671619604e-5</v>
      </c>
      <c r="K75" s="2">
        <v>-3.3192005227668e-6</v>
      </c>
      <c r="L75" s="2">
        <v>-6.7820775832117e-6</v>
      </c>
      <c r="M75" s="2">
        <v>-8.4705120957322e-6</v>
      </c>
      <c r="N75" s="2">
        <v>-8.6179529636165e-6</v>
      </c>
      <c r="O75" s="2">
        <v>2.0870767094841e-6</v>
      </c>
      <c r="P75" s="2">
        <v>-9.0600085402514e-6</v>
      </c>
      <c r="Q75" s="2">
        <v>-1.4445865267744e-5</v>
      </c>
      <c r="R75" s="2">
        <v>-9.0055692512687e-6</v>
      </c>
      <c r="S75" s="2">
        <v>-9.192050974687e-6</v>
      </c>
      <c r="T75" s="1">
        <v>0</v>
      </c>
      <c r="U75" s="2">
        <v>1.1065557316608e-6</v>
      </c>
      <c r="V75" s="2">
        <v>-4.8112060947524e-6</v>
      </c>
      <c r="W75" s="2">
        <v>-5.59447053164e-6</v>
      </c>
      <c r="X75" s="2">
        <v>-1.5099651792576e-6</v>
      </c>
      <c r="Y75" s="2">
        <v>3.3556467313042e-6</v>
      </c>
      <c r="Z75" s="2">
        <v>1.8089610415375e-6</v>
      </c>
      <c r="AA75" s="2">
        <v>2.5780017253696e-6</v>
      </c>
      <c r="AB75" s="1">
        <v>17641008.680405</v>
      </c>
      <c r="AC75" s="1">
        <v>14241926.887391</v>
      </c>
      <c r="AD75" s="1">
        <v>-0.0066707057329724</v>
      </c>
      <c r="AE75" s="1">
        <v>-0.0058641725754278</v>
      </c>
      <c r="AF75" s="1">
        <v>0.013632074658117</v>
      </c>
      <c r="AG75" s="1">
        <v>-0.16082393020787</v>
      </c>
      <c r="AH75" s="1">
        <v>-0.16264271168764</v>
      </c>
      <c r="AI75" s="1">
        <v>525.6153575047</v>
      </c>
      <c r="AJ75" s="1">
        <v>589.72566939572</v>
      </c>
    </row>
    <row r="76" spans="1:36">
      <c r="A76" s="1">
        <v>139.26947031367</v>
      </c>
      <c r="B76" s="1">
        <v>0.012222747475067</v>
      </c>
      <c r="C76" s="1">
        <v>0.014000150735241</v>
      </c>
      <c r="D76" s="2">
        <v>5.9594871915396e-6</v>
      </c>
      <c r="E76" s="2">
        <v>1.4946680620368e-6</v>
      </c>
      <c r="F76" s="2">
        <v>6.5276742072498e-6</v>
      </c>
      <c r="G76" s="2">
        <v>-2.3659889124749e-5</v>
      </c>
      <c r="H76" s="2">
        <v>-1.7496618043872e-5</v>
      </c>
      <c r="I76" s="2">
        <v>-2.1394599309646e-6</v>
      </c>
      <c r="J76" s="2">
        <v>-9.9938884352059e-6</v>
      </c>
      <c r="K76" s="2">
        <v>-3.3152420100521e-6</v>
      </c>
      <c r="L76" s="2">
        <v>-6.7870482838381e-6</v>
      </c>
      <c r="M76" s="2">
        <v>-8.4634024932781e-6</v>
      </c>
      <c r="N76" s="2">
        <v>-8.6080071856402e-6</v>
      </c>
      <c r="O76" s="2">
        <v>2.0951001025121e-6</v>
      </c>
      <c r="P76" s="2">
        <v>-9.058934985235e-6</v>
      </c>
      <c r="Q76" s="2">
        <v>-1.4444361303321e-5</v>
      </c>
      <c r="R76" s="2">
        <v>-9.0161711283367e-6</v>
      </c>
      <c r="S76" s="2">
        <v>-9.188995049651e-6</v>
      </c>
      <c r="T76" s="1">
        <v>0</v>
      </c>
      <c r="U76" s="2">
        <v>1.1118252751108e-6</v>
      </c>
      <c r="V76" s="2">
        <v>-4.8144237697788e-6</v>
      </c>
      <c r="W76" s="2">
        <v>-5.5946104142252e-6</v>
      </c>
      <c r="X76" s="2">
        <v>-1.5207932792004e-6</v>
      </c>
      <c r="Y76" s="2">
        <v>3.3409728029694e-6</v>
      </c>
      <c r="Z76" s="2">
        <v>1.8115120860889e-6</v>
      </c>
      <c r="AA76" s="2">
        <v>2.5838428621086e-6</v>
      </c>
      <c r="AB76" s="1">
        <v>17672608.660737</v>
      </c>
      <c r="AC76" s="1">
        <v>14435194.363983</v>
      </c>
      <c r="AD76" s="1">
        <v>-0.0067750191804074</v>
      </c>
      <c r="AE76" s="1">
        <v>-0.0059559258918166</v>
      </c>
      <c r="AF76" s="1">
        <v>0.01382930482909</v>
      </c>
      <c r="AG76" s="1">
        <v>-0.16325181902578</v>
      </c>
      <c r="AH76" s="1">
        <v>-0.1650470373851</v>
      </c>
      <c r="AI76" s="1">
        <v>526.20204328532</v>
      </c>
      <c r="AJ76" s="1">
        <v>590.46674732647</v>
      </c>
    </row>
    <row r="77" spans="1:36">
      <c r="A77" s="1">
        <v>141.26947031367</v>
      </c>
      <c r="B77" s="1">
        <v>0.012424573511102</v>
      </c>
      <c r="C77" s="1">
        <v>0.014204711683934</v>
      </c>
      <c r="D77" s="2">
        <v>5.9563712088575e-6</v>
      </c>
      <c r="E77" s="2">
        <v>1.4984739298839e-6</v>
      </c>
      <c r="F77" s="2">
        <v>6.5413207486075e-6</v>
      </c>
      <c r="G77" s="2">
        <v>-2.3639596380628e-5</v>
      </c>
      <c r="H77" s="2">
        <v>-1.7492252146181e-5</v>
      </c>
      <c r="I77" s="2">
        <v>-2.1308568505681e-6</v>
      </c>
      <c r="J77" s="2">
        <v>-9.9792235814693e-6</v>
      </c>
      <c r="K77" s="2">
        <v>-3.3111925135105e-6</v>
      </c>
      <c r="L77" s="2">
        <v>-6.7917771519067e-6</v>
      </c>
      <c r="M77" s="2">
        <v>-8.4567046347393e-6</v>
      </c>
      <c r="N77" s="2">
        <v>-8.5981093630104e-6</v>
      </c>
      <c r="O77" s="2">
        <v>2.1021089047984e-6</v>
      </c>
      <c r="P77" s="2">
        <v>-9.0584598238632e-6</v>
      </c>
      <c r="Q77" s="2">
        <v>-1.4443051620035e-5</v>
      </c>
      <c r="R77" s="2">
        <v>-9.0261871052669e-6</v>
      </c>
      <c r="S77" s="2">
        <v>-9.1851548898581e-6</v>
      </c>
      <c r="T77" s="1">
        <v>0</v>
      </c>
      <c r="U77" s="2">
        <v>1.1169369591821e-6</v>
      </c>
      <c r="V77" s="2">
        <v>-4.8168044178977e-6</v>
      </c>
      <c r="W77" s="2">
        <v>-5.5945165212754e-6</v>
      </c>
      <c r="X77" s="2">
        <v>-1.5315253956534e-6</v>
      </c>
      <c r="Y77" s="2">
        <v>3.3263185898552e-6</v>
      </c>
      <c r="Z77" s="2">
        <v>1.8139104167258e-6</v>
      </c>
      <c r="AA77" s="2">
        <v>2.5890797475536e-6</v>
      </c>
      <c r="AB77" s="1">
        <v>17704294.385461</v>
      </c>
      <c r="AC77" s="1">
        <v>14628865.149812</v>
      </c>
      <c r="AD77" s="1">
        <v>-0.0068793161359324</v>
      </c>
      <c r="AE77" s="1">
        <v>-0.0060476618074986</v>
      </c>
      <c r="AF77" s="1">
        <v>0.01402649560023</v>
      </c>
      <c r="AG77" s="1">
        <v>-0.16567401241347</v>
      </c>
      <c r="AH77" s="1">
        <v>-0.16744510077241</v>
      </c>
      <c r="AI77" s="1">
        <v>526.78598014881</v>
      </c>
      <c r="AJ77" s="1">
        <v>591.20281320388</v>
      </c>
    </row>
    <row r="78" spans="1:36">
      <c r="A78" s="1">
        <v>143.26947031367</v>
      </c>
      <c r="B78" s="1">
        <v>0.012626388462589</v>
      </c>
      <c r="C78" s="1">
        <v>0.014409253702543</v>
      </c>
      <c r="D78" s="2">
        <v>5.9534113132088e-6</v>
      </c>
      <c r="E78" s="2">
        <v>1.5023111072299e-6</v>
      </c>
      <c r="F78" s="2">
        <v>6.5547680909807e-6</v>
      </c>
      <c r="G78" s="2">
        <v>-2.3621034360823e-5</v>
      </c>
      <c r="H78" s="2">
        <v>-1.7487114823611e-5</v>
      </c>
      <c r="I78" s="2">
        <v>-2.1220521000763e-6</v>
      </c>
      <c r="J78" s="2">
        <v>-9.9647052058738e-6</v>
      </c>
      <c r="K78" s="2">
        <v>-3.3070498698399e-6</v>
      </c>
      <c r="L78" s="2">
        <v>-6.796261289383e-6</v>
      </c>
      <c r="M78" s="2">
        <v>-8.4503740582428e-6</v>
      </c>
      <c r="N78" s="2">
        <v>-8.5882111418435e-6</v>
      </c>
      <c r="O78" s="2">
        <v>2.108218475887e-6</v>
      </c>
      <c r="P78" s="2">
        <v>-9.0585229578475e-6</v>
      </c>
      <c r="Q78" s="2">
        <v>-1.4441954869782e-5</v>
      </c>
      <c r="R78" s="2">
        <v>-9.0355822481877e-6</v>
      </c>
      <c r="S78" s="2">
        <v>-9.1808695321522e-6</v>
      </c>
      <c r="T78" s="1">
        <v>0</v>
      </c>
      <c r="U78" s="2">
        <v>1.1218932507477e-6</v>
      </c>
      <c r="V78" s="2">
        <v>-4.8183687130769e-6</v>
      </c>
      <c r="W78" s="2">
        <v>-5.5941682468034e-6</v>
      </c>
      <c r="X78" s="2">
        <v>-1.5421594663251e-6</v>
      </c>
      <c r="Y78" s="2">
        <v>3.3117625657617e-6</v>
      </c>
      <c r="Z78" s="2">
        <v>1.8161610844198e-6</v>
      </c>
      <c r="AA78" s="2">
        <v>2.5937553725571e-6</v>
      </c>
      <c r="AB78" s="1">
        <v>17736065.274961</v>
      </c>
      <c r="AC78" s="1">
        <v>14822935.918692</v>
      </c>
      <c r="AD78" s="1">
        <v>-0.0069835958719158</v>
      </c>
      <c r="AE78" s="1">
        <v>-0.0061393808653247</v>
      </c>
      <c r="AF78" s="1">
        <v>0.014223646984267</v>
      </c>
      <c r="AG78" s="1">
        <v>-0.16809071664212</v>
      </c>
      <c r="AH78" s="1">
        <v>-0.16983710209189</v>
      </c>
      <c r="AI78" s="1">
        <v>527.3672671396</v>
      </c>
      <c r="AJ78" s="1">
        <v>591.9340917856</v>
      </c>
    </row>
    <row r="79" spans="1:36">
      <c r="A79" s="1">
        <v>145.26947031367</v>
      </c>
      <c r="B79" s="1">
        <v>0.012828193081909</v>
      </c>
      <c r="C79" s="1">
        <v>0.01461377739116</v>
      </c>
      <c r="D79" s="2">
        <v>5.950573074536e-6</v>
      </c>
      <c r="E79" s="2">
        <v>1.5061622722506e-6</v>
      </c>
      <c r="F79" s="2">
        <v>6.5680084292866e-6</v>
      </c>
      <c r="G79" s="2">
        <v>-2.3603942070001e-5</v>
      </c>
      <c r="H79" s="2">
        <v>-1.7481316835165e-5</v>
      </c>
      <c r="I79" s="2">
        <v>-2.1131290007955e-6</v>
      </c>
      <c r="J79" s="2">
        <v>-9.950388948903e-6</v>
      </c>
      <c r="K79" s="2">
        <v>-3.3028435902867e-6</v>
      </c>
      <c r="L79" s="2">
        <v>-6.8005011257844e-6</v>
      </c>
      <c r="M79" s="2">
        <v>-8.4443724865734e-6</v>
      </c>
      <c r="N79" s="2">
        <v>-8.5782569725142e-6</v>
      </c>
      <c r="O79" s="2">
        <v>2.1135533688889e-6</v>
      </c>
      <c r="P79" s="2">
        <v>-9.0590586524032e-6</v>
      </c>
      <c r="Q79" s="2">
        <v>-1.4441091172626e-5</v>
      </c>
      <c r="R79" s="2">
        <v>-9.0443315647574e-6</v>
      </c>
      <c r="S79" s="2">
        <v>-9.1765086293372e-6</v>
      </c>
      <c r="T79" s="1">
        <v>0</v>
      </c>
      <c r="U79" s="2">
        <v>1.1267007342676e-6</v>
      </c>
      <c r="V79" s="2">
        <v>-4.8192082813026e-6</v>
      </c>
      <c r="W79" s="2">
        <v>-5.5935559667714e-6</v>
      </c>
      <c r="X79" s="2">
        <v>-1.5526719962961e-6</v>
      </c>
      <c r="Y79" s="2">
        <v>3.2973660377594e-6</v>
      </c>
      <c r="Z79" s="2">
        <v>1.8182696417507e-6</v>
      </c>
      <c r="AA79" s="2">
        <v>2.5979128111039e-6</v>
      </c>
      <c r="AB79" s="1">
        <v>17767920.723632</v>
      </c>
      <c r="AC79" s="1">
        <v>15017403.178576</v>
      </c>
      <c r="AD79" s="1">
        <v>-0.0070878577215396</v>
      </c>
      <c r="AE79" s="1">
        <v>-0.006231083542831</v>
      </c>
      <c r="AF79" s="1">
        <v>0.014420758993143</v>
      </c>
      <c r="AG79" s="1">
        <v>-0.17050229789006</v>
      </c>
      <c r="AH79" s="1">
        <v>-0.17222334423915</v>
      </c>
      <c r="AI79" s="1">
        <v>527.94600612047</v>
      </c>
      <c r="AJ79" s="1">
        <v>592.66082600875</v>
      </c>
    </row>
    <row r="80" spans="1:36">
      <c r="A80" s="1">
        <v>147.26947031367</v>
      </c>
      <c r="B80" s="1">
        <v>0.013029988332937</v>
      </c>
      <c r="C80" s="1">
        <v>0.014818283513686</v>
      </c>
      <c r="D80" s="2">
        <v>5.9478240579466e-6</v>
      </c>
      <c r="E80" s="2">
        <v>1.5100217451942e-6</v>
      </c>
      <c r="F80" s="2">
        <v>6.5810414802559e-6</v>
      </c>
      <c r="G80" s="2">
        <v>-2.3588021235189e-5</v>
      </c>
      <c r="H80" s="2">
        <v>-1.7474989354085e-5</v>
      </c>
      <c r="I80" s="2">
        <v>-2.104175335357e-6</v>
      </c>
      <c r="J80" s="2">
        <v>-9.9363401960075e-6</v>
      </c>
      <c r="K80" s="2">
        <v>-3.2986280804806e-6</v>
      </c>
      <c r="L80" s="2">
        <v>-6.8045001266465e-6</v>
      </c>
      <c r="M80" s="2">
        <v>-8.4386635591476e-6</v>
      </c>
      <c r="N80" s="2">
        <v>-8.5681898838748e-6</v>
      </c>
      <c r="O80" s="2">
        <v>2.1182260206073e-6</v>
      </c>
      <c r="P80" s="2">
        <v>-9.0599988701666e-6</v>
      </c>
      <c r="Q80" s="2">
        <v>-1.4440478123611e-5</v>
      </c>
      <c r="R80" s="2">
        <v>-9.0524232002711e-6</v>
      </c>
      <c r="S80" s="2">
        <v>-9.1723499326908e-6</v>
      </c>
      <c r="T80" s="1">
        <v>0</v>
      </c>
      <c r="U80" s="2">
        <v>1.1313630530588e-6</v>
      </c>
      <c r="V80" s="2">
        <v>-4.8194604003656e-6</v>
      </c>
      <c r="W80" s="2">
        <v>-5.5926755419695e-6</v>
      </c>
      <c r="X80" s="2">
        <v>-1.5630240532099e-6</v>
      </c>
      <c r="Y80" s="2">
        <v>3.2831813815209e-6</v>
      </c>
      <c r="Z80" s="2">
        <v>1.8202422848403e-6</v>
      </c>
      <c r="AA80" s="2">
        <v>2.601595042991e-6</v>
      </c>
      <c r="AB80" s="1">
        <v>17799860.104997</v>
      </c>
      <c r="AC80" s="1">
        <v>15212263.303493</v>
      </c>
      <c r="AD80" s="1">
        <v>-0.0071921011155374</v>
      </c>
      <c r="AE80" s="1">
        <v>-0.0063227702216252</v>
      </c>
      <c r="AF80" s="1">
        <v>0.014617831638047</v>
      </c>
      <c r="AG80" s="1">
        <v>-0.17290925634621</v>
      </c>
      <c r="AH80" s="1">
        <v>-0.1746042329806</v>
      </c>
      <c r="AI80" s="1">
        <v>528.52229889064</v>
      </c>
      <c r="AJ80" s="1">
        <v>593.38326740744</v>
      </c>
    </row>
    <row r="81" spans="1:36">
      <c r="A81" s="1">
        <v>149.26947031367</v>
      </c>
      <c r="B81" s="1">
        <v>0.013231775275378</v>
      </c>
      <c r="C81" s="1">
        <v>0.015022772942202</v>
      </c>
      <c r="D81" s="2">
        <v>5.9451383277092e-6</v>
      </c>
      <c r="E81" s="2">
        <v>1.5138895469202e-6</v>
      </c>
      <c r="F81" s="2">
        <v>6.5938715174074e-6</v>
      </c>
      <c r="G81" s="2">
        <v>-2.3572986676572e-5</v>
      </c>
      <c r="H81" s="2">
        <v>-1.7468263036402e-5</v>
      </c>
      <c r="I81" s="2">
        <v>-2.0952770139789e-6</v>
      </c>
      <c r="J81" s="2">
        <v>-9.9226214010888e-6</v>
      </c>
      <c r="K81" s="2">
        <v>-3.2944697803369e-6</v>
      </c>
      <c r="L81" s="2">
        <v>-6.8082658996957e-6</v>
      </c>
      <c r="M81" s="2">
        <v>-8.4332104971477e-6</v>
      </c>
      <c r="N81" s="2">
        <v>-8.5579576399457e-6</v>
      </c>
      <c r="O81" s="2">
        <v>2.1223282294122e-6</v>
      </c>
      <c r="P81" s="2">
        <v>-9.0612747893467e-6</v>
      </c>
      <c r="Q81" s="2">
        <v>-1.4440128029837e-5</v>
      </c>
      <c r="R81" s="2">
        <v>-9.0598591807113e-6</v>
      </c>
      <c r="S81" s="2">
        <v>-9.1685265076692e-6</v>
      </c>
      <c r="T81" s="1">
        <v>0</v>
      </c>
      <c r="U81" s="2">
        <v>1.135877542468e-6</v>
      </c>
      <c r="V81" s="2">
        <v>-4.8192748970359e-6</v>
      </c>
      <c r="W81" s="2">
        <v>-5.5915234659979e-6</v>
      </c>
      <c r="X81" s="2">
        <v>-1.57316946989e-6</v>
      </c>
      <c r="Y81" s="2">
        <v>3.2692545087152e-6</v>
      </c>
      <c r="Z81" s="2">
        <v>1.8220862038887e-6</v>
      </c>
      <c r="AA81" s="2">
        <v>2.6048446419585e-6</v>
      </c>
      <c r="AB81" s="1">
        <v>17831882.784489</v>
      </c>
      <c r="AC81" s="1">
        <v>15407512.614462</v>
      </c>
      <c r="AD81" s="1">
        <v>-0.0072963256119677</v>
      </c>
      <c r="AE81" s="1">
        <v>-0.0064144411647875</v>
      </c>
      <c r="AF81" s="1">
        <v>0.014814864929567</v>
      </c>
      <c r="AG81" s="1">
        <v>-0.17531215866502</v>
      </c>
      <c r="AH81" s="1">
        <v>-0.17698025438615</v>
      </c>
      <c r="AI81" s="1">
        <v>529.09624345875</v>
      </c>
      <c r="AJ81" s="1">
        <v>594.10166068533</v>
      </c>
    </row>
    <row r="82" spans="1:36">
      <c r="A82" s="1">
        <v>151.26947031367</v>
      </c>
      <c r="B82" s="1">
        <v>0.013433554944365</v>
      </c>
      <c r="C82" s="1">
        <v>0.015227246588367</v>
      </c>
      <c r="D82" s="2">
        <v>5.9424990337761e-6</v>
      </c>
      <c r="E82" s="2">
        <v>1.5177676039545e-6</v>
      </c>
      <c r="F82" s="2">
        <v>6.6065029679072e-6</v>
      </c>
      <c r="G82" s="2">
        <v>-2.3558600807078e-5</v>
      </c>
      <c r="H82" s="2">
        <v>-1.7461252953629e-5</v>
      </c>
      <c r="I82" s="2">
        <v>-2.0865113284906e-6</v>
      </c>
      <c r="J82" s="2">
        <v>-9.9092840329681e-6</v>
      </c>
      <c r="K82" s="2">
        <v>-3.2904347877891e-6</v>
      </c>
      <c r="L82" s="2">
        <v>-6.8118113938457e-6</v>
      </c>
      <c r="M82" s="2">
        <v>-8.4279757756009e-6</v>
      </c>
      <c r="N82" s="2">
        <v>-8.5475171790684e-6</v>
      </c>
      <c r="O82" s="2">
        <v>2.1259308432771e-6</v>
      </c>
      <c r="P82" s="2">
        <v>-9.0628185980073e-6</v>
      </c>
      <c r="Q82" s="2">
        <v>-1.444004720761e-5</v>
      </c>
      <c r="R82" s="2">
        <v>-9.0666538711366e-6</v>
      </c>
      <c r="S82" s="2">
        <v>-9.1650461479096e-6</v>
      </c>
      <c r="T82" s="1">
        <v>0</v>
      </c>
      <c r="U82" s="2">
        <v>1.1402355900704e-6</v>
      </c>
      <c r="V82" s="2">
        <v>-4.8187878400357e-6</v>
      </c>
      <c r="W82" s="2">
        <v>-5.5900950315729e-6</v>
      </c>
      <c r="X82" s="2">
        <v>-1.5830624322799e-6</v>
      </c>
      <c r="Y82" s="2">
        <v>3.2556230063108e-6</v>
      </c>
      <c r="Z82" s="2">
        <v>1.8238096821914e-6</v>
      </c>
      <c r="AA82" s="2">
        <v>2.6077039659686e-6</v>
      </c>
      <c r="AB82" s="1">
        <v>17863988.133459</v>
      </c>
      <c r="AC82" s="1">
        <v>15603147.468424</v>
      </c>
      <c r="AD82" s="1">
        <v>-0.0074005309092422</v>
      </c>
      <c r="AE82" s="1">
        <v>-0.0065060965088473</v>
      </c>
      <c r="AF82" s="1">
        <v>0.015011858877895</v>
      </c>
      <c r="AG82" s="1">
        <v>-0.17771157386655</v>
      </c>
      <c r="AH82" s="1">
        <v>-0.17935193962397</v>
      </c>
      <c r="AI82" s="1">
        <v>529.66793122203</v>
      </c>
      <c r="AJ82" s="1">
        <v>594.81622991909</v>
      </c>
    </row>
    <row r="83" spans="1:36">
      <c r="A83" s="1">
        <v>153.26947031367</v>
      </c>
      <c r="B83" s="1">
        <v>0.01363532826333</v>
      </c>
      <c r="C83" s="1">
        <v>0.01543170534498</v>
      </c>
      <c r="D83" s="2">
        <v>5.9398985093117e-6</v>
      </c>
      <c r="E83" s="2">
        <v>1.5216578321977e-6</v>
      </c>
      <c r="F83" s="2">
        <v>6.6189373740799e-6</v>
      </c>
      <c r="G83" s="2">
        <v>-2.3544685779852e-5</v>
      </c>
      <c r="H83" s="2">
        <v>-1.7454052249061e-5</v>
      </c>
      <c r="I83" s="2">
        <v>-2.0779415911787e-6</v>
      </c>
      <c r="J83" s="2">
        <v>-9.8963643667039e-6</v>
      </c>
      <c r="K83" s="2">
        <v>-3.2865808316819e-6</v>
      </c>
      <c r="L83" s="2">
        <v>-6.8151552567145e-6</v>
      </c>
      <c r="M83" s="2">
        <v>-8.4229221296938e-6</v>
      </c>
      <c r="N83" s="2">
        <v>-8.5368370541826e-6</v>
      </c>
      <c r="O83" s="2">
        <v>2.1290874091722e-6</v>
      </c>
      <c r="P83" s="2">
        <v>-9.0645660446565e-6</v>
      </c>
      <c r="Q83" s="2">
        <v>-1.4440236599235e-5</v>
      </c>
      <c r="R83" s="2">
        <v>-9.0728310196171e-6</v>
      </c>
      <c r="S83" s="2">
        <v>-9.161842775624e-6</v>
      </c>
      <c r="T83" s="1">
        <v>0</v>
      </c>
      <c r="U83" s="2">
        <v>1.1444250408105e-6</v>
      </c>
      <c r="V83" s="2">
        <v>-4.8181084012934e-6</v>
      </c>
      <c r="W83" s="2">
        <v>-5.588385338704e-6</v>
      </c>
      <c r="X83" s="2">
        <v>-1.592662815588e-6</v>
      </c>
      <c r="Y83" s="2">
        <v>3.2423135877086e-6</v>
      </c>
      <c r="Z83" s="2">
        <v>1.8254218680021e-6</v>
      </c>
      <c r="AA83" s="2">
        <v>2.610215823604e-6</v>
      </c>
      <c r="AB83" s="1">
        <v>17896175.539938</v>
      </c>
      <c r="AC83" s="1">
        <v>15799164.326743</v>
      </c>
      <c r="AD83" s="1">
        <v>-0.0075047168425106</v>
      </c>
      <c r="AE83" s="1">
        <v>-0.0065977362695481</v>
      </c>
      <c r="AF83" s="1">
        <v>0.015208813493021</v>
      </c>
      <c r="AG83" s="1">
        <v>-0.18010803655009</v>
      </c>
      <c r="AH83" s="1">
        <v>-0.18171983033252</v>
      </c>
      <c r="AI83" s="1">
        <v>530.23744555588</v>
      </c>
      <c r="AJ83" s="1">
        <v>595.52717023018</v>
      </c>
    </row>
    <row r="84" spans="1:36">
      <c r="A84" s="1">
        <v>155.26947031367</v>
      </c>
      <c r="B84" s="1">
        <v>0.013837096000012</v>
      </c>
      <c r="C84" s="1">
        <v>0.015636150047522</v>
      </c>
      <c r="D84" s="2">
        <v>5.9373367347672e-6</v>
      </c>
      <c r="E84" s="2">
        <v>1.5255613870747e-6</v>
      </c>
      <c r="F84" s="2">
        <v>6.6311726695986e-6</v>
      </c>
      <c r="G84" s="2">
        <v>-2.3531118997747e-5</v>
      </c>
      <c r="H84" s="2">
        <v>-1.7446732307761e-5</v>
      </c>
      <c r="I84" s="2">
        <v>-2.069614308194e-6</v>
      </c>
      <c r="J84" s="2">
        <v>-9.8838824248599e-6</v>
      </c>
      <c r="K84" s="2">
        <v>-3.2829539627349e-6</v>
      </c>
      <c r="L84" s="2">
        <v>-6.8183210846535e-6</v>
      </c>
      <c r="M84" s="2">
        <v>-8.4180140241871e-6</v>
      </c>
      <c r="N84" s="2">
        <v>-8.5258994087361e-6</v>
      </c>
      <c r="O84" s="2">
        <v>2.1318387911593e-6</v>
      </c>
      <c r="P84" s="2">
        <v>-9.0664590732425e-6</v>
      </c>
      <c r="Q84" s="2">
        <v>-1.4440692728963e-5</v>
      </c>
      <c r="R84" s="2">
        <v>-9.0784203788911e-6</v>
      </c>
      <c r="S84" s="2">
        <v>-9.1588236378619e-6</v>
      </c>
      <c r="T84" s="1">
        <v>0</v>
      </c>
      <c r="U84" s="2">
        <v>1.1484328577037e-6</v>
      </c>
      <c r="V84" s="2">
        <v>-4.8173168860434e-6</v>
      </c>
      <c r="W84" s="2">
        <v>-5.5863915904357e-6</v>
      </c>
      <c r="X84" s="2">
        <v>-1.601939159957e-6</v>
      </c>
      <c r="Y84" s="2">
        <v>3.2293413446781e-6</v>
      </c>
      <c r="Z84" s="2">
        <v>1.8269324289535e-6</v>
      </c>
      <c r="AA84" s="2">
        <v>2.6124240715031e-6</v>
      </c>
      <c r="AB84" s="1">
        <v>17928444.414892</v>
      </c>
      <c r="AC84" s="1">
        <v>15995559.795121</v>
      </c>
      <c r="AD84" s="1">
        <v>-0.0076088833693281</v>
      </c>
      <c r="AE84" s="1">
        <v>-0.0066893603562527</v>
      </c>
      <c r="AF84" s="1">
        <v>0.01540572878487</v>
      </c>
      <c r="AG84" s="1">
        <v>-0.18250203467082</v>
      </c>
      <c r="AH84" s="1">
        <v>-0.18408445195679</v>
      </c>
      <c r="AI84" s="1">
        <v>530.80486151463</v>
      </c>
      <c r="AJ84" s="1">
        <v>596.23464497298</v>
      </c>
    </row>
    <row r="85" spans="1:36">
      <c r="A85" s="1">
        <v>157.26947031367</v>
      </c>
      <c r="B85" s="1">
        <v>0.014038858757847</v>
      </c>
      <c r="C85" s="1">
        <v>0.015840581455063</v>
      </c>
      <c r="D85" s="2">
        <v>5.9348192843631e-6</v>
      </c>
      <c r="E85" s="2">
        <v>1.5294785038691e-6</v>
      </c>
      <c r="F85" s="2">
        <v>6.6432041018105e-6</v>
      </c>
      <c r="G85" s="2">
        <v>-2.3517821038153e-5</v>
      </c>
      <c r="H85" s="2">
        <v>-1.7439346027271e-5</v>
      </c>
      <c r="I85" s="2">
        <v>-2.0615590843512e-6</v>
      </c>
      <c r="J85" s="2">
        <v>-9.8718432391367e-6</v>
      </c>
      <c r="K85" s="2">
        <v>-3.2795884858941e-6</v>
      </c>
      <c r="L85" s="2">
        <v>-6.8213357209667e-6</v>
      </c>
      <c r="M85" s="2">
        <v>-8.4132189645902e-6</v>
      </c>
      <c r="N85" s="2">
        <v>-8.5147034437084e-6</v>
      </c>
      <c r="O85" s="2">
        <v>2.1342171957135e-6</v>
      </c>
      <c r="P85" s="2">
        <v>-9.0684477970899e-6</v>
      </c>
      <c r="Q85" s="2">
        <v>-1.4441408528019e-5</v>
      </c>
      <c r="R85" s="2">
        <v>-9.0834546236519e-6</v>
      </c>
      <c r="S85" s="2">
        <v>-9.155898557524e-6</v>
      </c>
      <c r="T85" s="1">
        <v>0</v>
      </c>
      <c r="U85" s="2">
        <v>1.1522471216736e-6</v>
      </c>
      <c r="V85" s="2">
        <v>-4.8164688094972e-6</v>
      </c>
      <c r="W85" s="2">
        <v>-5.5841152823815e-6</v>
      </c>
      <c r="X85" s="2">
        <v>-1.6108699960976e-6</v>
      </c>
      <c r="Y85" s="2">
        <v>3.216711192986e-6</v>
      </c>
      <c r="Z85" s="2">
        <v>1.8283513578783e-6</v>
      </c>
      <c r="AA85" s="2">
        <v>2.6143735496147e-6</v>
      </c>
      <c r="AB85" s="1">
        <v>17960794.194484</v>
      </c>
      <c r="AC85" s="1">
        <v>16192330.638171</v>
      </c>
      <c r="AD85" s="1">
        <v>-0.0077130305500674</v>
      </c>
      <c r="AE85" s="1">
        <v>-0.0067809685904268</v>
      </c>
      <c r="AF85" s="1">
        <v>0.015602604763411</v>
      </c>
      <c r="AG85" s="1">
        <v>-0.18489401066353</v>
      </c>
      <c r="AH85" s="1">
        <v>-0.18644629738142</v>
      </c>
      <c r="AI85" s="1">
        <v>531.37024623047</v>
      </c>
      <c r="AJ85" s="1">
        <v>596.93878706717</v>
      </c>
    </row>
    <row r="86" spans="1:36">
      <c r="A86" s="1">
        <v>159.26947031367</v>
      </c>
      <c r="B86" s="1">
        <v>0.014240616991134</v>
      </c>
      <c r="C86" s="1">
        <v>0.016045000245909</v>
      </c>
      <c r="D86" s="2">
        <v>5.9323554649584e-6</v>
      </c>
      <c r="E86" s="2">
        <v>1.533408671634e-6</v>
      </c>
      <c r="F86" s="2">
        <v>6.6550257804048e-6</v>
      </c>
      <c r="G86" s="2">
        <v>-2.3504742605647e-5</v>
      </c>
      <c r="H86" s="2">
        <v>-1.7431931705526e-5</v>
      </c>
      <c r="I86" s="2">
        <v>-2.053790672408e-6</v>
      </c>
      <c r="J86" s="2">
        <v>-9.8602394552057e-6</v>
      </c>
      <c r="K86" s="2">
        <v>-3.2765084185405e-6</v>
      </c>
      <c r="L86" s="2">
        <v>-6.8242268668202e-6</v>
      </c>
      <c r="M86" s="2">
        <v>-8.4085083829777e-6</v>
      </c>
      <c r="N86" s="2">
        <v>-8.5032712212739e-6</v>
      </c>
      <c r="O86" s="2">
        <v>2.1362491498838e-6</v>
      </c>
      <c r="P86" s="2">
        <v>-9.0704915020374e-6</v>
      </c>
      <c r="Q86" s="2">
        <v>-1.4442373988416e-5</v>
      </c>
      <c r="R86" s="2">
        <v>-9.0879669203732e-6</v>
      </c>
      <c r="S86" s="2">
        <v>-9.1529929532961e-6</v>
      </c>
      <c r="T86" s="1">
        <v>0</v>
      </c>
      <c r="U86" s="2">
        <v>1.1558582774409e-6</v>
      </c>
      <c r="V86" s="2">
        <v>-4.8156007537546e-6</v>
      </c>
      <c r="W86" s="2">
        <v>-5.581563601455e-6</v>
      </c>
      <c r="X86" s="2">
        <v>-1.6194442823392e-6</v>
      </c>
      <c r="Y86" s="2">
        <v>3.2044206743687e-6</v>
      </c>
      <c r="Z86" s="2">
        <v>1.8296891101533e-6</v>
      </c>
      <c r="AA86" s="2">
        <v>2.616109012411e-6</v>
      </c>
      <c r="AB86" s="1">
        <v>17993224.339238</v>
      </c>
      <c r="AC86" s="1">
        <v>16389473.774278</v>
      </c>
      <c r="AD86" s="1">
        <v>-0.0078171585252597</v>
      </c>
      <c r="AE86" s="1">
        <v>-0.0068725607265604</v>
      </c>
      <c r="AF86" s="1">
        <v>0.015799441438739</v>
      </c>
      <c r="AG86" s="1">
        <v>-0.18728436697467</v>
      </c>
      <c r="AH86" s="1">
        <v>-0.18880581901578</v>
      </c>
      <c r="AI86" s="1">
        <v>531.93365975269</v>
      </c>
      <c r="AJ86" s="1">
        <v>597.63970332595</v>
      </c>
    </row>
    <row r="87" spans="1:36">
      <c r="A87" s="1">
        <v>161.26947031367</v>
      </c>
      <c r="B87" s="1">
        <v>0.014442371034807</v>
      </c>
      <c r="C87" s="1">
        <v>0.016249407023257</v>
      </c>
      <c r="D87" s="2">
        <v>5.9299569000949e-6</v>
      </c>
      <c r="E87" s="2">
        <v>1.5373510945039e-6</v>
      </c>
      <c r="F87" s="2">
        <v>6.6666321979018e-6</v>
      </c>
      <c r="G87" s="2">
        <v>-2.349185362052e-5</v>
      </c>
      <c r="H87" s="2">
        <v>-1.7424516328395e-5</v>
      </c>
      <c r="I87" s="2">
        <v>-2.0463121936047e-6</v>
      </c>
      <c r="J87" s="2">
        <v>-9.8490543723149e-6</v>
      </c>
      <c r="K87" s="2">
        <v>-3.2737292317858e-6</v>
      </c>
      <c r="L87" s="2">
        <v>-6.8270202870759e-6</v>
      </c>
      <c r="M87" s="2">
        <v>-8.403858080294e-6</v>
      </c>
      <c r="N87" s="2">
        <v>-8.4916545458878e-6</v>
      </c>
      <c r="O87" s="2">
        <v>2.1379575705675e-6</v>
      </c>
      <c r="P87" s="2">
        <v>-9.0725587238626e-6</v>
      </c>
      <c r="Q87" s="2">
        <v>-1.4443576709504e-5</v>
      </c>
      <c r="R87" s="2">
        <v>-9.0919892311459e-6</v>
      </c>
      <c r="S87" s="2">
        <v>-9.1500509579524e-6</v>
      </c>
      <c r="T87" s="1">
        <v>0</v>
      </c>
      <c r="U87" s="2">
        <v>1.1592598857668e-6</v>
      </c>
      <c r="V87" s="2">
        <v>-4.814735686773e-6</v>
      </c>
      <c r="W87" s="2">
        <v>-5.5787498665298e-6</v>
      </c>
      <c r="X87" s="2">
        <v>-1.6276614025122e-6</v>
      </c>
      <c r="Y87" s="2">
        <v>3.1924630636575e-6</v>
      </c>
      <c r="Z87" s="2">
        <v>1.8309571006704e-6</v>
      </c>
      <c r="AA87" s="2">
        <v>2.6176730448754e-6</v>
      </c>
      <c r="AB87" s="1">
        <v>18025734.330847</v>
      </c>
      <c r="AC87" s="1">
        <v>16586986.255638</v>
      </c>
      <c r="AD87" s="1">
        <v>-0.0079212674895946</v>
      </c>
      <c r="AE87" s="1">
        <v>-0.0069641364760929</v>
      </c>
      <c r="AF87" s="1">
        <v>0.015996238821163</v>
      </c>
      <c r="AG87" s="1">
        <v>-0.18967347125542</v>
      </c>
      <c r="AH87" s="1">
        <v>-0.19116342658643</v>
      </c>
      <c r="AI87" s="1">
        <v>532.49515618635</v>
      </c>
      <c r="AJ87" s="1">
        <v>598.33748109174</v>
      </c>
    </row>
    <row r="88" spans="1:36">
      <c r="A88" s="1">
        <v>163.26947031367</v>
      </c>
      <c r="B88" s="1">
        <v>0.014644121142092</v>
      </c>
      <c r="C88" s="1">
        <v>0.016453802326966</v>
      </c>
      <c r="D88" s="2">
        <v>5.9276365233659e-6</v>
      </c>
      <c r="E88" s="2">
        <v>1.5413054035241e-6</v>
      </c>
      <c r="F88" s="2">
        <v>6.6780194654775e-6</v>
      </c>
      <c r="G88" s="2">
        <v>-2.34791352038e-5</v>
      </c>
      <c r="H88" s="2">
        <v>-1.7417117965698e-5</v>
      </c>
      <c r="I88" s="2">
        <v>-2.0391185569407e-6</v>
      </c>
      <c r="J88" s="2">
        <v>-9.8382647839819e-6</v>
      </c>
      <c r="K88" s="2">
        <v>-3.271259207705e-6</v>
      </c>
      <c r="L88" s="2">
        <v>-6.829736997884e-6</v>
      </c>
      <c r="M88" s="2">
        <v>-8.3992483312609e-6</v>
      </c>
      <c r="N88" s="2">
        <v>-8.4799394986718e-6</v>
      </c>
      <c r="O88" s="2">
        <v>2.1393632257096e-6</v>
      </c>
      <c r="P88" s="2">
        <v>-9.0746265638986e-6</v>
      </c>
      <c r="Q88" s="2">
        <v>-1.4445002341119e-5</v>
      </c>
      <c r="R88" s="2">
        <v>-9.0955512797938e-6</v>
      </c>
      <c r="S88" s="2">
        <v>-9.1470340254352e-6</v>
      </c>
      <c r="T88" s="1">
        <v>0</v>
      </c>
      <c r="U88" s="2">
        <v>1.1624491124844e-6</v>
      </c>
      <c r="V88" s="2">
        <v>-4.8138869468042e-6</v>
      </c>
      <c r="W88" s="2">
        <v>-5.5756930571215e-6</v>
      </c>
      <c r="X88" s="2">
        <v>-1.6355308161045e-6</v>
      </c>
      <c r="Y88" s="2">
        <v>3.1808299804104e-6</v>
      </c>
      <c r="Z88" s="2">
        <v>1.8321684137142e-6</v>
      </c>
      <c r="AA88" s="2">
        <v>2.6191032991339e-6</v>
      </c>
      <c r="AB88" s="1">
        <v>18058323.667398</v>
      </c>
      <c r="AC88" s="1">
        <v>16784865.238293</v>
      </c>
      <c r="AD88" s="1">
        <v>-0.0080253576621933</v>
      </c>
      <c r="AE88" s="1">
        <v>-0.0070556955349547</v>
      </c>
      <c r="AF88" s="1">
        <v>0.016192996921308</v>
      </c>
      <c r="AG88" s="1">
        <v>-0.1920616597274</v>
      </c>
      <c r="AH88" s="1">
        <v>-0.19351948859565</v>
      </c>
      <c r="AI88" s="1">
        <v>533.05478500488</v>
      </c>
      <c r="AJ88" s="1">
        <v>599.03219648053</v>
      </c>
    </row>
    <row r="89" spans="1:36">
      <c r="A89" s="1">
        <v>165.26947031367</v>
      </c>
      <c r="B89" s="1">
        <v>0.014845867523843</v>
      </c>
      <c r="C89" s="1">
        <v>0.01665818664803</v>
      </c>
      <c r="D89" s="2">
        <v>5.9254078222155e-6</v>
      </c>
      <c r="E89" s="2">
        <v>1.5452724534685e-6</v>
      </c>
      <c r="F89" s="2">
        <v>6.689186187356e-6</v>
      </c>
      <c r="G89" s="2">
        <v>-2.3466574286515e-5</v>
      </c>
      <c r="H89" s="2">
        <v>-1.7409747516118e-5</v>
      </c>
      <c r="I89" s="2">
        <v>-2.0321993563603e-6</v>
      </c>
      <c r="J89" s="2">
        <v>-9.8278433263034e-6</v>
      </c>
      <c r="K89" s="2">
        <v>-3.2691002114421e-6</v>
      </c>
      <c r="L89" s="2">
        <v>-6.8323909992601e-6</v>
      </c>
      <c r="M89" s="2">
        <v>-8.3946637945636e-6</v>
      </c>
      <c r="N89" s="2">
        <v>-8.4682443580886e-6</v>
      </c>
      <c r="O89" s="2">
        <v>2.1404857989357e-6</v>
      </c>
      <c r="P89" s="2">
        <v>-9.0766793922101e-6</v>
      </c>
      <c r="Q89" s="2">
        <v>-1.4446634883568e-5</v>
      </c>
      <c r="R89" s="2">
        <v>-9.0986800550977e-6</v>
      </c>
      <c r="S89" s="2">
        <v>-9.143918234796e-6</v>
      </c>
      <c r="T89" s="1">
        <v>0</v>
      </c>
      <c r="U89" s="2">
        <v>1.1654269985816e-6</v>
      </c>
      <c r="V89" s="2">
        <v>-4.8130609324248e-6</v>
      </c>
      <c r="W89" s="2">
        <v>-5.5724165468064e-6</v>
      </c>
      <c r="X89" s="2">
        <v>-1.6430711993325e-6</v>
      </c>
      <c r="Y89" s="2">
        <v>3.1695130271496e-6</v>
      </c>
      <c r="Z89" s="2">
        <v>1.8333384289709e-6</v>
      </c>
      <c r="AA89" s="2">
        <v>2.6204297174766e-6</v>
      </c>
      <c r="AB89" s="1">
        <v>18090991.857977</v>
      </c>
      <c r="AC89" s="1">
        <v>16983107.948388</v>
      </c>
      <c r="AD89" s="1">
        <v>-0.0081294292547154</v>
      </c>
      <c r="AE89" s="1">
        <v>-0.0071472376134087</v>
      </c>
      <c r="AF89" s="1">
        <v>0.016389715750218</v>
      </c>
      <c r="AG89" s="1">
        <v>-0.19444923833756</v>
      </c>
      <c r="AH89" s="1">
        <v>-0.1958743351935</v>
      </c>
      <c r="AI89" s="1">
        <v>533.61259237053</v>
      </c>
      <c r="AJ89" s="1">
        <v>599.72392306238</v>
      </c>
    </row>
    <row r="90" spans="1:36">
      <c r="A90" s="1">
        <v>167.26947031367</v>
      </c>
      <c r="B90" s="1">
        <v>0.015047610382807</v>
      </c>
      <c r="C90" s="1">
        <v>0.016862560442488</v>
      </c>
      <c r="D90" s="2">
        <v>5.9232841672345e-6</v>
      </c>
      <c r="E90" s="2">
        <v>1.5492549096165e-6</v>
      </c>
      <c r="F90" s="2">
        <v>6.7001339109163e-6</v>
      </c>
      <c r="G90" s="2">
        <v>-2.3454160317764e-5</v>
      </c>
      <c r="H90" s="2">
        <v>-1.7402410231102e-5</v>
      </c>
      <c r="I90" s="2">
        <v>-2.0255408871029e-6</v>
      </c>
      <c r="J90" s="2">
        <v>-9.8177603228384e-6</v>
      </c>
      <c r="K90" s="2">
        <v>-3.2672479995403e-6</v>
      </c>
      <c r="L90" s="2">
        <v>-6.8349881939684e-6</v>
      </c>
      <c r="M90" s="2">
        <v>-8.390093350497e-6</v>
      </c>
      <c r="N90" s="2">
        <v>-8.4567083932823e-6</v>
      </c>
      <c r="O90" s="2">
        <v>2.1413446047469e-6</v>
      </c>
      <c r="P90" s="2">
        <v>-9.0787070849078e-6</v>
      </c>
      <c r="Q90" s="2">
        <v>-1.444845684243e-5</v>
      </c>
      <c r="R90" s="2">
        <v>-9.1013997326458e-6</v>
      </c>
      <c r="S90" s="2">
        <v>-9.14069173455e-6</v>
      </c>
      <c r="T90" s="1">
        <v>0</v>
      </c>
      <c r="U90" s="2">
        <v>1.1681984024074e-6</v>
      </c>
      <c r="V90" s="2">
        <v>-4.8122588726413e-6</v>
      </c>
      <c r="W90" s="2">
        <v>-5.5689462467754e-6</v>
      </c>
      <c r="X90" s="2">
        <v>-1.6503088531888e-6</v>
      </c>
      <c r="Y90" s="2">
        <v>3.1585042823972e-6</v>
      </c>
      <c r="Z90" s="2">
        <v>1.8344850217357e-6</v>
      </c>
      <c r="AA90" s="2">
        <v>2.6216725967669e-6</v>
      </c>
      <c r="AB90" s="1">
        <v>18123738.417894</v>
      </c>
      <c r="AC90" s="1">
        <v>17181711.652287</v>
      </c>
      <c r="AD90" s="1">
        <v>-0.0082334824414184</v>
      </c>
      <c r="AE90" s="1">
        <v>-0.0072387624643276</v>
      </c>
      <c r="AF90" s="1">
        <v>0.016586395319453</v>
      </c>
      <c r="AG90" s="1">
        <v>-0.19683648312774</v>
      </c>
      <c r="AH90" s="1">
        <v>-0.1982282618023</v>
      </c>
      <c r="AI90" s="1">
        <v>534.1686222613</v>
      </c>
      <c r="AJ90" s="1">
        <v>600.4127393076</v>
      </c>
    </row>
    <row r="91" spans="1:36">
      <c r="A91" s="1">
        <v>169.26947031367</v>
      </c>
      <c r="B91" s="1">
        <v>0.015249349936696</v>
      </c>
      <c r="C91" s="1">
        <v>0.017066924141968</v>
      </c>
      <c r="D91" s="2">
        <v>5.9212781354204e-6</v>
      </c>
      <c r="E91" s="2">
        <v>1.5532573319922e-6</v>
      </c>
      <c r="F91" s="2">
        <v>6.7108670813822e-6</v>
      </c>
      <c r="G91" s="2">
        <v>-2.3441883567459e-5</v>
      </c>
      <c r="H91" s="2">
        <v>-1.7395107336284e-5</v>
      </c>
      <c r="I91" s="2">
        <v>-2.0191272852052e-6</v>
      </c>
      <c r="J91" s="2">
        <v>-9.8079852714575e-6</v>
      </c>
      <c r="K91" s="2">
        <v>-3.2656923602721e-6</v>
      </c>
      <c r="L91" s="2">
        <v>-6.8375269230905e-6</v>
      </c>
      <c r="M91" s="2">
        <v>-8.3855299242594e-6</v>
      </c>
      <c r="N91" s="2">
        <v>-8.4454731576243e-6</v>
      </c>
      <c r="O91" s="2">
        <v>2.1419588983909e-6</v>
      </c>
      <c r="P91" s="2">
        <v>-9.0807030114996e-6</v>
      </c>
      <c r="Q91" s="2">
        <v>-1.4450449331271e-5</v>
      </c>
      <c r="R91" s="2">
        <v>-9.1037319192051e-6</v>
      </c>
      <c r="S91" s="2">
        <v>-9.13735269293e-6</v>
      </c>
      <c r="T91" s="1">
        <v>0</v>
      </c>
      <c r="U91" s="2">
        <v>1.1707714952643e-6</v>
      </c>
      <c r="V91" s="2">
        <v>-4.8114780871428e-6</v>
      </c>
      <c r="W91" s="2">
        <v>-5.5653085038364e-6</v>
      </c>
      <c r="X91" s="2">
        <v>-1.6572753212532e-6</v>
      </c>
      <c r="Y91" s="2">
        <v>3.1477957906479e-6</v>
      </c>
      <c r="Z91" s="2">
        <v>1.8356281206595e-6</v>
      </c>
      <c r="AA91" s="2">
        <v>2.6228422200321e-6</v>
      </c>
      <c r="AB91" s="1">
        <v>18156562.865627</v>
      </c>
      <c r="AC91" s="1">
        <v>17380673.637598</v>
      </c>
      <c r="AD91" s="1">
        <v>-0.0083375173365663</v>
      </c>
      <c r="AE91" s="1">
        <v>-0.0073302699046874</v>
      </c>
      <c r="AF91" s="1">
        <v>0.016783035641149</v>
      </c>
      <c r="AG91" s="1">
        <v>-0.19922364093238</v>
      </c>
      <c r="AH91" s="1">
        <v>-0.20058153221185</v>
      </c>
      <c r="AI91" s="1">
        <v>534.72291723047</v>
      </c>
      <c r="AJ91" s="1">
        <v>601.0987331468</v>
      </c>
    </row>
    <row r="92" spans="1:36">
      <c r="A92" s="1">
        <v>171.26947031367</v>
      </c>
      <c r="B92" s="1">
        <v>0.015451086426747</v>
      </c>
      <c r="C92" s="1">
        <v>0.017271278159265</v>
      </c>
      <c r="D92" s="2">
        <v>5.9194008447257e-6</v>
      </c>
      <c r="E92" s="2">
        <v>1.5572856417573e-6</v>
      </c>
      <c r="F92" s="2">
        <v>6.7213924958592e-6</v>
      </c>
      <c r="G92" s="2">
        <v>-2.342973454749e-5</v>
      </c>
      <c r="H92" s="2">
        <v>-1.7387837773514e-5</v>
      </c>
      <c r="I92" s="2">
        <v>-2.0129410665165e-6</v>
      </c>
      <c r="J92" s="2">
        <v>-9.798488135318e-6</v>
      </c>
      <c r="K92" s="2">
        <v>-3.2644174037345e-6</v>
      </c>
      <c r="L92" s="2">
        <v>-6.8400000394848e-6</v>
      </c>
      <c r="M92" s="2">
        <v>-8.380970273097e-6</v>
      </c>
      <c r="N92" s="2">
        <v>-8.4346620158706e-6</v>
      </c>
      <c r="O92" s="2">
        <v>2.1423477493404e-6</v>
      </c>
      <c r="P92" s="2">
        <v>-9.0826620827854e-6</v>
      </c>
      <c r="Q92" s="2">
        <v>-1.4452592276371e-5</v>
      </c>
      <c r="R92" s="2">
        <v>-9.1056961263974e-6</v>
      </c>
      <c r="S92" s="2">
        <v>-9.1339075982667e-6</v>
      </c>
      <c r="T92" s="1">
        <v>0</v>
      </c>
      <c r="U92" s="2">
        <v>1.1731568294516e-6</v>
      </c>
      <c r="V92" s="2">
        <v>-4.8107130214328e-6</v>
      </c>
      <c r="W92" s="2">
        <v>-5.5615281998206e-6</v>
      </c>
      <c r="X92" s="2">
        <v>-1.6640044754232e-6</v>
      </c>
      <c r="Y92" s="2">
        <v>3.1373784799939e-6</v>
      </c>
      <c r="Z92" s="2">
        <v>1.8367886651679e-6</v>
      </c>
      <c r="AA92" s="2">
        <v>2.6239402828643e-6</v>
      </c>
      <c r="AB92" s="1">
        <v>18189464.722089</v>
      </c>
      <c r="AC92" s="1">
        <v>17579991.20869</v>
      </c>
      <c r="AD92" s="1">
        <v>-0.0084415339833461</v>
      </c>
      <c r="AE92" s="1">
        <v>-0.0074217598261508</v>
      </c>
      <c r="AF92" s="1">
        <v>0.016979636728024</v>
      </c>
      <c r="AG92" s="1">
        <v>-0.2016109317421</v>
      </c>
      <c r="AH92" s="1">
        <v>-0.20293438129866</v>
      </c>
      <c r="AI92" s="1">
        <v>535.27551872414</v>
      </c>
      <c r="AJ92" s="1">
        <v>601.78200277419</v>
      </c>
    </row>
    <row r="93" spans="1:36">
      <c r="A93" s="1">
        <v>173.26947031367</v>
      </c>
      <c r="B93" s="1">
        <v>0.01565282011287</v>
      </c>
      <c r="C93" s="1">
        <v>0.017475622889041</v>
      </c>
      <c r="D93" s="2">
        <v>5.9176613981013e-6</v>
      </c>
      <c r="E93" s="2">
        <v>1.5613461154841e-6</v>
      </c>
      <c r="F93" s="2">
        <v>6.7317183870115e-6</v>
      </c>
      <c r="G93" s="2">
        <v>-2.3417704079267e-5</v>
      </c>
      <c r="H93" s="2">
        <v>-1.7380599811867e-5</v>
      </c>
      <c r="I93" s="2">
        <v>-2.0069634459661e-6</v>
      </c>
      <c r="J93" s="2">
        <v>-9.7892405159898e-6</v>
      </c>
      <c r="K93" s="2">
        <v>-3.263402209317e-6</v>
      </c>
      <c r="L93" s="2">
        <v>-6.8423978783685e-6</v>
      </c>
      <c r="M93" s="2">
        <v>-8.3764146644201e-6</v>
      </c>
      <c r="N93" s="2">
        <v>-8.4243647082054e-6</v>
      </c>
      <c r="O93" s="2">
        <v>2.1425295647915e-6</v>
      </c>
      <c r="P93" s="2">
        <v>-9.0845791869941e-6</v>
      </c>
      <c r="Q93" s="2">
        <v>-1.4454864845235e-5</v>
      </c>
      <c r="R93" s="2">
        <v>-9.1073103626746e-6</v>
      </c>
      <c r="S93" s="2">
        <v>-9.1303696250089e-6</v>
      </c>
      <c r="T93" s="1">
        <v>0</v>
      </c>
      <c r="U93" s="2">
        <v>1.17536617255e-6</v>
      </c>
      <c r="V93" s="2">
        <v>-4.809956173522e-6</v>
      </c>
      <c r="W93" s="2">
        <v>-5.5576274539033e-6</v>
      </c>
      <c r="X93" s="2">
        <v>-1.6705295948558e-6</v>
      </c>
      <c r="Y93" s="2">
        <v>3.1272410692613e-6</v>
      </c>
      <c r="Z93" s="2">
        <v>1.8379872528962e-6</v>
      </c>
      <c r="AA93" s="2">
        <v>2.6249626919837e-6</v>
      </c>
      <c r="AB93" s="1">
        <v>18222443.511984</v>
      </c>
      <c r="AC93" s="1">
        <v>17779661.695253</v>
      </c>
      <c r="AD93" s="1">
        <v>-0.0085455323551221</v>
      </c>
      <c r="AE93" s="1">
        <v>-0.0075132321937814</v>
      </c>
      <c r="AF93" s="1">
        <v>0.017176198593334</v>
      </c>
      <c r="AG93" s="1">
        <v>-0.20399855246558</v>
      </c>
      <c r="AH93" s="1">
        <v>-0.2052870173649</v>
      </c>
      <c r="AI93" s="1">
        <v>535.82646701481</v>
      </c>
      <c r="AJ93" s="1">
        <v>602.46265405023</v>
      </c>
    </row>
    <row r="94" spans="1:36">
      <c r="A94" s="1">
        <v>175.26947031367</v>
      </c>
      <c r="B94" s="1">
        <v>0.015854551260148</v>
      </c>
      <c r="C94" s="1">
        <v>0.017679958705167</v>
      </c>
      <c r="D94" s="2">
        <v>5.9160665450596e-6</v>
      </c>
      <c r="E94" s="2">
        <v>1.5654442396458e-6</v>
      </c>
      <c r="F94" s="2">
        <v>6.7418533808169e-6</v>
      </c>
      <c r="G94" s="2">
        <v>-2.3405783583273e-5</v>
      </c>
      <c r="H94" s="2">
        <v>-1.7373392202949e-5</v>
      </c>
      <c r="I94" s="2">
        <v>-2.0011747368388e-6</v>
      </c>
      <c r="J94" s="2">
        <v>-9.7802166780408e-6</v>
      </c>
      <c r="K94" s="2">
        <v>-3.2626218590993e-6</v>
      </c>
      <c r="L94" s="2">
        <v>-6.8447112093663e-6</v>
      </c>
      <c r="M94" s="2">
        <v>-8.3718663807134e-6</v>
      </c>
      <c r="N94" s="2">
        <v>-8.4146310275745e-6</v>
      </c>
      <c r="O94" s="2">
        <v>2.142521461705e-6</v>
      </c>
      <c r="P94" s="2">
        <v>-9.0864482302149e-6</v>
      </c>
      <c r="Q94" s="2">
        <v>-1.4457246102941e-5</v>
      </c>
      <c r="R94" s="2">
        <v>-9.1085917190014e-6</v>
      </c>
      <c r="S94" s="2">
        <v>-9.1267568855015e-6</v>
      </c>
      <c r="T94" s="1">
        <v>0</v>
      </c>
      <c r="U94" s="2">
        <v>1.1774113912934e-6</v>
      </c>
      <c r="V94" s="2">
        <v>-4.8091989054545e-6</v>
      </c>
      <c r="W94" s="2">
        <v>-5.5536251150912e-6</v>
      </c>
      <c r="X94" s="2">
        <v>-1.6768809986241e-6</v>
      </c>
      <c r="Y94" s="2">
        <v>3.1173694221629e-6</v>
      </c>
      <c r="Z94" s="2">
        <v>1.8392428550173e-6</v>
      </c>
      <c r="AA94" s="2">
        <v>2.6259028698735e-6</v>
      </c>
      <c r="AB94" s="1">
        <v>18255498.766384</v>
      </c>
      <c r="AC94" s="1">
        <v>17979682.468465</v>
      </c>
      <c r="AD94" s="1">
        <v>-0.0086495123662989</v>
      </c>
      <c r="AE94" s="1">
        <v>-0.0076046870354015</v>
      </c>
      <c r="AF94" s="1">
        <v>0.017372721250785</v>
      </c>
      <c r="AG94" s="1">
        <v>-0.20638668118297</v>
      </c>
      <c r="AH94" s="1">
        <v>-0.20763962443179</v>
      </c>
      <c r="AI94" s="1">
        <v>536.37580090421</v>
      </c>
      <c r="AJ94" s="1">
        <v>603.14079586386</v>
      </c>
    </row>
    <row r="95" spans="1:36">
      <c r="A95" s="1">
        <v>177.26947031367</v>
      </c>
      <c r="B95" s="1">
        <v>0.016056280122673</v>
      </c>
      <c r="C95" s="1">
        <v>0.017884285956788</v>
      </c>
      <c r="D95" s="2">
        <v>5.9146206109367e-6</v>
      </c>
      <c r="E95" s="2">
        <v>1.5695837696355e-6</v>
      </c>
      <c r="F95" s="2">
        <v>6.7518055891939e-6</v>
      </c>
      <c r="G95" s="2">
        <v>-2.3393965301303e-5</v>
      </c>
      <c r="H95" s="2">
        <v>-1.736621470381e-5</v>
      </c>
      <c r="I95" s="2">
        <v>-1.9955549388289e-6</v>
      </c>
      <c r="J95" s="2">
        <v>-9.7713943324715e-6</v>
      </c>
      <c r="K95" s="2">
        <v>-3.2620487297419e-6</v>
      </c>
      <c r="L95" s="2">
        <v>-6.8469334096628e-6</v>
      </c>
      <c r="M95" s="2">
        <v>-8.3673310489885e-6</v>
      </c>
      <c r="N95" s="2">
        <v>-8.405473366487e-6</v>
      </c>
      <c r="O95" s="2">
        <v>2.1423387118423e-6</v>
      </c>
      <c r="P95" s="2">
        <v>-9.0882618032263e-6</v>
      </c>
      <c r="Q95" s="2">
        <v>-1.4459715785188e-5</v>
      </c>
      <c r="R95" s="2">
        <v>-9.1095568412157e-6</v>
      </c>
      <c r="S95" s="2">
        <v>-9.1230905714227e-6</v>
      </c>
      <c r="T95" s="1">
        <v>0</v>
      </c>
      <c r="U95" s="2">
        <v>1.179303618142e-6</v>
      </c>
      <c r="V95" s="2">
        <v>-4.8084320931085e-6</v>
      </c>
      <c r="W95" s="2">
        <v>-5.5495369610913e-6</v>
      </c>
      <c r="X95" s="2">
        <v>-1.6830845824261e-6</v>
      </c>
      <c r="Y95" s="2">
        <v>3.1077465295523e-6</v>
      </c>
      <c r="Z95" s="2">
        <v>1.8405718780308e-6</v>
      </c>
      <c r="AA95" s="2">
        <v>2.6267546837709e-6</v>
      </c>
      <c r="AB95" s="1">
        <v>18288630.025511</v>
      </c>
      <c r="AC95" s="1">
        <v>18180050.958261</v>
      </c>
      <c r="AD95" s="1">
        <v>-0.008753473888077</v>
      </c>
      <c r="AE95" s="1">
        <v>-0.0076961244260923</v>
      </c>
      <c r="AF95" s="1">
        <v>0.017569204714436</v>
      </c>
      <c r="AG95" s="1">
        <v>-0.2087754805233</v>
      </c>
      <c r="AH95" s="1">
        <v>-0.20999236446976</v>
      </c>
      <c r="AI95" s="1">
        <v>536.92355736802</v>
      </c>
      <c r="AJ95" s="1">
        <v>603.81653510893</v>
      </c>
    </row>
    <row r="96" spans="1:36">
      <c r="A96" s="1">
        <v>179.26947031367</v>
      </c>
      <c r="B96" s="1">
        <v>0.016258006929544</v>
      </c>
      <c r="C96" s="1">
        <v>0.01808860496483</v>
      </c>
      <c r="D96" s="2">
        <v>5.9133256657336e-6</v>
      </c>
      <c r="E96" s="2">
        <v>1.5737662021524e-6</v>
      </c>
      <c r="F96" s="2">
        <v>6.7615820103354e-6</v>
      </c>
      <c r="G96" s="2">
        <v>-2.3382242335523e-5</v>
      </c>
      <c r="H96" s="2">
        <v>-1.7359068014769e-5</v>
      </c>
      <c r="I96" s="2">
        <v>-1.9900844443739e-6</v>
      </c>
      <c r="J96" s="2">
        <v>-9.7627550958119e-6</v>
      </c>
      <c r="K96" s="2">
        <v>-3.2616538409528e-6</v>
      </c>
      <c r="L96" s="2">
        <v>-6.8490615334485e-6</v>
      </c>
      <c r="M96" s="2">
        <v>-8.3628158623085e-6</v>
      </c>
      <c r="N96" s="2">
        <v>-8.3968748601341e-6</v>
      </c>
      <c r="O96" s="2">
        <v>2.1419944169621e-6</v>
      </c>
      <c r="P96" s="2">
        <v>-9.0900113321989e-6</v>
      </c>
      <c r="Q96" s="2">
        <v>-1.4462255034738e-5</v>
      </c>
      <c r="R96" s="2">
        <v>-9.1102222319416e-6</v>
      </c>
      <c r="S96" s="2">
        <v>-9.1193931225334e-6</v>
      </c>
      <c r="T96" s="1">
        <v>0</v>
      </c>
      <c r="U96" s="2">
        <v>1.1810528016822e-6</v>
      </c>
      <c r="V96" s="2">
        <v>-4.8076465896762e-6</v>
      </c>
      <c r="W96" s="2">
        <v>-5.5453763355689e-6</v>
      </c>
      <c r="X96" s="2">
        <v>-1.6891612978523e-6</v>
      </c>
      <c r="Y96" s="2">
        <v>3.0983530239701e-6</v>
      </c>
      <c r="Z96" s="2">
        <v>1.8419876614598e-6</v>
      </c>
      <c r="AA96" s="2">
        <v>2.6275144519097e-6</v>
      </c>
      <c r="AB96" s="1">
        <v>18321836.84091</v>
      </c>
      <c r="AC96" s="1">
        <v>18380764.666845</v>
      </c>
      <c r="AD96" s="1">
        <v>-0.0088574167645254</v>
      </c>
      <c r="AE96" s="1">
        <v>-0.0077875444722842</v>
      </c>
      <c r="AF96" s="1">
        <v>0.0177656489986</v>
      </c>
      <c r="AG96" s="1">
        <v>-0.2111650998762</v>
      </c>
      <c r="AH96" s="1">
        <v>-0.21234537973704</v>
      </c>
      <c r="AI96" s="1">
        <v>537.46977126958</v>
      </c>
      <c r="AJ96" s="1">
        <v>604.48997254139</v>
      </c>
    </row>
    <row r="97" spans="1:36">
      <c r="A97" s="1">
        <v>181.26947031366</v>
      </c>
      <c r="B97" s="1">
        <v>0.016459731875457</v>
      </c>
      <c r="C97" s="1">
        <v>0.018292916019882</v>
      </c>
      <c r="D97" s="2">
        <v>5.9121818516196e-6</v>
      </c>
      <c r="E97" s="2">
        <v>1.5779906915427e-6</v>
      </c>
      <c r="F97" s="2">
        <v>6.7711882802759e-6</v>
      </c>
      <c r="G97" s="2">
        <v>-2.3370608529731e-5</v>
      </c>
      <c r="H97" s="2">
        <v>-1.7351953330559e-5</v>
      </c>
      <c r="I97" s="2">
        <v>-1.9847447117577e-6</v>
      </c>
      <c r="J97" s="2">
        <v>-9.7542845990765e-6</v>
      </c>
      <c r="K97" s="2">
        <v>-3.2614080767069e-6</v>
      </c>
      <c r="L97" s="2">
        <v>-6.8510963848092e-6</v>
      </c>
      <c r="M97" s="2">
        <v>-8.3583287976616e-6</v>
      </c>
      <c r="N97" s="2">
        <v>-8.388799267247e-6</v>
      </c>
      <c r="O97" s="2">
        <v>2.1414994647445e-6</v>
      </c>
      <c r="P97" s="2">
        <v>-9.091687501041e-6</v>
      </c>
      <c r="Q97" s="2">
        <v>-1.4464846989249e-5</v>
      </c>
      <c r="R97" s="2">
        <v>-9.1106043801325e-6</v>
      </c>
      <c r="S97" s="2">
        <v>-9.115686593476e-6</v>
      </c>
      <c r="T97" s="1">
        <v>0</v>
      </c>
      <c r="U97" s="2">
        <v>1.1826676154264e-6</v>
      </c>
      <c r="V97" s="2">
        <v>-4.8068335160346e-6</v>
      </c>
      <c r="W97" s="2">
        <v>-5.5411549215012e-6</v>
      </c>
      <c r="X97" s="2">
        <v>-1.6951273708253e-6</v>
      </c>
      <c r="Y97" s="2">
        <v>3.0891679902364e-6</v>
      </c>
      <c r="Z97" s="2">
        <v>1.8435003444639e-6</v>
      </c>
      <c r="AA97" s="2">
        <v>2.6281819109667e-6</v>
      </c>
      <c r="AB97" s="1">
        <v>18355118.776712</v>
      </c>
      <c r="AC97" s="1">
        <v>18581821.176321</v>
      </c>
      <c r="AD97" s="1">
        <v>-0.0089613408259024</v>
      </c>
      <c r="AE97" s="1">
        <v>-0.0078789472984452</v>
      </c>
      <c r="AF97" s="1">
        <v>0.017962054117763</v>
      </c>
      <c r="AG97" s="1">
        <v>-0.21355567623639</v>
      </c>
      <c r="AH97" s="1">
        <v>-0.2146987949308</v>
      </c>
      <c r="AI97" s="1">
        <v>538.01447520174</v>
      </c>
      <c r="AJ97" s="1">
        <v>605.16120010185</v>
      </c>
    </row>
    <row r="98" spans="1:36">
      <c r="A98" s="1">
        <v>183.26947031366</v>
      </c>
      <c r="B98" s="1">
        <v>0.016661455116222</v>
      </c>
      <c r="C98" s="1">
        <v>0.018497219381614</v>
      </c>
      <c r="D98" s="2">
        <v>5.9111877763716e-6</v>
      </c>
      <c r="E98" s="2">
        <v>1.5822543104766e-6</v>
      </c>
      <c r="F98" s="2">
        <v>6.7806287147265e-6</v>
      </c>
      <c r="G98" s="2">
        <v>-2.3359058282655e-5</v>
      </c>
      <c r="H98" s="2">
        <v>-1.7344871730785e-5</v>
      </c>
      <c r="I98" s="2">
        <v>-1.9795187755855e-6</v>
      </c>
      <c r="J98" s="2">
        <v>-9.745972284285e-6</v>
      </c>
      <c r="K98" s="2">
        <v>-3.2612831659176e-6</v>
      </c>
      <c r="L98" s="2">
        <v>-6.8530419432229e-6</v>
      </c>
      <c r="M98" s="2">
        <v>-8.3538779259774e-6</v>
      </c>
      <c r="N98" s="2">
        <v>-8.3811998463776e-6</v>
      </c>
      <c r="O98" s="2">
        <v>2.1408627262911e-6</v>
      </c>
      <c r="P98" s="2">
        <v>-9.0932807567264e-6</v>
      </c>
      <c r="Q98" s="2">
        <v>-1.4467477180776e-5</v>
      </c>
      <c r="R98" s="2">
        <v>-9.1107197550862e-6</v>
      </c>
      <c r="S98" s="2">
        <v>-9.1119913390786e-6</v>
      </c>
      <c r="T98" s="1">
        <v>0</v>
      </c>
      <c r="U98" s="2">
        <v>1.1841556296749e-6</v>
      </c>
      <c r="V98" s="2">
        <v>-4.8059844147544e-6</v>
      </c>
      <c r="W98" s="2">
        <v>-5.5368834282384e-6</v>
      </c>
      <c r="X98" s="2">
        <v>-1.7009949586028e-6</v>
      </c>
      <c r="Y98" s="2">
        <v>3.0801698418934e-6</v>
      </c>
      <c r="Z98" s="2">
        <v>1.845116967056e-6</v>
      </c>
      <c r="AA98" s="2">
        <v>2.6287603387085e-6</v>
      </c>
      <c r="AB98" s="1">
        <v>18388475.409979</v>
      </c>
      <c r="AC98" s="1">
        <v>18783218.150684</v>
      </c>
      <c r="AD98" s="1">
        <v>-0.0090652458979552</v>
      </c>
      <c r="AE98" s="1">
        <v>-0.0079703330376567</v>
      </c>
      <c r="AF98" s="1">
        <v>0.018158420086525</v>
      </c>
      <c r="AG98" s="1">
        <v>-0.21594733444825</v>
      </c>
      <c r="AH98" s="1">
        <v>-0.21705271932496</v>
      </c>
      <c r="AI98" s="1">
        <v>538.55769945852</v>
      </c>
      <c r="AJ98" s="1">
        <v>605.83029969787</v>
      </c>
    </row>
    <row r="99" spans="1:36">
      <c r="A99" s="1">
        <v>185.26947031366</v>
      </c>
      <c r="B99" s="1">
        <v>0.016863176768265</v>
      </c>
      <c r="C99" s="1">
        <v>0.018701515279453</v>
      </c>
      <c r="D99" s="2">
        <v>5.9103408983232e-6</v>
      </c>
      <c r="E99" s="2">
        <v>1.5865525054998e-6</v>
      </c>
      <c r="F99" s="2">
        <v>6.7899065323049e-6</v>
      </c>
      <c r="G99" s="2">
        <v>-2.3347586383022e-5</v>
      </c>
      <c r="H99" s="2">
        <v>-1.7337823575616e-5</v>
      </c>
      <c r="I99" s="2">
        <v>-1.9743915379767e-6</v>
      </c>
      <c r="J99" s="2">
        <v>-9.737810965134e-6</v>
      </c>
      <c r="K99" s="2">
        <v>-3.2612523883065e-6</v>
      </c>
      <c r="L99" s="2">
        <v>-6.8549045221359e-6</v>
      </c>
      <c r="M99" s="2">
        <v>-8.3494708720672e-6</v>
      </c>
      <c r="N99" s="2">
        <v>-8.3740260083746e-6</v>
      </c>
      <c r="O99" s="2">
        <v>2.140091410907e-6</v>
      </c>
      <c r="P99" s="2">
        <v>-9.0947817779295e-6</v>
      </c>
      <c r="Q99" s="2">
        <v>-1.4470133764359e-5</v>
      </c>
      <c r="R99" s="2">
        <v>-9.1105847139721e-6</v>
      </c>
      <c r="S99" s="2">
        <v>-9.1083250555934e-6</v>
      </c>
      <c r="T99" s="1">
        <v>0</v>
      </c>
      <c r="U99" s="2">
        <v>1.1855236391724e-6</v>
      </c>
      <c r="V99" s="2">
        <v>-4.8050913072706e-6</v>
      </c>
      <c r="W99" s="2">
        <v>-5.5325720854164e-6</v>
      </c>
      <c r="X99" s="2">
        <v>-1.706772971124e-6</v>
      </c>
      <c r="Y99" s="2">
        <v>3.0713371223891e-6</v>
      </c>
      <c r="Z99" s="2">
        <v>1.8468416808199e-6</v>
      </c>
      <c r="AA99" s="2">
        <v>2.6292561477224e-6</v>
      </c>
      <c r="AB99" s="1">
        <v>18421906.330385</v>
      </c>
      <c r="AC99" s="1">
        <v>18984953.333631</v>
      </c>
      <c r="AD99" s="1">
        <v>-0.0091691318072639</v>
      </c>
      <c r="AE99" s="1">
        <v>-0.0080617018260383</v>
      </c>
      <c r="AF99" s="1">
        <v>0.018354746919562</v>
      </c>
      <c r="AG99" s="1">
        <v>-0.21834018693072</v>
      </c>
      <c r="AH99" s="1">
        <v>-0.2194072485184</v>
      </c>
      <c r="AI99" s="1">
        <v>539.09947210815</v>
      </c>
      <c r="AJ99" s="1">
        <v>606.49734311352</v>
      </c>
    </row>
    <row r="100" spans="1:36">
      <c r="A100" s="1">
        <v>187.26947031366</v>
      </c>
      <c r="B100" s="1">
        <v>0.017064896910773</v>
      </c>
      <c r="C100" s="1">
        <v>0.018905803914064</v>
      </c>
      <c r="D100" s="2">
        <v>5.9096378569587e-6</v>
      </c>
      <c r="E100" s="2">
        <v>1.5908796109044e-6</v>
      </c>
      <c r="F100" s="2">
        <v>6.7990241512646e-6</v>
      </c>
      <c r="G100" s="2">
        <v>-2.3336187921542e-5</v>
      </c>
      <c r="H100" s="2">
        <v>-1.7330807993208e-5</v>
      </c>
      <c r="I100" s="2">
        <v>-1.969349855562e-6</v>
      </c>
      <c r="J100" s="2">
        <v>-9.7297962402717e-6</v>
      </c>
      <c r="K100" s="2">
        <v>-3.2612910297569e-6</v>
      </c>
      <c r="L100" s="2">
        <v>-6.856691947063e-6</v>
      </c>
      <c r="M100" s="2">
        <v>-8.3451144405291e-6</v>
      </c>
      <c r="N100" s="2">
        <v>-8.3672276458798e-6</v>
      </c>
      <c r="O100" s="2">
        <v>2.139191487524e-6</v>
      </c>
      <c r="P100" s="2">
        <v>-9.0961818546861e-6</v>
      </c>
      <c r="Q100" s="2">
        <v>-1.4472807612335e-5</v>
      </c>
      <c r="R100" s="2">
        <v>-9.1102153668158e-6</v>
      </c>
      <c r="S100" s="2">
        <v>-9.1047021437684e-6</v>
      </c>
      <c r="T100" s="1">
        <v>0</v>
      </c>
      <c r="U100" s="2">
        <v>1.1867780608736e-6</v>
      </c>
      <c r="V100" s="2">
        <v>-4.8041466860288e-6</v>
      </c>
      <c r="W100" s="2">
        <v>-5.5282309303068e-6</v>
      </c>
      <c r="X100" s="2">
        <v>-1.7124678675198e-6</v>
      </c>
      <c r="Y100" s="2">
        <v>3.0626491854633e-6</v>
      </c>
      <c r="Z100" s="2">
        <v>1.8486759899383e-6</v>
      </c>
      <c r="AA100" s="2">
        <v>2.6296782439712e-6</v>
      </c>
      <c r="AB100" s="1">
        <v>18455411.139515</v>
      </c>
      <c r="AC100" s="1">
        <v>19187024.543943</v>
      </c>
      <c r="AD100" s="1">
        <v>-0.0092729983834058</v>
      </c>
      <c r="AE100" s="1">
        <v>-0.0081530538003003</v>
      </c>
      <c r="AF100" s="1">
        <v>0.018551034631602</v>
      </c>
      <c r="AG100" s="1">
        <v>-0.22073433345282</v>
      </c>
      <c r="AH100" s="1">
        <v>-0.22176246595108</v>
      </c>
      <c r="AI100" s="1">
        <v>539.6398191291</v>
      </c>
      <c r="AJ100" s="1">
        <v>607.16239262741</v>
      </c>
    </row>
    <row r="101" spans="1:36">
      <c r="A101" s="1">
        <v>189.26947031366</v>
      </c>
      <c r="B101" s="1">
        <v>0.017266615589234</v>
      </c>
      <c r="C101" s="1">
        <v>0.019110085459213</v>
      </c>
      <c r="D101" s="2">
        <v>5.9090747284365e-6</v>
      </c>
      <c r="E101" s="2">
        <v>1.5952293280838e-6</v>
      </c>
      <c r="F101" s="2">
        <v>6.8079834790361e-6</v>
      </c>
      <c r="G101" s="2">
        <v>-2.3324858296302e-5</v>
      </c>
      <c r="H101" s="2">
        <v>-1.7323822483547e-5</v>
      </c>
      <c r="I101" s="2">
        <v>-1.9643824786111e-6</v>
      </c>
      <c r="J101" s="2">
        <v>-9.7219258369148e-6</v>
      </c>
      <c r="K101" s="2">
        <v>-3.2613766416803e-6</v>
      </c>
      <c r="L101" s="2">
        <v>-6.858412912266e-6</v>
      </c>
      <c r="M101" s="2">
        <v>-8.3408143921919e-6</v>
      </c>
      <c r="N101" s="2">
        <v>-8.3607575858977e-6</v>
      </c>
      <c r="O101" s="2">
        <v>2.1381680986547e-6</v>
      </c>
      <c r="P101" s="2">
        <v>-9.0974731757378e-6</v>
      </c>
      <c r="Q101" s="2">
        <v>-1.447549230335e-5</v>
      </c>
      <c r="R101" s="2">
        <v>-9.1096274277834e-6</v>
      </c>
      <c r="S101" s="2">
        <v>-9.1011333193404e-6</v>
      </c>
      <c r="T101" s="1">
        <v>0</v>
      </c>
      <c r="U101" s="2">
        <v>1.1879253471842e-6</v>
      </c>
      <c r="V101" s="2">
        <v>-4.8031434626438e-6</v>
      </c>
      <c r="W101" s="2">
        <v>-5.5238699268068e-6</v>
      </c>
      <c r="X101" s="2">
        <v>-1.7180843289024e-6</v>
      </c>
      <c r="Y101" s="2">
        <v>3.0540867721955e-6</v>
      </c>
      <c r="Z101" s="2">
        <v>1.8506189912241e-6</v>
      </c>
      <c r="AA101" s="2">
        <v>2.6300373573191e-6</v>
      </c>
      <c r="AB101" s="1">
        <v>18488989.44999</v>
      </c>
      <c r="AC101" s="1">
        <v>19389429.669926</v>
      </c>
      <c r="AD101" s="1">
        <v>-0.0093768454589043</v>
      </c>
      <c r="AE101" s="1">
        <v>-0.0082443890974875</v>
      </c>
      <c r="AF101" s="1">
        <v>0.018747283237412</v>
      </c>
      <c r="AG101" s="1">
        <v>-0.22312986091319</v>
      </c>
      <c r="AH101" s="1">
        <v>-0.22411844410495</v>
      </c>
      <c r="AI101" s="1">
        <v>540.17876457555</v>
      </c>
      <c r="AJ101" s="1">
        <v>607.82550197615</v>
      </c>
    </row>
    <row r="102" spans="1:36">
      <c r="A102" s="1">
        <v>191.26947031366</v>
      </c>
      <c r="B102" s="1">
        <v>0.017468332819437</v>
      </c>
      <c r="C102" s="1">
        <v>0.019314360063701</v>
      </c>
      <c r="D102" s="2">
        <v>5.9086472023425e-6</v>
      </c>
      <c r="E102" s="2">
        <v>1.5995951248066e-6</v>
      </c>
      <c r="F102" s="2">
        <v>6.8167861484435e-6</v>
      </c>
      <c r="G102" s="2">
        <v>-2.3313593300492e-5</v>
      </c>
      <c r="H102" s="2">
        <v>-1.7316862631831e-5</v>
      </c>
      <c r="I102" s="2">
        <v>-1.959479908092e-6</v>
      </c>
      <c r="J102" s="2">
        <v>-9.714198947585e-6</v>
      </c>
      <c r="K102" s="2">
        <v>-3.2614891693527e-6</v>
      </c>
      <c r="L102" s="2">
        <v>-6.860076569993e-6</v>
      </c>
      <c r="M102" s="2">
        <v>-8.3365753419351e-6</v>
      </c>
      <c r="N102" s="2">
        <v>-8.354572738443e-6</v>
      </c>
      <c r="O102" s="2">
        <v>2.1370259155561e-6</v>
      </c>
      <c r="P102" s="2">
        <v>-9.0986490429374e-6</v>
      </c>
      <c r="Q102" s="2">
        <v>-1.4478184015968e-5</v>
      </c>
      <c r="R102" s="2">
        <v>-9.1088360694097e-6</v>
      </c>
      <c r="S102" s="2">
        <v>-9.0976253853589e-6</v>
      </c>
      <c r="T102" s="1">
        <v>0</v>
      </c>
      <c r="U102" s="2">
        <v>1.1889723865577e-6</v>
      </c>
      <c r="V102" s="2">
        <v>-4.8020748859178e-6</v>
      </c>
      <c r="W102" s="2">
        <v>-5.5194989714707e-6</v>
      </c>
      <c r="X102" s="2">
        <v>-1.723625775563e-6</v>
      </c>
      <c r="Y102" s="2">
        <v>3.0456325259643e-6</v>
      </c>
      <c r="Z102" s="2">
        <v>1.8526676163903e-6</v>
      </c>
      <c r="AA102" s="2">
        <v>2.6303454577392e-6</v>
      </c>
      <c r="AB102" s="1">
        <v>18522640.884612</v>
      </c>
      <c r="AC102" s="1">
        <v>19592166.6639</v>
      </c>
      <c r="AD102" s="1">
        <v>-0.0094806728678331</v>
      </c>
      <c r="AE102" s="1">
        <v>-0.0083357078560759</v>
      </c>
      <c r="AF102" s="1">
        <v>0.018943492751791</v>
      </c>
      <c r="AG102" s="1">
        <v>-0.22552684310797</v>
      </c>
      <c r="AH102" s="1">
        <v>-0.22647524538651</v>
      </c>
      <c r="AI102" s="1">
        <v>540.71633074794</v>
      </c>
      <c r="AJ102" s="1">
        <v>608.48671740482</v>
      </c>
    </row>
    <row r="103" spans="1:36">
      <c r="A103" s="1">
        <v>193.26947031366</v>
      </c>
      <c r="B103" s="1">
        <v>0.017670048591273</v>
      </c>
      <c r="C103" s="1">
        <v>0.019518627853149</v>
      </c>
      <c r="D103" s="2">
        <v>5.9083506847644e-6</v>
      </c>
      <c r="E103" s="2">
        <v>1.6039705448325e-6</v>
      </c>
      <c r="F103" s="2">
        <v>6.8254336825047e-6</v>
      </c>
      <c r="G103" s="2">
        <v>-2.3302389264117e-5</v>
      </c>
      <c r="H103" s="2">
        <v>-1.7309921915957e-5</v>
      </c>
      <c r="I103" s="2">
        <v>-1.9546342260925e-6</v>
      </c>
      <c r="J103" s="2">
        <v>-9.7066156052606e-6</v>
      </c>
      <c r="K103" s="2">
        <v>-3.2616110069792e-6</v>
      </c>
      <c r="L103" s="2">
        <v>-6.8616923400338e-6</v>
      </c>
      <c r="M103" s="2">
        <v>-8.3324007450041e-6</v>
      </c>
      <c r="N103" s="2">
        <v>-8.348634436152e-6</v>
      </c>
      <c r="O103" s="2">
        <v>2.1357694043212e-6</v>
      </c>
      <c r="P103" s="2">
        <v>-9.0997040408303e-6</v>
      </c>
      <c r="Q103" s="2">
        <v>-1.4480881318975e-5</v>
      </c>
      <c r="R103" s="2">
        <v>-9.1078557858979e-6</v>
      </c>
      <c r="S103" s="2">
        <v>-9.0941810899906e-6</v>
      </c>
      <c r="T103" s="1">
        <v>0</v>
      </c>
      <c r="U103" s="2">
        <v>1.1899268815323e-6</v>
      </c>
      <c r="V103" s="2">
        <v>-4.8009344399267e-6</v>
      </c>
      <c r="W103" s="2">
        <v>-5.5151278371313e-6</v>
      </c>
      <c r="X103" s="2">
        <v>-1.7290947377309e-6</v>
      </c>
      <c r="Y103" s="2">
        <v>3.0372714828364e-6</v>
      </c>
      <c r="Z103" s="2">
        <v>1.8548168961791e-6</v>
      </c>
      <c r="AA103" s="2">
        <v>2.6306152998377e-6</v>
      </c>
      <c r="AB103" s="1">
        <v>18556365.075601</v>
      </c>
      <c r="AC103" s="1">
        <v>19795233.537329</v>
      </c>
      <c r="AD103" s="1">
        <v>-0.0095844804437306</v>
      </c>
      <c r="AE103" s="1">
        <v>-0.0084270102177792</v>
      </c>
      <c r="AF103" s="1">
        <v>0.019139663189562</v>
      </c>
      <c r="AG103" s="1">
        <v>-0.22792534069414</v>
      </c>
      <c r="AH103" s="1">
        <v>-0.22883292289468</v>
      </c>
      <c r="AI103" s="1">
        <v>541.25253835337</v>
      </c>
      <c r="AJ103" s="1">
        <v>609.14607864837</v>
      </c>
    </row>
    <row r="104" spans="1:36">
      <c r="A104" s="1">
        <v>195.26947031366</v>
      </c>
      <c r="B104" s="1">
        <v>0.017871762871962</v>
      </c>
      <c r="C104" s="1">
        <v>0.019722888931539</v>
      </c>
      <c r="D104" s="2">
        <v>5.9081803375855e-6</v>
      </c>
      <c r="E104" s="2">
        <v>1.6083494416215e-6</v>
      </c>
      <c r="F104" s="2">
        <v>6.8339275902639e-6</v>
      </c>
      <c r="G104" s="2">
        <v>-2.3291243219522e-5</v>
      </c>
      <c r="H104" s="2">
        <v>-1.7302991593691e-5</v>
      </c>
      <c r="I104" s="2">
        <v>-1.9498389364794e-6</v>
      </c>
      <c r="J104" s="2">
        <v>-9.6991761293945e-6</v>
      </c>
      <c r="K104" s="2">
        <v>-3.2617270269464e-6</v>
      </c>
      <c r="L104" s="2">
        <v>-6.8632698937468e-6</v>
      </c>
      <c r="M104" s="2">
        <v>-8.3282929449732e-6</v>
      </c>
      <c r="N104" s="2">
        <v>-8.3429083208478e-6</v>
      </c>
      <c r="O104" s="2">
        <v>2.1344029888116e-6</v>
      </c>
      <c r="P104" s="2">
        <v>-9.1006341874137e-6</v>
      </c>
      <c r="Q104" s="2">
        <v>-1.4483584842613e-5</v>
      </c>
      <c r="R104" s="2">
        <v>-9.1067002668629e-6</v>
      </c>
      <c r="S104" s="2">
        <v>-9.0907990124095e-6</v>
      </c>
      <c r="T104" s="1">
        <v>0</v>
      </c>
      <c r="U104" s="2">
        <v>1.1907977036387e-6</v>
      </c>
      <c r="V104" s="2">
        <v>-4.7997157305802e-6</v>
      </c>
      <c r="W104" s="2">
        <v>-5.5107660918867e-6</v>
      </c>
      <c r="X104" s="2">
        <v>-1.7344931075534e-6</v>
      </c>
      <c r="Y104" s="2">
        <v>3.0289915546098e-6</v>
      </c>
      <c r="Z104" s="2">
        <v>1.8570602674353e-6</v>
      </c>
      <c r="AA104" s="2">
        <v>2.6308600939579e-6</v>
      </c>
      <c r="AB104" s="1">
        <v>18590161.663966</v>
      </c>
      <c r="AC104" s="1">
        <v>19998628.356822</v>
      </c>
      <c r="AD104" s="1">
        <v>-0.0096882680172522</v>
      </c>
      <c r="AE104" s="1">
        <v>-0.0085182963296454</v>
      </c>
      <c r="AF104" s="1">
        <v>0.019335794565576</v>
      </c>
      <c r="AG104" s="1">
        <v>-0.23032540097117</v>
      </c>
      <c r="AH104" s="1">
        <v>-0.2311915208208</v>
      </c>
      <c r="AI104" s="1">
        <v>541.7874066491</v>
      </c>
      <c r="AJ104" s="1">
        <v>609.80361976516</v>
      </c>
    </row>
    <row r="105" spans="1:36">
      <c r="A105" s="1">
        <v>197.26947031366</v>
      </c>
      <c r="B105" s="1">
        <v>0.018073475608478</v>
      </c>
      <c r="C105" s="1">
        <v>0.019927143382441</v>
      </c>
      <c r="D105" s="2">
        <v>5.9081310647856e-6</v>
      </c>
      <c r="E105" s="2">
        <v>1.6127261584109e-6</v>
      </c>
      <c r="F105" s="2">
        <v>6.8422694056077e-6</v>
      </c>
      <c r="G105" s="2">
        <v>-2.3280153060292e-5</v>
      </c>
      <c r="H105" s="2">
        <v>-1.7296060661822e-5</v>
      </c>
      <c r="I105" s="2">
        <v>-1.9450888347641e-6</v>
      </c>
      <c r="J105" s="2">
        <v>-9.6918806643603e-6</v>
      </c>
      <c r="K105" s="2">
        <v>-3.2618246152355e-6</v>
      </c>
      <c r="L105" s="2">
        <v>-6.8648192541689e-6</v>
      </c>
      <c r="M105" s="2">
        <v>-8.3242532624534e-6</v>
      </c>
      <c r="N105" s="2">
        <v>-8.3373640053083e-6</v>
      </c>
      <c r="O105" s="2">
        <v>2.1329311082498e-6</v>
      </c>
      <c r="P105" s="2">
        <v>-9.1014370851418e-6</v>
      </c>
      <c r="Q105" s="2">
        <v>-1.4486296817402e-5</v>
      </c>
      <c r="R105" s="2">
        <v>-9.1053822795691e-6</v>
      </c>
      <c r="S105" s="2">
        <v>-9.0874734406566e-6</v>
      </c>
      <c r="T105" s="1">
        <v>0</v>
      </c>
      <c r="U105" s="2">
        <v>1.1915952263943e-6</v>
      </c>
      <c r="V105" s="2">
        <v>-4.7984123687745e-6</v>
      </c>
      <c r="W105" s="2">
        <v>-5.5064230178608e-6</v>
      </c>
      <c r="X105" s="2">
        <v>-1.7398223054863e-6</v>
      </c>
      <c r="Y105" s="2">
        <v>3.0207839970112e-6</v>
      </c>
      <c r="Z105" s="2">
        <v>1.8593899347683e-6</v>
      </c>
      <c r="AA105" s="2">
        <v>2.6310932806146e-6</v>
      </c>
      <c r="AB105" s="1">
        <v>18624030.299022</v>
      </c>
      <c r="AC105" s="1">
        <v>20202349.241043</v>
      </c>
      <c r="AD105" s="1">
        <v>-0.0097920354137904</v>
      </c>
      <c r="AE105" s="1">
        <v>-0.008609566346215</v>
      </c>
      <c r="AF105" s="1">
        <v>0.019531886894704</v>
      </c>
      <c r="AG105" s="1">
        <v>-0.23272705768346</v>
      </c>
      <c r="AH105" s="1">
        <v>-0.23355107484215</v>
      </c>
      <c r="AI105" s="1">
        <v>542.32095356665</v>
      </c>
      <c r="AJ105" s="1">
        <v>610.4593697959</v>
      </c>
    </row>
    <row r="106" spans="1:36">
      <c r="A106" s="1">
        <v>199.26947031366</v>
      </c>
      <c r="B106" s="1">
        <v>0.018275186729066</v>
      </c>
      <c r="C106" s="1">
        <v>0.020131391269923</v>
      </c>
      <c r="D106" s="2">
        <v>5.9081974586986e-6</v>
      </c>
      <c r="E106" s="2">
        <v>1.6170956780595e-6</v>
      </c>
      <c r="F106" s="2">
        <v>6.8504606864415e-6</v>
      </c>
      <c r="G106" s="2">
        <v>-2.326911767335e-5</v>
      </c>
      <c r="H106" s="2">
        <v>-1.7289115884623e-5</v>
      </c>
      <c r="I106" s="2">
        <v>-1.9403799124208e-6</v>
      </c>
      <c r="J106" s="2">
        <v>-9.6847288238546e-6</v>
      </c>
      <c r="K106" s="2">
        <v>-3.2618937283964e-6</v>
      </c>
      <c r="L106" s="2">
        <v>-6.8663509505037e-6</v>
      </c>
      <c r="M106" s="2">
        <v>-8.3202821113424e-6</v>
      </c>
      <c r="N106" s="2">
        <v>-8.3319746436496e-6</v>
      </c>
      <c r="O106" s="2">
        <v>2.1313581764e-6</v>
      </c>
      <c r="P106" s="2">
        <v>-9.1021120834845e-6</v>
      </c>
      <c r="Q106" s="2">
        <v>-1.4489020478892e-5</v>
      </c>
      <c r="R106" s="2">
        <v>-9.1039135582241e-6</v>
      </c>
      <c r="S106" s="2">
        <v>-9.0841942265514e-6</v>
      </c>
      <c r="T106" s="1">
        <v>0</v>
      </c>
      <c r="U106" s="2">
        <v>1.1923316319362e-6</v>
      </c>
      <c r="V106" s="2">
        <v>-4.7970178588384e-6</v>
      </c>
      <c r="W106" s="2">
        <v>-5.5021075421097e-6</v>
      </c>
      <c r="X106" s="2">
        <v>-1.7450833919229e-6</v>
      </c>
      <c r="Y106" s="2">
        <v>3.012643830717e-6</v>
      </c>
      <c r="Z106" s="2">
        <v>1.8617972838389e-6</v>
      </c>
      <c r="AA106" s="2">
        <v>2.6313283781896e-6</v>
      </c>
      <c r="AB106" s="1">
        <v>18657970.638039</v>
      </c>
      <c r="AC106" s="1">
        <v>20406394.358423</v>
      </c>
      <c r="AD106" s="1">
        <v>-0.0098957824511509</v>
      </c>
      <c r="AE106" s="1">
        <v>-0.0087008204316496</v>
      </c>
      <c r="AF106" s="1">
        <v>0.019727940191837</v>
      </c>
      <c r="AG106" s="1">
        <v>-0.23513033070449</v>
      </c>
      <c r="AH106" s="1">
        <v>-0.23591161231581</v>
      </c>
      <c r="AI106" s="1">
        <v>542.85319581807</v>
      </c>
      <c r="AJ106" s="1">
        <v>611.11335325266</v>
      </c>
    </row>
    <row r="107" spans="1:36">
      <c r="A107" s="1">
        <v>201.26947031366</v>
      </c>
      <c r="B107" s="1">
        <v>0.018476896143834</v>
      </c>
      <c r="C107" s="1">
        <v>0.020335632639153</v>
      </c>
      <c r="D107" s="2">
        <v>5.9083737195751e-6</v>
      </c>
      <c r="E107" s="2">
        <v>1.6214537604078e-6</v>
      </c>
      <c r="F107" s="2">
        <v>6.8585029904209e-6</v>
      </c>
      <c r="G107" s="2">
        <v>-2.3258137031015e-5</v>
      </c>
      <c r="H107" s="2">
        <v>-1.7282141891556e-5</v>
      </c>
      <c r="I107" s="2">
        <v>-1.9357092915433e-6</v>
      </c>
      <c r="J107" s="2">
        <v>-9.6777194457607e-6</v>
      </c>
      <c r="K107" s="2">
        <v>-3.2619269722872e-6</v>
      </c>
      <c r="L107" s="2">
        <v>-6.8678761636762e-6</v>
      </c>
      <c r="M107" s="2">
        <v>-8.3163791341874e-6</v>
      </c>
      <c r="N107" s="2">
        <v>-8.3267164823957e-6</v>
      </c>
      <c r="O107" s="2">
        <v>2.1296884570626e-6</v>
      </c>
      <c r="P107" s="2">
        <v>-9.1026604535039e-6</v>
      </c>
      <c r="Q107" s="2">
        <v>-1.4491759356151e-5</v>
      </c>
      <c r="R107" s="2">
        <v>-9.10230470022e-6</v>
      </c>
      <c r="S107" s="2">
        <v>-9.0809466235098e-6</v>
      </c>
      <c r="T107" s="1">
        <v>0</v>
      </c>
      <c r="U107" s="2">
        <v>1.1930211743078e-6</v>
      </c>
      <c r="V107" s="2">
        <v>-4.7955254990686e-6</v>
      </c>
      <c r="W107" s="2">
        <v>-5.4978281838608e-6</v>
      </c>
      <c r="X107" s="2">
        <v>-1.7502771494675e-6</v>
      </c>
      <c r="Y107" s="2">
        <v>3.0045701609583e-6</v>
      </c>
      <c r="Z107" s="2">
        <v>1.8642733277503e-6</v>
      </c>
      <c r="AA107" s="2">
        <v>2.6315788747466e-6</v>
      </c>
      <c r="AB107" s="1">
        <v>18691982.345985</v>
      </c>
      <c r="AC107" s="1">
        <v>20610761.925516</v>
      </c>
      <c r="AD107" s="1">
        <v>-0.0099995089372741</v>
      </c>
      <c r="AE107" s="1">
        <v>-0.0087920587618372</v>
      </c>
      <c r="AF107" s="1">
        <v>0.019923954471882</v>
      </c>
      <c r="AG107" s="1">
        <v>-0.23753522563447</v>
      </c>
      <c r="AH107" s="1">
        <v>-0.23827315242363</v>
      </c>
      <c r="AI107" s="1">
        <v>543.38414898726</v>
      </c>
      <c r="AJ107" s="1">
        <v>611.76559046074</v>
      </c>
    </row>
    <row r="108" spans="1:36">
      <c r="A108" s="1">
        <v>203.26947031366</v>
      </c>
      <c r="B108" s="1">
        <v>0.018678603744499</v>
      </c>
      <c r="C108" s="1">
        <v>0.020539867516736</v>
      </c>
      <c r="D108" s="2">
        <v>5.9086535636789e-6</v>
      </c>
      <c r="E108" s="2">
        <v>1.6257970775499e-6</v>
      </c>
      <c r="F108" s="2">
        <v>6.8663978407665e-6</v>
      </c>
      <c r="G108" s="2">
        <v>-2.3247212239548e-5</v>
      </c>
      <c r="H108" s="2">
        <v>-1.7275121347407e-5</v>
      </c>
      <c r="I108" s="2">
        <v>-1.9310751800208e-6</v>
      </c>
      <c r="J108" s="2">
        <v>-9.670850456024e-6</v>
      </c>
      <c r="K108" s="2">
        <v>-3.2619196854788e-6</v>
      </c>
      <c r="L108" s="2">
        <v>-6.8694067959654e-6</v>
      </c>
      <c r="M108" s="2">
        <v>-8.3125433519513e-6</v>
      </c>
      <c r="N108" s="2">
        <v>-8.3215684294255e-6</v>
      </c>
      <c r="O108" s="2">
        <v>2.1279258781337e-6</v>
      </c>
      <c r="P108" s="2">
        <v>-9.1030855631818e-6</v>
      </c>
      <c r="Q108" s="2">
        <v>-1.4494516486436e-5</v>
      </c>
      <c r="R108" s="2">
        <v>-9.1005650714724e-6</v>
      </c>
      <c r="S108" s="2">
        <v>-9.0777111344655e-6</v>
      </c>
      <c r="T108" s="1">
        <v>0</v>
      </c>
      <c r="U108" s="2">
        <v>1.1936803606898e-6</v>
      </c>
      <c r="V108" s="2">
        <v>-4.7939283006171e-6</v>
      </c>
      <c r="W108" s="2">
        <v>-5.4935930153704e-6</v>
      </c>
      <c r="X108" s="2">
        <v>-1.7554041544297e-6</v>
      </c>
      <c r="Y108" s="2">
        <v>2.9965663265287e-6</v>
      </c>
      <c r="Z108" s="2">
        <v>1.8668091562433e-6</v>
      </c>
      <c r="AA108" s="2">
        <v>2.6318581400893e-6</v>
      </c>
      <c r="AB108" s="1">
        <v>18726065.095341</v>
      </c>
      <c r="AC108" s="1">
        <v>20815450.205782</v>
      </c>
      <c r="AD108" s="1">
        <v>-0.010103214667953</v>
      </c>
      <c r="AE108" s="1">
        <v>-0.0088832815265189</v>
      </c>
      <c r="AF108" s="1">
        <v>0.020119929749763</v>
      </c>
      <c r="AG108" s="1">
        <v>-0.23994173322147</v>
      </c>
      <c r="AH108" s="1">
        <v>-0.24063570622616</v>
      </c>
      <c r="AI108" s="1">
        <v>543.91382761004</v>
      </c>
      <c r="AJ108" s="1">
        <v>612.41609778659</v>
      </c>
    </row>
    <row r="109" spans="1:36">
      <c r="A109" s="1">
        <v>205.26947031366</v>
      </c>
      <c r="B109" s="1">
        <v>0.018880309403437</v>
      </c>
      <c r="C109" s="1">
        <v>0.020744095910857</v>
      </c>
      <c r="D109" s="2">
        <v>5.9090301367206e-6</v>
      </c>
      <c r="E109" s="2">
        <v>1.6301233490835e-6</v>
      </c>
      <c r="F109" s="2">
        <v>6.8741466917543e-6</v>
      </c>
      <c r="G109" s="2">
        <v>-2.3236345547187e-5</v>
      </c>
      <c r="H109" s="2">
        <v>-1.7268035201111e-5</v>
      </c>
      <c r="I109" s="2">
        <v>-1.9264768333911e-6</v>
      </c>
      <c r="J109" s="2">
        <v>-9.6641188310028e-6</v>
      </c>
      <c r="K109" s="2">
        <v>-3.2618699951567e-6</v>
      </c>
      <c r="L109" s="2">
        <v>-6.8709553924723e-6</v>
      </c>
      <c r="M109" s="2">
        <v>-8.3087733243278e-6</v>
      </c>
      <c r="N109" s="2">
        <v>-8.3165116602258e-6</v>
      </c>
      <c r="O109" s="2">
        <v>2.1260738135695e-6</v>
      </c>
      <c r="P109" s="2">
        <v>-9.1033930283778e-6</v>
      </c>
      <c r="Q109" s="2">
        <v>-1.4497293624606e-5</v>
      </c>
      <c r="R109" s="2">
        <v>-9.0987027281465e-6</v>
      </c>
      <c r="S109" s="2">
        <v>-9.0744634196406e-6</v>
      </c>
      <c r="T109" s="1">
        <v>0</v>
      </c>
      <c r="U109" s="2">
        <v>1.1943279810926e-6</v>
      </c>
      <c r="V109" s="2">
        <v>-4.7922189280821e-6</v>
      </c>
      <c r="W109" s="2">
        <v>-5.4894096294689e-6</v>
      </c>
      <c r="X109" s="2">
        <v>-1.7604648485187e-6</v>
      </c>
      <c r="Y109" s="2">
        <v>2.9886397992458e-6</v>
      </c>
      <c r="Z109" s="2">
        <v>1.8693963520186e-6</v>
      </c>
      <c r="AA109" s="2">
        <v>2.6321793384618e-6</v>
      </c>
      <c r="AB109" s="1">
        <v>18760218.565951</v>
      </c>
      <c r="AC109" s="1">
        <v>21020457.508555</v>
      </c>
      <c r="AD109" s="1">
        <v>-0.01020689942451</v>
      </c>
      <c r="AE109" s="1">
        <v>-0.0089744889314669</v>
      </c>
      <c r="AF109" s="1">
        <v>0.020315866040419</v>
      </c>
      <c r="AG109" s="1">
        <v>-0.24234982866977</v>
      </c>
      <c r="AH109" s="1">
        <v>-0.24299927662462</v>
      </c>
      <c r="AI109" s="1">
        <v>544.44224524702</v>
      </c>
      <c r="AJ109" s="1">
        <v>613.06488779252</v>
      </c>
    </row>
    <row r="110" spans="1:36">
      <c r="A110" s="1">
        <v>207.26947031366</v>
      </c>
      <c r="B110" s="1">
        <v>0.019082012972288</v>
      </c>
      <c r="C110" s="1">
        <v>0.020948317811322</v>
      </c>
      <c r="D110" s="2">
        <v>5.9094959514993e-6</v>
      </c>
      <c r="E110" s="2">
        <v>1.634431472341e-6</v>
      </c>
      <c r="F110" s="2">
        <v>6.8817509000499e-6</v>
      </c>
      <c r="G110" s="2">
        <v>-2.3225540315702e-5</v>
      </c>
      <c r="H110" s="2">
        <v>-1.7260863025521e-5</v>
      </c>
      <c r="I110" s="2">
        <v>-1.9219145060175e-6</v>
      </c>
      <c r="J110" s="2">
        <v>-9.6575206408424e-6</v>
      </c>
      <c r="K110" s="2">
        <v>-3.2617788003496e-6</v>
      </c>
      <c r="L110" s="2">
        <v>-6.8725348387197e-6</v>
      </c>
      <c r="M110" s="2">
        <v>-8.3050673174039e-6</v>
      </c>
      <c r="N110" s="2">
        <v>-8.3115292752216e-6</v>
      </c>
      <c r="O110" s="2">
        <v>2.1241348702286e-6</v>
      </c>
      <c r="P110" s="2">
        <v>-9.1035907999347e-6</v>
      </c>
      <c r="Q110" s="2">
        <v>-1.4500090535265e-5</v>
      </c>
      <c r="R110" s="2">
        <v>-9.0967243664934e-6</v>
      </c>
      <c r="S110" s="2">
        <v>-9.0711743401994e-6</v>
      </c>
      <c r="T110" s="1">
        <v>0</v>
      </c>
      <c r="U110" s="2">
        <v>1.1949848801701e-6</v>
      </c>
      <c r="V110" s="2">
        <v>-4.7903896612385e-6</v>
      </c>
      <c r="W110" s="2">
        <v>-5.4852851026505e-6</v>
      </c>
      <c r="X110" s="2">
        <v>-1.7654596138466e-6</v>
      </c>
      <c r="Y110" s="2">
        <v>2.9808017552172e-6</v>
      </c>
      <c r="Z110" s="2">
        <v>1.872027340569e-6</v>
      </c>
      <c r="AA110" s="2">
        <v>2.632555325964e-6</v>
      </c>
      <c r="AB110" s="1">
        <v>18794442.444849</v>
      </c>
      <c r="AC110" s="1">
        <v>21225782.187925</v>
      </c>
      <c r="AD110" s="1">
        <v>-0.010310562971476</v>
      </c>
      <c r="AE110" s="1">
        <v>-0.009065681200671</v>
      </c>
      <c r="AF110" s="1">
        <v>0.020511763358802</v>
      </c>
      <c r="AG110" s="1">
        <v>-0.24475947091087</v>
      </c>
      <c r="AH110" s="1">
        <v>-0.24536385828847</v>
      </c>
      <c r="AI110" s="1">
        <v>544.96941455374</v>
      </c>
      <c r="AJ110" s="1">
        <v>613.71196936508</v>
      </c>
    </row>
    <row r="111" spans="1:36">
      <c r="A111" s="1">
        <v>209.26947031366</v>
      </c>
      <c r="B111" s="1">
        <v>0.019283714280494</v>
      </c>
      <c r="C111" s="1">
        <v>0.021152533189671</v>
      </c>
      <c r="D111" s="2">
        <v>5.9100428707761e-6</v>
      </c>
      <c r="E111" s="2">
        <v>1.6387216352557e-6</v>
      </c>
      <c r="F111" s="2">
        <v>6.8892117059305e-6</v>
      </c>
      <c r="G111" s="2">
        <v>-2.3214800958577e-5</v>
      </c>
      <c r="H111" s="2">
        <v>-1.7253583470333e-5</v>
      </c>
      <c r="I111" s="2">
        <v>-1.9173893714883e-6</v>
      </c>
      <c r="J111" s="2">
        <v>-9.6510511497227e-6</v>
      </c>
      <c r="K111" s="2">
        <v>-3.2616496275768e-6</v>
      </c>
      <c r="L111" s="2">
        <v>-6.8741577654479e-6</v>
      </c>
      <c r="M111" s="2">
        <v>-8.3014234740029e-6</v>
      </c>
      <c r="N111" s="2">
        <v>-8.3066060232021e-6</v>
      </c>
      <c r="O111" s="2">
        <v>2.122110722632e-6</v>
      </c>
      <c r="P111" s="2">
        <v>-9.1036891319942e-6</v>
      </c>
      <c r="Q111" s="2">
        <v>-1.450290446696e-5</v>
      </c>
      <c r="R111" s="2">
        <v>-9.094635319294e-6</v>
      </c>
      <c r="S111" s="2">
        <v>-9.0678102401449e-6</v>
      </c>
      <c r="T111" s="1">
        <v>0</v>
      </c>
      <c r="U111" s="2">
        <v>1.1956733281094e-6</v>
      </c>
      <c r="V111" s="2">
        <v>-4.7884323730703e-6</v>
      </c>
      <c r="W111" s="2">
        <v>-5.4812259394728e-6</v>
      </c>
      <c r="X111" s="2">
        <v>-1.7703888465439e-6</v>
      </c>
      <c r="Y111" s="2">
        <v>2.9730662453847e-6</v>
      </c>
      <c r="Z111" s="2">
        <v>1.8746956486326e-6</v>
      </c>
      <c r="AA111" s="2">
        <v>2.6329985166578e-6</v>
      </c>
      <c r="AB111" s="1">
        <v>18828736.426029</v>
      </c>
      <c r="AC111" s="1">
        <v>21431422.641181</v>
      </c>
      <c r="AD111" s="1">
        <v>-0.010414205054434</v>
      </c>
      <c r="AE111" s="1">
        <v>-0.009156858578355</v>
      </c>
      <c r="AF111" s="1">
        <v>0.020707621719882</v>
      </c>
      <c r="AG111" s="1">
        <v>-0.24717060192319</v>
      </c>
      <c r="AH111" s="1">
        <v>-0.24772943763019</v>
      </c>
      <c r="AI111" s="1">
        <v>545.495347353</v>
      </c>
      <c r="AJ111" s="1">
        <v>614.35734787172</v>
      </c>
    </row>
    <row r="112" spans="1:36">
      <c r="A112" s="1">
        <v>211.26947031366</v>
      </c>
      <c r="B112" s="1">
        <v>0.019485413134207</v>
      </c>
      <c r="C112" s="1">
        <v>0.021356741999553</v>
      </c>
      <c r="D112" s="2">
        <v>5.910662160271e-6</v>
      </c>
      <c r="E112" s="2">
        <v>1.6429953937567e-6</v>
      </c>
      <c r="F112" s="2">
        <v>6.8965302287182e-6</v>
      </c>
      <c r="G112" s="2">
        <v>-2.3204132840369e-5</v>
      </c>
      <c r="H112" s="2">
        <v>-1.7246174858271e-5</v>
      </c>
      <c r="I112" s="2">
        <v>-1.9129033895127e-6</v>
      </c>
      <c r="J112" s="2">
        <v>-9.6447049419706e-6</v>
      </c>
      <c r="K112" s="2">
        <v>-3.2614883037086e-6</v>
      </c>
      <c r="L112" s="2">
        <v>-6.8758356207094e-6</v>
      </c>
      <c r="M112" s="2">
        <v>-8.2978399808601e-6</v>
      </c>
      <c r="N112" s="2">
        <v>-8.3017281092963e-6</v>
      </c>
      <c r="O112" s="2">
        <v>2.1200020431923e-6</v>
      </c>
      <c r="P112" s="2">
        <v>-9.1037003668898e-6</v>
      </c>
      <c r="Q112" s="2">
        <v>-1.4505729896811e-5</v>
      </c>
      <c r="R112" s="2">
        <v>-9.0924396228753e-6</v>
      </c>
      <c r="S112" s="2">
        <v>-9.0643335920126e-6</v>
      </c>
      <c r="T112" s="1">
        <v>0</v>
      </c>
      <c r="U112" s="2">
        <v>1.1964158335871e-6</v>
      </c>
      <c r="V112" s="2">
        <v>-4.7863385113459e-6</v>
      </c>
      <c r="W112" s="2">
        <v>-5.4772379822877e-6</v>
      </c>
      <c r="X112" s="2">
        <v>-1.7752530170575e-6</v>
      </c>
      <c r="Y112" s="2">
        <v>2.9654489090775e-6</v>
      </c>
      <c r="Z112" s="2">
        <v>1.8773960586512e-6</v>
      </c>
      <c r="AA112" s="2">
        <v>2.6335206995482e-6</v>
      </c>
      <c r="AB112" s="1">
        <v>18863100.210069</v>
      </c>
      <c r="AC112" s="1">
        <v>21637377.3064</v>
      </c>
      <c r="AD112" s="1">
        <v>-0.010517825398393</v>
      </c>
      <c r="AE112" s="1">
        <v>-0.0092480213304658</v>
      </c>
      <c r="AF112" s="1">
        <v>0.020903441138644</v>
      </c>
      <c r="AG112" s="1">
        <v>-0.24958314617521</v>
      </c>
      <c r="AH112" s="1">
        <v>-0.25009599261583</v>
      </c>
      <c r="AI112" s="1">
        <v>546.02005471525</v>
      </c>
      <c r="AJ112" s="1">
        <v>615.0010254067</v>
      </c>
    </row>
    <row r="113" spans="1:36">
      <c r="A113" s="1">
        <v>213.26947031366</v>
      </c>
      <c r="B113" s="1">
        <v>0.019687109316098</v>
      </c>
      <c r="C113" s="1">
        <v>0.021560944177635</v>
      </c>
      <c r="D113" s="2">
        <v>5.9113446396955e-6</v>
      </c>
      <c r="E113" s="2">
        <v>1.6472556882893e-6</v>
      </c>
      <c r="F113" s="2">
        <v>6.9037074812444e-6</v>
      </c>
      <c r="G113" s="2">
        <v>-2.3193542124624e-5</v>
      </c>
      <c r="H113" s="2">
        <v>-1.7238615953151e-5</v>
      </c>
      <c r="I113" s="2">
        <v>-1.9084590982639e-6</v>
      </c>
      <c r="J113" s="2">
        <v>-9.6384760420541e-6</v>
      </c>
      <c r="K113" s="2">
        <v>-3.2613024010308e-6</v>
      </c>
      <c r="L113" s="2">
        <v>-6.8775774325003e-6</v>
      </c>
      <c r="M113" s="2">
        <v>-8.2943152256065e-6</v>
      </c>
      <c r="N113" s="2">
        <v>-8.2968831079189e-6</v>
      </c>
      <c r="O113" s="2">
        <v>2.1178085746767e-6</v>
      </c>
      <c r="P113" s="2">
        <v>-9.1036384706055e-6</v>
      </c>
      <c r="Q113" s="2">
        <v>-1.4508558604668e-5</v>
      </c>
      <c r="R113" s="2">
        <v>-9.090140181189e-6</v>
      </c>
      <c r="S113" s="2">
        <v>-9.0607041386449e-6</v>
      </c>
      <c r="T113" s="1">
        <v>0</v>
      </c>
      <c r="U113" s="2">
        <v>1.1972332777312e-6</v>
      </c>
      <c r="V113" s="2">
        <v>-4.7840990601411e-6</v>
      </c>
      <c r="W113" s="2">
        <v>-5.4733262702453e-6</v>
      </c>
      <c r="X113" s="2">
        <v>-1.7800527007676e-6</v>
      </c>
      <c r="Y113" s="2">
        <v>2.957965197522e-6</v>
      </c>
      <c r="Z113" s="2">
        <v>1.8801246597605e-6</v>
      </c>
      <c r="AA113" s="2">
        <v>2.6341327857777e-6</v>
      </c>
      <c r="AB113" s="1">
        <v>18897533.503549</v>
      </c>
      <c r="AC113" s="1">
        <v>21843644.658736</v>
      </c>
      <c r="AD113" s="1">
        <v>-0.010621423707216</v>
      </c>
      <c r="AE113" s="1">
        <v>-0.0093391697450965</v>
      </c>
      <c r="AF113" s="1">
        <v>0.021099221630092</v>
      </c>
      <c r="AG113" s="1">
        <v>-0.25199701059999</v>
      </c>
      <c r="AH113" s="1">
        <v>-0.25246349279617</v>
      </c>
      <c r="AI113" s="1">
        <v>546.54354705294</v>
      </c>
      <c r="AJ113" s="1">
        <v>615.64300119031</v>
      </c>
    </row>
    <row r="114" spans="1:36">
      <c r="A114" s="1">
        <v>215.26947031366</v>
      </c>
      <c r="B114" s="1">
        <v>0.019888802586552</v>
      </c>
      <c r="C114" s="1">
        <v>0.021765139645278</v>
      </c>
      <c r="D114" s="2">
        <v>5.9120809628433e-6</v>
      </c>
      <c r="E114" s="2">
        <v>1.6515067677907e-6</v>
      </c>
      <c r="F114" s="2">
        <v>6.9107444092303e-6</v>
      </c>
      <c r="G114" s="2">
        <v>-2.3183035555456e-5</v>
      </c>
      <c r="H114" s="2">
        <v>-1.7230886900764e-5</v>
      </c>
      <c r="I114" s="2">
        <v>-1.9040593185121e-6</v>
      </c>
      <c r="J114" s="2">
        <v>-9.6323579982123e-6</v>
      </c>
      <c r="K114" s="2">
        <v>-3.2611004418877e-6</v>
      </c>
      <c r="L114" s="2">
        <v>-6.8793883894274e-6</v>
      </c>
      <c r="M114" s="2">
        <v>-8.290847935239e-6</v>
      </c>
      <c r="N114" s="2">
        <v>-8.2920599981408e-6</v>
      </c>
      <c r="O114" s="2">
        <v>2.1155293828012e-6</v>
      </c>
      <c r="P114" s="2">
        <v>-9.1035182700752e-6</v>
      </c>
      <c r="Q114" s="2">
        <v>-1.4511380086307e-5</v>
      </c>
      <c r="R114" s="2">
        <v>-9.0877390501044e-6</v>
      </c>
      <c r="S114" s="2">
        <v>-9.0568806394178e-6</v>
      </c>
      <c r="T114" s="1">
        <v>0</v>
      </c>
      <c r="U114" s="2">
        <v>1.1981423724026e-6</v>
      </c>
      <c r="V114" s="2">
        <v>-4.7817044398705e-6</v>
      </c>
      <c r="W114" s="2">
        <v>-5.4694948368641e-6</v>
      </c>
      <c r="X114" s="2">
        <v>-1.7847885623919e-6</v>
      </c>
      <c r="Y114" s="2">
        <v>2.9506281084957e-6</v>
      </c>
      <c r="Z114" s="2">
        <v>1.8828788064666e-6</v>
      </c>
      <c r="AA114" s="2">
        <v>2.6348444673488e-6</v>
      </c>
      <c r="AB114" s="1">
        <v>18932036.018197</v>
      </c>
      <c r="AC114" s="1">
        <v>22050223.204972</v>
      </c>
      <c r="AD114" s="1">
        <v>-0.010724999664729</v>
      </c>
      <c r="AE114" s="1">
        <v>-0.0094303041312187</v>
      </c>
      <c r="AF114" s="1">
        <v>0.021294963209245</v>
      </c>
      <c r="AG114" s="1">
        <v>-0.25441208546467</v>
      </c>
      <c r="AH114" s="1">
        <v>-0.2548318996108</v>
      </c>
      <c r="AI114" s="1">
        <v>547.06583423304</v>
      </c>
      <c r="AJ114" s="1">
        <v>616.28327217643</v>
      </c>
    </row>
    <row r="115" spans="1:36">
      <c r="A115" s="1">
        <v>217.26947031366</v>
      </c>
      <c r="B115" s="1">
        <v>0.020090492686525</v>
      </c>
      <c r="C115" s="1">
        <v>0.021969328311149</v>
      </c>
      <c r="D115" s="2">
        <v>5.9128620556266e-6</v>
      </c>
      <c r="E115" s="2">
        <v>1.6557539850946e-6</v>
      </c>
      <c r="F115" s="2">
        <v>6.9176419569314e-6</v>
      </c>
      <c r="G115" s="2">
        <v>-2.3172620167607e-5</v>
      </c>
      <c r="H115" s="2">
        <v>-1.722297027736e-5</v>
      </c>
      <c r="I115" s="2">
        <v>-1.8997067738323e-6</v>
      </c>
      <c r="J115" s="2">
        <v>-9.6263439118983e-6</v>
      </c>
      <c r="K115" s="2">
        <v>-3.2608909035942e-6</v>
      </c>
      <c r="L115" s="2">
        <v>-6.8812684951809e-6</v>
      </c>
      <c r="M115" s="2">
        <v>-8.2874372857558e-6</v>
      </c>
      <c r="N115" s="2">
        <v>-8.2872493253428e-6</v>
      </c>
      <c r="O115" s="2">
        <v>2.1131633047204e-6</v>
      </c>
      <c r="P115" s="2">
        <v>-9.103354384779e-6</v>
      </c>
      <c r="Q115" s="2">
        <v>-1.4514182257283e-5</v>
      </c>
      <c r="R115" s="2">
        <v>-9.0852378500568e-6</v>
      </c>
      <c r="S115" s="2">
        <v>-9.0528232520229e-6</v>
      </c>
      <c r="T115" s="1">
        <v>0</v>
      </c>
      <c r="U115" s="2">
        <v>1.199152677274e-6</v>
      </c>
      <c r="V115" s="2">
        <v>-4.7791442797068e-6</v>
      </c>
      <c r="W115" s="2">
        <v>-5.4657464474121e-6</v>
      </c>
      <c r="X115" s="2">
        <v>-1.7894612857453e-6</v>
      </c>
      <c r="Y115" s="2">
        <v>2.9434454795437e-6</v>
      </c>
      <c r="Z115" s="2">
        <v>1.8856570024871e-6</v>
      </c>
      <c r="AA115" s="2">
        <v>2.6356637802563e-6</v>
      </c>
      <c r="AB115" s="1">
        <v>18966607.469716</v>
      </c>
      <c r="AC115" s="1">
        <v>22257111.476187</v>
      </c>
      <c r="AD115" s="1">
        <v>-0.010828552938028</v>
      </c>
      <c r="AE115" s="1">
        <v>-0.0095214248152145</v>
      </c>
      <c r="AF115" s="1">
        <v>0.021490665891129</v>
      </c>
      <c r="AG115" s="1">
        <v>-0.25682824634226</v>
      </c>
      <c r="AH115" s="1">
        <v>-0.25720116698733</v>
      </c>
      <c r="AI115" s="1">
        <v>547.58692570544</v>
      </c>
      <c r="AJ115" s="1">
        <v>616.92183389177</v>
      </c>
    </row>
    <row r="116" spans="1:36">
      <c r="A116" s="1">
        <v>219.26947031366</v>
      </c>
      <c r="B116" s="1">
        <v>0.020292179341975</v>
      </c>
      <c r="C116" s="1">
        <v>0.022173510074663</v>
      </c>
      <c r="D116" s="2">
        <v>5.9136797298365e-6</v>
      </c>
      <c r="E116" s="2">
        <v>1.6600034290528e-6</v>
      </c>
      <c r="F116" s="2">
        <v>6.9244011502743e-6</v>
      </c>
      <c r="G116" s="2">
        <v>-2.316230294906e-5</v>
      </c>
      <c r="H116" s="2">
        <v>-1.7214852075524e-5</v>
      </c>
      <c r="I116" s="2">
        <v>-1.8954036586736e-6</v>
      </c>
      <c r="J116" s="2">
        <v>-9.6204264138123e-6</v>
      </c>
      <c r="K116" s="2">
        <v>-3.2606811399932e-6</v>
      </c>
      <c r="L116" s="2">
        <v>-6.883211659081e-6</v>
      </c>
      <c r="M116" s="2">
        <v>-8.2840829711148e-6</v>
      </c>
      <c r="N116" s="2">
        <v>-8.2824434706264e-6</v>
      </c>
      <c r="O116" s="2">
        <v>2.1107095720608e-6</v>
      </c>
      <c r="P116" s="2">
        <v>-9.1031599136415e-6</v>
      </c>
      <c r="Q116" s="2">
        <v>-1.4516952349578e-5</v>
      </c>
      <c r="R116" s="2">
        <v>-9.0826382872695e-6</v>
      </c>
      <c r="S116" s="2">
        <v>-9.0484964442539e-6</v>
      </c>
      <c r="T116" s="1">
        <v>0</v>
      </c>
      <c r="U116" s="2">
        <v>1.2002637143627e-6</v>
      </c>
      <c r="V116" s="2">
        <v>-4.7764069678167e-6</v>
      </c>
      <c r="W116" s="2">
        <v>-5.462082296233e-6</v>
      </c>
      <c r="X116" s="2">
        <v>-1.79407145669e-6</v>
      </c>
      <c r="Y116" s="2">
        <v>2.9364169459639e-6</v>
      </c>
      <c r="Z116" s="2">
        <v>1.8884587295201e-6</v>
      </c>
      <c r="AA116" s="2">
        <v>2.6365965921902e-6</v>
      </c>
      <c r="AB116" s="1">
        <v>19001247.57637</v>
      </c>
      <c r="AC116" s="1">
        <v>22464308.018849</v>
      </c>
      <c r="AD116" s="1">
        <v>-0.010932083183076</v>
      </c>
      <c r="AE116" s="1">
        <v>-0.0096125321351505</v>
      </c>
      <c r="AF116" s="1">
        <v>0.021686329690765</v>
      </c>
      <c r="AG116" s="1">
        <v>-0.25924535757013</v>
      </c>
      <c r="AH116" s="1">
        <v>-0.25957124242094</v>
      </c>
      <c r="AI116" s="1">
        <v>548.10683063501</v>
      </c>
      <c r="AJ116" s="1">
        <v>617.55868147179</v>
      </c>
    </row>
    <row r="117" spans="1:36">
      <c r="A117" s="1">
        <v>221.26947031366</v>
      </c>
      <c r="B117" s="1">
        <v>0.020493862269138</v>
      </c>
      <c r="C117" s="1">
        <v>0.02237768482981</v>
      </c>
      <c r="D117" s="2">
        <v>5.9145274671358e-6</v>
      </c>
      <c r="E117" s="2">
        <v>1.6642613726342e-6</v>
      </c>
      <c r="F117" s="2">
        <v>6.9310231720337e-6</v>
      </c>
      <c r="G117" s="2">
        <v>-2.3152090524138e-5</v>
      </c>
      <c r="H117" s="2">
        <v>-1.7206522343568e-5</v>
      </c>
      <c r="I117" s="2">
        <v>-1.8911512180588e-6</v>
      </c>
      <c r="J117" s="2">
        <v>-9.6145976124528e-6</v>
      </c>
      <c r="K117" s="2">
        <v>-3.2604764118715e-6</v>
      </c>
      <c r="L117" s="2">
        <v>-6.8852055960148e-6</v>
      </c>
      <c r="M117" s="2">
        <v>-8.2807852157593e-6</v>
      </c>
      <c r="N117" s="2">
        <v>-8.2776369806824e-6</v>
      </c>
      <c r="O117" s="2">
        <v>2.1081685378932e-6</v>
      </c>
      <c r="P117" s="2">
        <v>-9.1029450174015e-6</v>
      </c>
      <c r="Q117" s="2">
        <v>-1.4519677871467e-5</v>
      </c>
      <c r="R117" s="2">
        <v>-9.0799427248972e-6</v>
      </c>
      <c r="S117" s="2">
        <v>-9.0438721445102e-6</v>
      </c>
      <c r="T117" s="1">
        <v>0</v>
      </c>
      <c r="U117" s="2">
        <v>1.2014629777016e-6</v>
      </c>
      <c r="V117" s="2">
        <v>-4.7734788651364e-6</v>
      </c>
      <c r="W117" s="2">
        <v>-5.4585017076646e-6</v>
      </c>
      <c r="X117" s="2">
        <v>-1.7986194300666e-6</v>
      </c>
      <c r="Y117" s="2">
        <v>2.9295307393274e-6</v>
      </c>
      <c r="Z117" s="2">
        <v>1.8912842395261e-6</v>
      </c>
      <c r="AA117" s="2">
        <v>2.6376460738144e-6</v>
      </c>
      <c r="AB117" s="1">
        <v>19035956.057477</v>
      </c>
      <c r="AC117" s="1">
        <v>22671811.385444</v>
      </c>
      <c r="AD117" s="1">
        <v>-0.011035590051867</v>
      </c>
      <c r="AE117" s="1">
        <v>-0.0097036264335408</v>
      </c>
      <c r="AF117" s="1">
        <v>0.021881954623159</v>
      </c>
      <c r="AG117" s="1">
        <v>-0.2616632768241</v>
      </c>
      <c r="AH117" s="1">
        <v>-0.26194206823291</v>
      </c>
      <c r="AI117" s="1">
        <v>548.62555801131</v>
      </c>
      <c r="AJ117" s="1">
        <v>618.19381077248</v>
      </c>
    </row>
    <row r="118" spans="1:36">
      <c r="A118" s="1">
        <v>223.26947031366</v>
      </c>
      <c r="B118" s="1">
        <v>0.020695541179299</v>
      </c>
      <c r="C118" s="1">
        <v>0.022581852468475</v>
      </c>
      <c r="D118" s="2">
        <v>5.9154013363619e-6</v>
      </c>
      <c r="E118" s="2">
        <v>1.6685335453681e-6</v>
      </c>
      <c r="F118" s="2">
        <v>6.9375093881049e-6</v>
      </c>
      <c r="G118" s="2">
        <v>-2.3141988968099e-5</v>
      </c>
      <c r="H118" s="2">
        <v>-1.7197975137081e-5</v>
      </c>
      <c r="I118" s="2">
        <v>-1.8869494251929e-6</v>
      </c>
      <c r="J118" s="2">
        <v>-9.6088490606746e-6</v>
      </c>
      <c r="K118" s="2">
        <v>-3.2602792619818e-6</v>
      </c>
      <c r="L118" s="2">
        <v>-6.8872327600594e-6</v>
      </c>
      <c r="M118" s="2">
        <v>-8.2775447148975e-6</v>
      </c>
      <c r="N118" s="2">
        <v>-8.2728268877231e-6</v>
      </c>
      <c r="O118" s="2">
        <v>2.1055423883837e-6</v>
      </c>
      <c r="P118" s="2">
        <v>-9.1027156010188e-6</v>
      </c>
      <c r="Q118" s="2">
        <v>-1.452234749953e-5</v>
      </c>
      <c r="R118" s="2">
        <v>-9.0771547074422e-6</v>
      </c>
      <c r="S118" s="2">
        <v>-9.0389326608055e-6</v>
      </c>
      <c r="T118" s="1">
        <v>0</v>
      </c>
      <c r="U118" s="2">
        <v>1.2027256675194e-6</v>
      </c>
      <c r="V118" s="2">
        <v>-4.7703430802327e-6</v>
      </c>
      <c r="W118" s="2">
        <v>-5.4550019026389e-6</v>
      </c>
      <c r="X118" s="2">
        <v>-1.8031052341196e-6</v>
      </c>
      <c r="Y118" s="2">
        <v>2.9227605737725e-6</v>
      </c>
      <c r="Z118" s="2">
        <v>1.8941343277395e-6</v>
      </c>
      <c r="AA118" s="2">
        <v>2.638812252478e-6</v>
      </c>
      <c r="AB118" s="1">
        <v>19070732.632129</v>
      </c>
      <c r="AC118" s="1">
        <v>22879620.126544</v>
      </c>
      <c r="AD118" s="1">
        <v>-0.011139073199472</v>
      </c>
      <c r="AE118" s="1">
        <v>-0.0097947080503475</v>
      </c>
      <c r="AF118" s="1">
        <v>0.022077540703275</v>
      </c>
      <c r="AG118" s="1">
        <v>-0.26408186014421</v>
      </c>
      <c r="AH118" s="1">
        <v>-0.26431358265345</v>
      </c>
      <c r="AI118" s="1">
        <v>549.14311669894</v>
      </c>
      <c r="AJ118" s="1">
        <v>618.8272193526</v>
      </c>
    </row>
    <row r="119" spans="1:36">
      <c r="A119" s="1">
        <v>225.26947031366</v>
      </c>
      <c r="B119" s="1">
        <v>0.020897215781183</v>
      </c>
      <c r="C119" s="1">
        <v>0.022786012882041</v>
      </c>
      <c r="D119" s="2">
        <v>5.9163009763855e-6</v>
      </c>
      <c r="E119" s="2">
        <v>1.6728242841441e-6</v>
      </c>
      <c r="F119" s="2">
        <v>6.943861282104e-6</v>
      </c>
      <c r="G119" s="2">
        <v>-2.3132003882561e-5</v>
      </c>
      <c r="H119" s="2">
        <v>-1.7189207509512e-5</v>
      </c>
      <c r="I119" s="2">
        <v>-1.8827968412306e-6</v>
      </c>
      <c r="J119" s="2">
        <v>-9.6031717908355e-6</v>
      </c>
      <c r="K119" s="2">
        <v>-3.2600894366878e-6</v>
      </c>
      <c r="L119" s="2">
        <v>-6.889272236766e-6</v>
      </c>
      <c r="M119" s="2">
        <v>-8.274362490264e-6</v>
      </c>
      <c r="N119" s="2">
        <v>-8.2680129461293e-6</v>
      </c>
      <c r="O119" s="2">
        <v>2.1028356922385e-6</v>
      </c>
      <c r="P119" s="2">
        <v>-9.1024723121449e-6</v>
      </c>
      <c r="Q119" s="2">
        <v>-1.4524951793196e-5</v>
      </c>
      <c r="R119" s="2">
        <v>-9.0742793222588e-6</v>
      </c>
      <c r="S119" s="2">
        <v>-9.0336728051816e-6</v>
      </c>
      <c r="T119" s="1">
        <v>0</v>
      </c>
      <c r="U119" s="2">
        <v>1.2040166393257e-6</v>
      </c>
      <c r="V119" s="2">
        <v>-4.7669777729115e-6</v>
      </c>
      <c r="W119" s="2">
        <v>-5.4515778956521e-6</v>
      </c>
      <c r="X119" s="2">
        <v>-1.8075285753573e-6</v>
      </c>
      <c r="Y119" s="2">
        <v>2.9160629556649e-6</v>
      </c>
      <c r="Z119" s="2">
        <v>1.8970101026752e-6</v>
      </c>
      <c r="AA119" s="2">
        <v>2.6400917644812e-6</v>
      </c>
      <c r="AB119" s="1">
        <v>19105577.018518</v>
      </c>
      <c r="AC119" s="1">
        <v>23087732.786735</v>
      </c>
      <c r="AD119" s="1">
        <v>-0.01124253228842</v>
      </c>
      <c r="AE119" s="1">
        <v>-0.0098857773188011</v>
      </c>
      <c r="AF119" s="1">
        <v>0.022273087946022</v>
      </c>
      <c r="AG119" s="1">
        <v>-0.26650096595103</v>
      </c>
      <c r="AH119" s="1">
        <v>-0.26668571983532</v>
      </c>
      <c r="AI119" s="1">
        <v>549.65951539181</v>
      </c>
      <c r="AJ119" s="1">
        <v>619.45890707377</v>
      </c>
    </row>
    <row r="120" spans="1:36">
      <c r="A120" s="1">
        <v>227.26947031366</v>
      </c>
      <c r="B120" s="1">
        <v>0.021098885779154</v>
      </c>
      <c r="C120" s="1">
        <v>0.022990165960068</v>
      </c>
      <c r="D120" s="2">
        <v>5.9172305586825e-6</v>
      </c>
      <c r="E120" s="2">
        <v>1.6771356654388e-6</v>
      </c>
      <c r="F120" s="2">
        <v>6.9500802808391e-6</v>
      </c>
      <c r="G120" s="2">
        <v>-2.3122140827185e-5</v>
      </c>
      <c r="H120" s="2">
        <v>-1.7180217493626e-5</v>
      </c>
      <c r="I120" s="2">
        <v>-1.8786907046858e-6</v>
      </c>
      <c r="J120" s="2">
        <v>-9.597556451525e-6</v>
      </c>
      <c r="K120" s="2">
        <v>-3.2599044222982e-6</v>
      </c>
      <c r="L120" s="2">
        <v>-6.8913021819627e-6</v>
      </c>
      <c r="M120" s="2">
        <v>-8.271239657507e-6</v>
      </c>
      <c r="N120" s="2">
        <v>-8.2631977323601e-6</v>
      </c>
      <c r="O120" s="2">
        <v>2.1000556532287e-6</v>
      </c>
      <c r="P120" s="2">
        <v>-9.1022100117473e-6</v>
      </c>
      <c r="Q120" s="2">
        <v>-1.4527483661651e-5</v>
      </c>
      <c r="R120" s="2">
        <v>-9.0713232993546e-6</v>
      </c>
      <c r="S120" s="2">
        <v>-9.028100725172e-6</v>
      </c>
      <c r="T120" s="1">
        <v>0</v>
      </c>
      <c r="U120" s="2">
        <v>1.2052943885961e-6</v>
      </c>
      <c r="V120" s="2">
        <v>-4.7633541102665e-6</v>
      </c>
      <c r="W120" s="2">
        <v>-5.4482225689951e-6</v>
      </c>
      <c r="X120" s="2">
        <v>-1.8118889942253e-6</v>
      </c>
      <c r="Y120" s="2">
        <v>2.9093753949272e-6</v>
      </c>
      <c r="Z120" s="2">
        <v>1.8999127701415e-6</v>
      </c>
      <c r="AA120" s="2">
        <v>2.6414779001599e-6</v>
      </c>
      <c r="AB120" s="1">
        <v>19140488.934232</v>
      </c>
      <c r="AC120" s="1">
        <v>23296147.906633</v>
      </c>
      <c r="AD120" s="1">
        <v>-0.011345966987665</v>
      </c>
      <c r="AE120" s="1">
        <v>-0.009976834566794</v>
      </c>
      <c r="AF120" s="1">
        <v>0.022468596366243</v>
      </c>
      <c r="AG120" s="1">
        <v>-0.26892045625767</v>
      </c>
      <c r="AH120" s="1">
        <v>-0.26905840799879</v>
      </c>
      <c r="AI120" s="1">
        <v>550.17476245121</v>
      </c>
      <c r="AJ120" s="1">
        <v>620.0888761023</v>
      </c>
    </row>
    <row r="121" spans="1:36">
      <c r="A121" s="1">
        <v>229.26947031366</v>
      </c>
      <c r="B121" s="1">
        <v>0.021300550866201</v>
      </c>
      <c r="C121" s="1">
        <v>0.023194311585373</v>
      </c>
      <c r="D121" s="2">
        <v>5.91819963887e-6</v>
      </c>
      <c r="E121" s="2">
        <v>1.6814667653992e-6</v>
      </c>
      <c r="F121" s="2">
        <v>6.9561675100416e-6</v>
      </c>
      <c r="G121" s="2">
        <v>-2.311240610923e-5</v>
      </c>
      <c r="H121" s="2">
        <v>-1.7171001363286e-5</v>
      </c>
      <c r="I121" s="2">
        <v>-1.8746272365496e-6</v>
      </c>
      <c r="J121" s="2">
        <v>-9.5919935408611e-6</v>
      </c>
      <c r="K121" s="2">
        <v>-3.2597204487528e-6</v>
      </c>
      <c r="L121" s="2">
        <v>-6.8933021988567e-6</v>
      </c>
      <c r="M121" s="2">
        <v>-8.2681771122453e-6</v>
      </c>
      <c r="N121" s="2">
        <v>-8.2583865895606e-6</v>
      </c>
      <c r="O121" s="2">
        <v>2.097211987697e-6</v>
      </c>
      <c r="P121" s="2">
        <v>-9.1019177660066e-6</v>
      </c>
      <c r="Q121" s="2">
        <v>-1.4529938555849e-5</v>
      </c>
      <c r="R121" s="2">
        <v>-9.0682948062556e-6</v>
      </c>
      <c r="S121" s="2">
        <v>-9.0222371788969e-6</v>
      </c>
      <c r="T121" s="1">
        <v>0</v>
      </c>
      <c r="U121" s="2">
        <v>1.206516174978e-6</v>
      </c>
      <c r="V121" s="2">
        <v>-4.7594342527492e-6</v>
      </c>
      <c r="W121" s="2">
        <v>-5.4449269385795e-6</v>
      </c>
      <c r="X121" s="2">
        <v>-1.8161861820895e-6</v>
      </c>
      <c r="Y121" s="2">
        <v>2.9026162784616e-6</v>
      </c>
      <c r="Z121" s="2">
        <v>1.9028434477775e-6</v>
      </c>
      <c r="AA121" s="2">
        <v>2.6429609723356e-6</v>
      </c>
      <c r="AB121" s="1">
        <v>19175468.09767</v>
      </c>
      <c r="AC121" s="1">
        <v>23504864.032032</v>
      </c>
      <c r="AD121" s="1">
        <v>-0.011449376964194</v>
      </c>
      <c r="AE121" s="1">
        <v>-0.010067880125738</v>
      </c>
      <c r="AF121" s="1">
        <v>0.022664065978704</v>
      </c>
      <c r="AG121" s="1">
        <v>-0.27134019382238</v>
      </c>
      <c r="AH121" s="1">
        <v>-0.27143156527387</v>
      </c>
      <c r="AI121" s="1">
        <v>550.68886564237</v>
      </c>
      <c r="AJ121" s="1">
        <v>620.71713023252</v>
      </c>
    </row>
    <row r="122" spans="1:36">
      <c r="A122" s="1">
        <v>231.26947031366</v>
      </c>
      <c r="B122" s="1">
        <v>0.021502210712352</v>
      </c>
      <c r="C122" s="1">
        <v>0.023398449625781</v>
      </c>
      <c r="D122" s="2">
        <v>5.919223794091e-6</v>
      </c>
      <c r="E122" s="2">
        <v>1.6858132161549e-6</v>
      </c>
      <c r="F122" s="2">
        <v>6.9621235979425e-6</v>
      </c>
      <c r="G122" s="2">
        <v>-2.310280779511e-5</v>
      </c>
      <c r="H122" s="2">
        <v>-1.7161550815119e-5</v>
      </c>
      <c r="I122" s="2">
        <v>-1.8706020851829e-6</v>
      </c>
      <c r="J122" s="2">
        <v>-9.5864736895447e-6</v>
      </c>
      <c r="K122" s="2">
        <v>-3.2595335763696e-6</v>
      </c>
      <c r="L122" s="2">
        <v>-6.8952551113299e-6</v>
      </c>
      <c r="M122" s="2">
        <v>-8.2651751490706e-6</v>
      </c>
      <c r="N122" s="2">
        <v>-8.2535874186287e-6</v>
      </c>
      <c r="O122" s="2">
        <v>2.0943164336908e-6</v>
      </c>
      <c r="P122" s="2">
        <v>-9.1015793175292e-6</v>
      </c>
      <c r="Q122" s="2">
        <v>-1.453231439818e-5</v>
      </c>
      <c r="R122" s="2">
        <v>-9.0652029721438e-6</v>
      </c>
      <c r="S122" s="2">
        <v>-9.0161133229505e-6</v>
      </c>
      <c r="T122" s="1">
        <v>0</v>
      </c>
      <c r="U122" s="2">
        <v>1.2076430057966e-6</v>
      </c>
      <c r="V122" s="2">
        <v>-4.7551700977008e-6</v>
      </c>
      <c r="W122" s="2">
        <v>-5.4416806004572e-6</v>
      </c>
      <c r="X122" s="2">
        <v>-1.8204204100855e-6</v>
      </c>
      <c r="Y122" s="2">
        <v>2.8956876384575e-6</v>
      </c>
      <c r="Z122" s="2">
        <v>1.9058030224621e-6</v>
      </c>
      <c r="AA122" s="2">
        <v>2.644528958168e-6</v>
      </c>
      <c r="AB122" s="1">
        <v>19210514.230468</v>
      </c>
      <c r="AC122" s="1">
        <v>23713879.729277</v>
      </c>
      <c r="AD122" s="1">
        <v>-0.011552761867215</v>
      </c>
      <c r="AE122" s="1">
        <v>-0.010158914346814</v>
      </c>
      <c r="AF122" s="1">
        <v>0.022859496798101</v>
      </c>
      <c r="AG122" s="1">
        <v>-0.27376003469759</v>
      </c>
      <c r="AH122" s="1">
        <v>-0.2738050933433</v>
      </c>
      <c r="AI122" s="1">
        <v>551.2018318314</v>
      </c>
      <c r="AJ122" s="1">
        <v>621.34367366917</v>
      </c>
    </row>
    <row r="123" spans="1:36">
      <c r="A123" s="1">
        <v>233.26947031366</v>
      </c>
      <c r="B123" s="1">
        <v>0.021703864951402</v>
      </c>
      <c r="C123" s="1">
        <v>0.02360257992427</v>
      </c>
      <c r="D123" s="2">
        <v>5.9203248877714e-6</v>
      </c>
      <c r="E123" s="2">
        <v>1.6901672270829e-6</v>
      </c>
      <c r="F123" s="2">
        <v>6.9679487198215e-6</v>
      </c>
      <c r="G123" s="2">
        <v>-2.309335666028e-5</v>
      </c>
      <c r="H123" s="2">
        <v>-1.7151850969147e-5</v>
      </c>
      <c r="I123" s="2">
        <v>-1.8666107998698e-6</v>
      </c>
      <c r="J123" s="2">
        <v>-9.5809879245108e-6</v>
      </c>
      <c r="K123" s="2">
        <v>-3.2593403062949e-6</v>
      </c>
      <c r="L123" s="2">
        <v>-6.8971478878163e-6</v>
      </c>
      <c r="M123" s="2">
        <v>-8.2622330292306e-6</v>
      </c>
      <c r="N123" s="2">
        <v>-8.2488102987466e-6</v>
      </c>
      <c r="O123" s="2">
        <v>2.0913819810025e-6</v>
      </c>
      <c r="P123" s="2">
        <v>-9.1011739846453e-6</v>
      </c>
      <c r="Q123" s="2">
        <v>-1.4534611289862e-5</v>
      </c>
      <c r="R123" s="2">
        <v>-9.0620572450312e-6</v>
      </c>
      <c r="S123" s="2">
        <v>-9.0097673902247e-6</v>
      </c>
      <c r="T123" s="1">
        <v>0</v>
      </c>
      <c r="U123" s="2">
        <v>1.2086433594074e-6</v>
      </c>
      <c r="V123" s="2">
        <v>-4.7505039070838e-6</v>
      </c>
      <c r="W123" s="2">
        <v>-5.4384723467252e-6</v>
      </c>
      <c r="X123" s="2">
        <v>-1.8245929563098e-6</v>
      </c>
      <c r="Y123" s="2">
        <v>2.8884825853522e-6</v>
      </c>
      <c r="Z123" s="2">
        <v>1.9087920536615e-6</v>
      </c>
      <c r="AA123" s="2">
        <v>2.6461683022696e-6</v>
      </c>
      <c r="AB123" s="1">
        <v>19245627.060361</v>
      </c>
      <c r="AC123" s="1">
        <v>23923193.603444</v>
      </c>
      <c r="AD123" s="1">
        <v>-0.011656121307551</v>
      </c>
      <c r="AE123" s="1">
        <v>-0.010249937621789</v>
      </c>
      <c r="AF123" s="1">
        <v>0.023054888839049</v>
      </c>
      <c r="AG123" s="1">
        <v>-0.27617981724662</v>
      </c>
      <c r="AH123" s="1">
        <v>-0.27617887006096</v>
      </c>
      <c r="AI123" s="1">
        <v>551.71366675372</v>
      </c>
      <c r="AJ123" s="1">
        <v>621.96850965089</v>
      </c>
    </row>
    <row r="124" spans="1:36">
      <c r="A124" s="1">
        <v>235.26947031366</v>
      </c>
      <c r="B124" s="1">
        <v>0.021905513171358</v>
      </c>
      <c r="C124" s="1">
        <v>0.023806702290671</v>
      </c>
      <c r="D124" s="2">
        <v>5.9215306851711e-6</v>
      </c>
      <c r="E124" s="2">
        <v>1.6945182183546e-6</v>
      </c>
      <c r="F124" s="2">
        <v>6.9736431129811e-6</v>
      </c>
      <c r="G124" s="2">
        <v>-2.3084066676586e-5</v>
      </c>
      <c r="H124" s="2">
        <v>-1.7141880201754e-5</v>
      </c>
      <c r="I124" s="2">
        <v>-1.8626492229327e-6</v>
      </c>
      <c r="J124" s="2">
        <v>-9.5755278519062e-6</v>
      </c>
      <c r="K124" s="2">
        <v>-3.2591371227339e-6</v>
      </c>
      <c r="L124" s="2">
        <v>-6.8989718303696e-6</v>
      </c>
      <c r="M124" s="2">
        <v>-8.2593485176108e-6</v>
      </c>
      <c r="N124" s="2">
        <v>-8.2440668603331e-6</v>
      </c>
      <c r="O124" s="2">
        <v>2.0884219663108e-6</v>
      </c>
      <c r="P124" s="2">
        <v>-9.1006780233945e-6</v>
      </c>
      <c r="Q124" s="2">
        <v>-1.4536831049159e-5</v>
      </c>
      <c r="R124" s="2">
        <v>-9.0588667209462e-6</v>
      </c>
      <c r="S124" s="2">
        <v>-9.0032408254313e-6</v>
      </c>
      <c r="T124" s="1">
        <v>0</v>
      </c>
      <c r="U124" s="2">
        <v>1.2094951155382e-6</v>
      </c>
      <c r="V124" s="2">
        <v>-4.7453722385173e-6</v>
      </c>
      <c r="W124" s="2">
        <v>-5.4352909652802e-6</v>
      </c>
      <c r="X124" s="2">
        <v>-1.8287063668128e-6</v>
      </c>
      <c r="Y124" s="2">
        <v>2.8808992579373e-6</v>
      </c>
      <c r="Z124" s="2">
        <v>1.9118107121234e-6</v>
      </c>
      <c r="AA124" s="2">
        <v>2.647864752342e-6</v>
      </c>
      <c r="AB124" s="1">
        <v>19280806.323607</v>
      </c>
      <c r="AC124" s="1">
        <v>24132804.313615</v>
      </c>
      <c r="AD124" s="1">
        <v>-0.011759454837764</v>
      </c>
      <c r="AE124" s="1">
        <v>-0.010340950402615</v>
      </c>
      <c r="AF124" s="1">
        <v>0.023250242116077</v>
      </c>
      <c r="AG124" s="1">
        <v>-0.27859935083386</v>
      </c>
      <c r="AH124" s="1">
        <v>-0.27855274359722</v>
      </c>
      <c r="AI124" s="1">
        <v>552.22437499869</v>
      </c>
      <c r="AJ124" s="1">
        <v>622.59163949548</v>
      </c>
    </row>
    <row r="125" spans="1:36">
      <c r="A125" s="1">
        <v>237.26947031366</v>
      </c>
      <c r="B125" s="1">
        <v>0.022107154915728</v>
      </c>
      <c r="C125" s="1">
        <v>0.024010816499278</v>
      </c>
      <c r="D125" s="2">
        <v>5.922873401545e-6</v>
      </c>
      <c r="E125" s="2">
        <v>1.6988541514534e-6</v>
      </c>
      <c r="F125" s="2">
        <v>6.9792082442067e-6</v>
      </c>
      <c r="G125" s="2">
        <v>-2.3074954608395e-5</v>
      </c>
      <c r="H125" s="2">
        <v>-1.7131612716286e-5</v>
      </c>
      <c r="I125" s="2">
        <v>-1.8587137194939e-6</v>
      </c>
      <c r="J125" s="2">
        <v>-9.5700857429289e-6</v>
      </c>
      <c r="K125" s="2">
        <v>-3.2589185712091e-6</v>
      </c>
      <c r="L125" s="2">
        <v>-6.900722378349e-6</v>
      </c>
      <c r="M125" s="2">
        <v>-8.2565174352861e-6</v>
      </c>
      <c r="N125" s="2">
        <v>-8.2393692769491e-6</v>
      </c>
      <c r="O125" s="2">
        <v>2.0854491990439e-6</v>
      </c>
      <c r="P125" s="2">
        <v>-9.1000665894173e-6</v>
      </c>
      <c r="Q125" s="2">
        <v>-1.4538976633703e-5</v>
      </c>
      <c r="R125" s="2">
        <v>-9.0556395861402e-6</v>
      </c>
      <c r="S125" s="2">
        <v>-8.9965745009955e-6</v>
      </c>
      <c r="T125" s="1">
        <v>0</v>
      </c>
      <c r="U125" s="2">
        <v>1.2101858197367e-6</v>
      </c>
      <c r="V125" s="2">
        <v>-4.7397144219616e-6</v>
      </c>
      <c r="W125" s="2">
        <v>-5.4321262535064e-6</v>
      </c>
      <c r="X125" s="2">
        <v>-1.8327643700796e-6</v>
      </c>
      <c r="Y125" s="2">
        <v>2.8728618093414e-6</v>
      </c>
      <c r="Z125" s="2">
        <v>1.9148587314755e-6</v>
      </c>
      <c r="AA125" s="2">
        <v>2.649604130972e-6</v>
      </c>
      <c r="AB125" s="1">
        <v>19316051.765814</v>
      </c>
      <c r="AC125" s="1">
        <v>24342710.578093</v>
      </c>
      <c r="AD125" s="1">
        <v>-0.011862761940866</v>
      </c>
      <c r="AE125" s="1">
        <v>-0.010431953211734</v>
      </c>
      <c r="AF125" s="1">
        <v>0.023445556643591</v>
      </c>
      <c r="AG125" s="1">
        <v>-0.28101840917172</v>
      </c>
      <c r="AH125" s="1">
        <v>-0.28092653138416</v>
      </c>
      <c r="AI125" s="1">
        <v>552.7339603474</v>
      </c>
      <c r="AJ125" s="1">
        <v>623.21306270637</v>
      </c>
    </row>
    <row r="126" spans="1:36">
      <c r="A126" s="1">
        <v>239.26947031366</v>
      </c>
      <c r="B126" s="1">
        <v>0.022308789702531</v>
      </c>
      <c r="C126" s="1">
        <v>0.024214922296719</v>
      </c>
      <c r="D126" s="2">
        <v>5.9243867364461e-6</v>
      </c>
      <c r="E126" s="2">
        <v>1.7031634957477e-6</v>
      </c>
      <c r="F126" s="2">
        <v>6.984648623974e-6</v>
      </c>
      <c r="G126" s="2">
        <v>-2.3066038425894e-5</v>
      </c>
      <c r="H126" s="2">
        <v>-1.7121024272136e-5</v>
      </c>
      <c r="I126" s="2">
        <v>-1.8548012031728e-6</v>
      </c>
      <c r="J126" s="2">
        <v>-9.5646545688311e-6</v>
      </c>
      <c r="K126" s="2">
        <v>-3.2586739936566e-6</v>
      </c>
      <c r="L126" s="2">
        <v>-6.9023988815869e-6</v>
      </c>
      <c r="M126" s="2">
        <v>-8.2537333280924e-6</v>
      </c>
      <c r="N126" s="2">
        <v>-8.2347287697285e-6</v>
      </c>
      <c r="O126" s="2">
        <v>2.0824752794284e-6</v>
      </c>
      <c r="P126" s="2">
        <v>-9.0993163996359e-6</v>
      </c>
      <c r="Q126" s="2">
        <v>-1.4541051501797e-5</v>
      </c>
      <c r="R126" s="2">
        <v>-9.0523827927462e-6</v>
      </c>
      <c r="S126" s="2">
        <v>-8.9898056019201e-6</v>
      </c>
      <c r="T126" s="1">
        <v>0</v>
      </c>
      <c r="U126" s="2">
        <v>1.2107118120312e-6</v>
      </c>
      <c r="V126" s="2">
        <v>-4.733485652176e-6</v>
      </c>
      <c r="W126" s="2">
        <v>-5.4289702256772e-6</v>
      </c>
      <c r="X126" s="2">
        <v>-1.8367713127856e-6</v>
      </c>
      <c r="Y126" s="2">
        <v>2.8643453363159e-6</v>
      </c>
      <c r="Z126" s="2">
        <v>1.9179353467392e-6</v>
      </c>
      <c r="AA126" s="2">
        <v>2.651373006333e-6</v>
      </c>
      <c r="AB126" s="1">
        <v>19351363.140179</v>
      </c>
      <c r="AC126" s="1">
        <v>24552911.163071</v>
      </c>
      <c r="AD126" s="1">
        <v>-0.011966042035953</v>
      </c>
      <c r="AE126" s="1">
        <v>-0.01052294663474</v>
      </c>
      <c r="AF126" s="1">
        <v>0.023640832435815</v>
      </c>
      <c r="AG126" s="1">
        <v>-0.28343673442656</v>
      </c>
      <c r="AH126" s="1">
        <v>-0.28330002755524</v>
      </c>
      <c r="AI126" s="1">
        <v>553.24242651486</v>
      </c>
      <c r="AJ126" s="1">
        <v>623.83277858584</v>
      </c>
    </row>
    <row r="127" spans="1:36">
      <c r="A127" s="1">
        <v>241.26947031366</v>
      </c>
      <c r="B127" s="1">
        <v>0.022510417063782</v>
      </c>
      <c r="C127" s="1">
        <v>0.024419019422442</v>
      </c>
      <c r="D127" s="2">
        <v>5.9261012302699e-6</v>
      </c>
      <c r="E127" s="2">
        <v>1.7074375069053e-6</v>
      </c>
      <c r="F127" s="2">
        <v>6.9899739134874e-6</v>
      </c>
      <c r="G127" s="2">
        <v>-2.3057334613058e-5</v>
      </c>
      <c r="H127" s="2">
        <v>-1.7110100449877e-5</v>
      </c>
      <c r="I127" s="2">
        <v>-1.8509089573452e-6</v>
      </c>
      <c r="J127" s="2">
        <v>-9.5592280818767e-6</v>
      </c>
      <c r="K127" s="2">
        <v>-3.2583838693642e-6</v>
      </c>
      <c r="L127" s="2">
        <v>-6.9040044940394e-6</v>
      </c>
      <c r="M127" s="2">
        <v>-8.2509874110117e-6</v>
      </c>
      <c r="N127" s="2">
        <v>-8.2301537045203e-6</v>
      </c>
      <c r="O127" s="2">
        <v>2.0795102470048e-6</v>
      </c>
      <c r="P127" s="2">
        <v>-9.098408890314e-6</v>
      </c>
      <c r="Q127" s="2">
        <v>-1.454305898696e-5</v>
      </c>
      <c r="R127" s="2">
        <v>-9.049102062882e-6</v>
      </c>
      <c r="S127" s="2">
        <v>-8.9829656871538e-6</v>
      </c>
      <c r="T127" s="1">
        <v>0</v>
      </c>
      <c r="U127" s="2">
        <v>1.211076773908e-6</v>
      </c>
      <c r="V127" s="2">
        <v>-4.7266723429738e-6</v>
      </c>
      <c r="W127" s="2">
        <v>-5.4258183432855e-6</v>
      </c>
      <c r="X127" s="2">
        <v>-1.8407311239526e-6</v>
      </c>
      <c r="Y127" s="2">
        <v>2.8553964523654e-6</v>
      </c>
      <c r="Z127" s="2">
        <v>1.92103920541e-6</v>
      </c>
      <c r="AA127" s="2">
        <v>2.6531592748396e-6</v>
      </c>
      <c r="AB127" s="1">
        <v>19386740.202719</v>
      </c>
      <c r="AC127" s="1">
        <v>24763404.85227</v>
      </c>
      <c r="AD127" s="1">
        <v>-0.012069294506168</v>
      </c>
      <c r="AE127" s="1">
        <v>-0.010613931290271</v>
      </c>
      <c r="AF127" s="1">
        <v>0.023836069506713</v>
      </c>
      <c r="AG127" s="1">
        <v>-0.28585405708096</v>
      </c>
      <c r="AH127" s="1">
        <v>-0.28567302106291</v>
      </c>
      <c r="AI127" s="1">
        <v>553.74977817215</v>
      </c>
      <c r="AJ127" s="1">
        <v>624.45078927712</v>
      </c>
    </row>
    <row r="128" spans="1:36">
      <c r="A128" s="1">
        <v>243.26947031366</v>
      </c>
      <c r="B128" s="1">
        <v>0.02271203660016</v>
      </c>
      <c r="C128" s="1">
        <v>0.024623107639772</v>
      </c>
      <c r="D128" s="2">
        <v>5.9280384872607e-6</v>
      </c>
      <c r="E128" s="2">
        <v>1.7116721879884e-6</v>
      </c>
      <c r="F128" s="2">
        <v>6.9952005637422e-6</v>
      </c>
      <c r="G128" s="2">
        <v>-2.304885498404e-5</v>
      </c>
      <c r="H128" s="2">
        <v>-1.709884534977e-5</v>
      </c>
      <c r="I128" s="2">
        <v>-1.8470342993777e-6</v>
      </c>
      <c r="J128" s="2">
        <v>-9.553801033382e-6</v>
      </c>
      <c r="K128" s="2">
        <v>-3.2580175289136e-6</v>
      </c>
      <c r="L128" s="2">
        <v>-6.9055460487264e-6</v>
      </c>
      <c r="M128" s="2">
        <v>-8.2482689424973e-6</v>
      </c>
      <c r="N128" s="2">
        <v>-8.2256476897685e-6</v>
      </c>
      <c r="O128" s="2">
        <v>2.0765626445717e-6</v>
      </c>
      <c r="P128" s="2">
        <v>-9.0973331481173e-6</v>
      </c>
      <c r="Q128" s="2">
        <v>-1.4545001801839e-5</v>
      </c>
      <c r="R128" s="2">
        <v>-9.0458022717795e-6</v>
      </c>
      <c r="S128" s="2">
        <v>-8.9760802753229e-6</v>
      </c>
      <c r="T128" s="1">
        <v>0</v>
      </c>
      <c r="U128" s="2">
        <v>1.2112900124082e-6</v>
      </c>
      <c r="V128" s="2">
        <v>-4.7193045492043e-6</v>
      </c>
      <c r="W128" s="2">
        <v>-5.4226704024842e-6</v>
      </c>
      <c r="X128" s="2">
        <v>-1.8446460344192e-6</v>
      </c>
      <c r="Y128" s="2">
        <v>2.8461380295578e-6</v>
      </c>
      <c r="Z128" s="2">
        <v>1.9241682638983e-6</v>
      </c>
      <c r="AA128" s="2">
        <v>2.6549526788059e-6</v>
      </c>
      <c r="AB128" s="1">
        <v>19422182.70525</v>
      </c>
      <c r="AC128" s="1">
        <v>24974190.402248</v>
      </c>
      <c r="AD128" s="1">
        <v>-0.012172518747522</v>
      </c>
      <c r="AE128" s="1">
        <v>-0.010704907779353</v>
      </c>
      <c r="AF128" s="1">
        <v>0.024031267869912</v>
      </c>
      <c r="AG128" s="1">
        <v>-0.28827013033303</v>
      </c>
      <c r="AH128" s="1">
        <v>-0.28804532218988</v>
      </c>
      <c r="AI128" s="1">
        <v>554.25602192265</v>
      </c>
      <c r="AJ128" s="1">
        <v>625.06710341401</v>
      </c>
    </row>
    <row r="129" spans="1:36">
      <c r="A129" s="1">
        <v>245.26947031366</v>
      </c>
      <c r="B129" s="1">
        <v>0.022913648036359</v>
      </c>
      <c r="C129" s="1">
        <v>0.024827186770245</v>
      </c>
      <c r="D129" s="2">
        <v>5.9302057265461e-6</v>
      </c>
      <c r="E129" s="2">
        <v>1.7158691819901e-6</v>
      </c>
      <c r="F129" s="2">
        <v>7.0003520466889e-6</v>
      </c>
      <c r="G129" s="2">
        <v>-2.3040604044608e-5</v>
      </c>
      <c r="H129" s="2">
        <v>-1.7087287475549e-5</v>
      </c>
      <c r="I129" s="2">
        <v>-1.843174186217e-6</v>
      </c>
      <c r="J129" s="2">
        <v>-9.5483695326745e-6</v>
      </c>
      <c r="K129" s="2">
        <v>-3.2575341080549e-6</v>
      </c>
      <c r="L129" s="2">
        <v>-6.9070335933167e-6</v>
      </c>
      <c r="M129" s="2">
        <v>-8.2455660536932e-6</v>
      </c>
      <c r="N129" s="2">
        <v>-8.2212083593756e-6</v>
      </c>
      <c r="O129" s="2">
        <v>2.0736399770753e-6</v>
      </c>
      <c r="P129" s="2">
        <v>-9.0960875188727e-6</v>
      </c>
      <c r="Q129" s="2">
        <v>-1.4546881814904e-5</v>
      </c>
      <c r="R129" s="2">
        <v>-9.0424881678382e-6</v>
      </c>
      <c r="S129" s="2">
        <v>-8.9691699756168e-6</v>
      </c>
      <c r="T129" s="1">
        <v>0</v>
      </c>
      <c r="U129" s="2">
        <v>1.2113645596869e-6</v>
      </c>
      <c r="V129" s="2">
        <v>-4.711459251722e-6</v>
      </c>
      <c r="W129" s="2">
        <v>-5.4195306408662e-6</v>
      </c>
      <c r="X129" s="2">
        <v>-1.8485154798946e-6</v>
      </c>
      <c r="Y129" s="2">
        <v>2.8367504977773e-6</v>
      </c>
      <c r="Z129" s="2">
        <v>1.927319712054e-6</v>
      </c>
      <c r="AA129" s="2">
        <v>2.6567452380953e-6</v>
      </c>
      <c r="AB129" s="1">
        <v>19457690.388067</v>
      </c>
      <c r="AC129" s="1">
        <v>25185266.495687</v>
      </c>
      <c r="AD129" s="1">
        <v>-0.012275714228055</v>
      </c>
      <c r="AE129" s="1">
        <v>-0.010795876625466</v>
      </c>
      <c r="AF129" s="1">
        <v>0.024226427538661</v>
      </c>
      <c r="AG129" s="1">
        <v>-0.29068476987468</v>
      </c>
      <c r="AH129" s="1">
        <v>-0.29041679050544</v>
      </c>
      <c r="AI129" s="1">
        <v>554.76116683344</v>
      </c>
      <c r="AJ129" s="1">
        <v>625.68173900576</v>
      </c>
    </row>
    <row r="130" spans="1:36">
      <c r="A130" s="1">
        <v>247.26947031366</v>
      </c>
      <c r="B130" s="1">
        <v>0.023115251258635</v>
      </c>
      <c r="C130" s="1">
        <v>0.025031256721009</v>
      </c>
      <c r="D130" s="2">
        <v>5.9325926263953e-6</v>
      </c>
      <c r="E130" s="2">
        <v>1.7200351426555e-6</v>
      </c>
      <c r="F130" s="2">
        <v>7.0054570911406e-6</v>
      </c>
      <c r="G130" s="2">
        <v>-2.3032577860812e-5</v>
      </c>
      <c r="H130" s="2">
        <v>-1.7075479889326e-5</v>
      </c>
      <c r="I130" s="2">
        <v>-1.8393248926171e-6</v>
      </c>
      <c r="J130" s="2">
        <v>-9.5429314159948e-6</v>
      </c>
      <c r="K130" s="2">
        <v>-3.2568874254971e-6</v>
      </c>
      <c r="L130" s="2">
        <v>-6.9084793488402e-6</v>
      </c>
      <c r="M130" s="2">
        <v>-8.2428668455066e-6</v>
      </c>
      <c r="N130" s="2">
        <v>-8.2168274711905e-6</v>
      </c>
      <c r="O130" s="2">
        <v>2.0707493981278e-6</v>
      </c>
      <c r="P130" s="2">
        <v>-9.0946790304323e-6</v>
      </c>
      <c r="Q130" s="2">
        <v>-1.4548700201348e-5</v>
      </c>
      <c r="R130" s="2">
        <v>-9.0391652419673e-6</v>
      </c>
      <c r="S130" s="2">
        <v>-8.9622526714805e-6</v>
      </c>
      <c r="T130" s="1">
        <v>0</v>
      </c>
      <c r="U130" s="2">
        <v>1.2113151303245e-6</v>
      </c>
      <c r="V130" s="2">
        <v>-4.7032511954879e-6</v>
      </c>
      <c r="W130" s="2">
        <v>-5.4164068358453e-6</v>
      </c>
      <c r="X130" s="2">
        <v>-1.8523356432879e-6</v>
      </c>
      <c r="Y130" s="2">
        <v>2.827433622474e-6</v>
      </c>
      <c r="Z130" s="2">
        <v>1.9304899801385e-6</v>
      </c>
      <c r="AA130" s="2">
        <v>2.6585315086379e-6</v>
      </c>
      <c r="AB130" s="1">
        <v>19493262.974686</v>
      </c>
      <c r="AC130" s="1">
        <v>25396631.707804</v>
      </c>
      <c r="AD130" s="1">
        <v>-0.012378880540726</v>
      </c>
      <c r="AE130" s="1">
        <v>-0.010886838222335</v>
      </c>
      <c r="AF130" s="1">
        <v>0.024421548525849</v>
      </c>
      <c r="AG130" s="1">
        <v>-0.29309788414041</v>
      </c>
      <c r="AH130" s="1">
        <v>-0.29278735464868</v>
      </c>
      <c r="AI130" s="1">
        <v>555.26522429899</v>
      </c>
      <c r="AJ130" s="1">
        <v>626.29472432056</v>
      </c>
    </row>
    <row r="131" spans="1:36">
      <c r="A131" s="1">
        <v>249.26947031366</v>
      </c>
      <c r="B131" s="1">
        <v>0.023316846321629</v>
      </c>
      <c r="C131" s="1">
        <v>0.025235317497062</v>
      </c>
      <c r="D131" s="2">
        <v>5.9351718995881e-6</v>
      </c>
      <c r="E131" s="2">
        <v>1.7241797890643e-6</v>
      </c>
      <c r="F131" s="2">
        <v>7.010546181115e-6</v>
      </c>
      <c r="G131" s="2">
        <v>-2.3024764749193e-5</v>
      </c>
      <c r="H131" s="2">
        <v>-1.7063493944649e-5</v>
      </c>
      <c r="I131" s="2">
        <v>-1.8354818735842e-6</v>
      </c>
      <c r="J131" s="2">
        <v>-9.5374864172213e-6</v>
      </c>
      <c r="K131" s="2">
        <v>-3.2560334167393e-6</v>
      </c>
      <c r="L131" s="2">
        <v>-6.9098961719457e-6</v>
      </c>
      <c r="M131" s="2">
        <v>-8.240160423127e-6</v>
      </c>
      <c r="N131" s="2">
        <v>-8.2124924612378e-6</v>
      </c>
      <c r="O131" s="2">
        <v>2.0678983403787e-6</v>
      </c>
      <c r="P131" s="2">
        <v>-9.0931206700707e-6</v>
      </c>
      <c r="Q131" s="2">
        <v>-1.4550457931147e-5</v>
      </c>
      <c r="R131" s="2">
        <v>-9.0358404285905e-6</v>
      </c>
      <c r="S131" s="2">
        <v>-8.9553457894919e-6</v>
      </c>
      <c r="T131" s="1">
        <v>0</v>
      </c>
      <c r="U131" s="2">
        <v>1.2111561444534e-6</v>
      </c>
      <c r="V131" s="2">
        <v>-4.6948139011817e-6</v>
      </c>
      <c r="W131" s="2">
        <v>-5.413308604305e-6</v>
      </c>
      <c r="X131" s="2">
        <v>-1.8560998570631e-6</v>
      </c>
      <c r="Y131" s="2">
        <v>2.8183641797349e-6</v>
      </c>
      <c r="Z131" s="2">
        <v>1.9336748605263e-6</v>
      </c>
      <c r="AA131" s="2">
        <v>2.6603085562796e-6</v>
      </c>
      <c r="AB131" s="1">
        <v>19528900.170271</v>
      </c>
      <c r="AC131" s="1">
        <v>25608284.496154</v>
      </c>
      <c r="AD131" s="1">
        <v>-0.012482017434927</v>
      </c>
      <c r="AE131" s="1">
        <v>-0.010977792804204</v>
      </c>
      <c r="AF131" s="1">
        <v>0.024616630844084</v>
      </c>
      <c r="AG131" s="1">
        <v>-0.2955094833258</v>
      </c>
      <c r="AH131" s="1">
        <v>-0.29515701681989</v>
      </c>
      <c r="AI131" s="1">
        <v>555.76820735599</v>
      </c>
      <c r="AJ131" s="1">
        <v>626.90609642134</v>
      </c>
    </row>
    <row r="132" spans="1:36">
      <c r="A132" s="1">
        <v>251.26947031366</v>
      </c>
      <c r="B132" s="1">
        <v>0.023518433424384</v>
      </c>
      <c r="C132" s="1">
        <v>0.02543936919634</v>
      </c>
      <c r="D132" s="2">
        <v>5.9379035617412e-6</v>
      </c>
      <c r="E132" s="2">
        <v>1.7283134381024e-6</v>
      </c>
      <c r="F132" s="2">
        <v>7.0156473862882e-6</v>
      </c>
      <c r="G132" s="2">
        <v>-2.301714731189e-5</v>
      </c>
      <c r="H132" s="2">
        <v>-1.7051408803392e-5</v>
      </c>
      <c r="I132" s="2">
        <v>-1.8316398463973e-6</v>
      </c>
      <c r="J132" s="2">
        <v>-9.5320359963272e-6</v>
      </c>
      <c r="K132" s="2">
        <v>-3.2549372889818e-6</v>
      </c>
      <c r="L132" s="2">
        <v>-6.9112959149935e-6</v>
      </c>
      <c r="M132" s="2">
        <v>-8.2374375874421e-6</v>
      </c>
      <c r="N132" s="2">
        <v>-8.2081889367189e-6</v>
      </c>
      <c r="O132" s="2">
        <v>2.0650948168243e-6</v>
      </c>
      <c r="P132" s="2">
        <v>-9.0914275564425e-6</v>
      </c>
      <c r="Q132" s="2">
        <v>-1.4552156397352e-5</v>
      </c>
      <c r="R132" s="2">
        <v>-9.0325223196548e-6</v>
      </c>
      <c r="S132" s="2">
        <v>-8.9484676180202e-6</v>
      </c>
      <c r="T132" s="1">
        <v>0</v>
      </c>
      <c r="U132" s="2">
        <v>1.2109001734542e-6</v>
      </c>
      <c r="V132" s="2">
        <v>-4.6862782556878e-6</v>
      </c>
      <c r="W132" s="2">
        <v>-5.4102454807914e-6</v>
      </c>
      <c r="X132" s="2">
        <v>-1.859799705421e-6</v>
      </c>
      <c r="Y132" s="2">
        <v>2.809666550011e-6</v>
      </c>
      <c r="Z132" s="2">
        <v>1.9368697309276e-6</v>
      </c>
      <c r="AA132" s="2">
        <v>2.6620755990404e-6</v>
      </c>
      <c r="AB132" s="1">
        <v>19564601.663785</v>
      </c>
      <c r="AC132" s="1">
        <v>25820223.21418</v>
      </c>
      <c r="AD132" s="1">
        <v>-0.012585124820241</v>
      </c>
      <c r="AE132" s="1">
        <v>-0.011068740444122</v>
      </c>
      <c r="AF132" s="1">
        <v>0.024811674505816</v>
      </c>
      <c r="AG132" s="1">
        <v>-0.29791966610596</v>
      </c>
      <c r="AH132" s="1">
        <v>-0.2975258421567</v>
      </c>
      <c r="AI132" s="1">
        <v>556.27012981317</v>
      </c>
      <c r="AJ132" s="1">
        <v>627.51589806728</v>
      </c>
    </row>
    <row r="133" spans="1:36">
      <c r="A133" s="1">
        <v>253.26947031366</v>
      </c>
      <c r="B133" s="1">
        <v>0.023720012867104</v>
      </c>
      <c r="C133" s="1">
        <v>0.025643411991905</v>
      </c>
      <c r="D133" s="2">
        <v>5.9407413471717e-6</v>
      </c>
      <c r="E133" s="2">
        <v>1.7324449067585e-6</v>
      </c>
      <c r="F133" s="2">
        <v>7.0207827963619e-6</v>
      </c>
      <c r="G133" s="2">
        <v>-2.300970495459e-5</v>
      </c>
      <c r="H133" s="2">
        <v>-1.7039300550357e-5</v>
      </c>
      <c r="I133" s="2">
        <v>-1.8277930396398e-6</v>
      </c>
      <c r="J133" s="2">
        <v>-9.5265828522051e-6</v>
      </c>
      <c r="K133" s="2">
        <v>-3.2535778349399e-6</v>
      </c>
      <c r="L133" s="2">
        <v>-6.9126881464792e-6</v>
      </c>
      <c r="M133" s="2">
        <v>-8.2346911007651e-6</v>
      </c>
      <c r="N133" s="2">
        <v>-8.2039032240683e-6</v>
      </c>
      <c r="O133" s="2">
        <v>2.0623472804108e-6</v>
      </c>
      <c r="P133" s="2">
        <v>-9.0896134113366e-6</v>
      </c>
      <c r="Q133" s="2">
        <v>-1.4553797928579e-5</v>
      </c>
      <c r="R133" s="2">
        <v>-9.0292207435742e-6</v>
      </c>
      <c r="S133" s="2">
        <v>-8.941637151492e-6</v>
      </c>
      <c r="T133" s="1">
        <v>0</v>
      </c>
      <c r="U133" s="2">
        <v>1.2105570963583e-6</v>
      </c>
      <c r="V133" s="2">
        <v>-4.6777561505556e-6</v>
      </c>
      <c r="W133" s="2">
        <v>-5.4072253796822e-6</v>
      </c>
      <c r="X133" s="2">
        <v>-1.8634263884043e-6</v>
      </c>
      <c r="Y133" s="2">
        <v>2.8014039928319e-6</v>
      </c>
      <c r="Z133" s="2">
        <v>1.9400698273053e-6</v>
      </c>
      <c r="AA133" s="2">
        <v>2.6638333919633e-6</v>
      </c>
      <c r="AB133" s="1">
        <v>19600367.132594</v>
      </c>
      <c r="AC133" s="1">
        <v>26032446.140381</v>
      </c>
      <c r="AD133" s="1">
        <v>-0.012688202746585</v>
      </c>
      <c r="AE133" s="1">
        <v>-0.01115968107542</v>
      </c>
      <c r="AF133" s="1">
        <v>0.025006679523456</v>
      </c>
      <c r="AG133" s="1">
        <v>-0.30032859280053</v>
      </c>
      <c r="AH133" s="1">
        <v>-0.29989393900224</v>
      </c>
      <c r="AI133" s="1">
        <v>556.77100553709</v>
      </c>
      <c r="AJ133" s="1">
        <v>628.12417420273</v>
      </c>
    </row>
    <row r="134" spans="1:36">
      <c r="A134" s="1">
        <v>255.26947031366</v>
      </c>
      <c r="B134" s="1">
        <v>0.023921585004058</v>
      </c>
      <c r="C134" s="1">
        <v>0.025847446108535</v>
      </c>
      <c r="D134" s="2">
        <v>5.9436391485892e-6</v>
      </c>
      <c r="E134" s="2">
        <v>1.7365802952714e-6</v>
      </c>
      <c r="F134" s="2">
        <v>7.0259663610516e-6</v>
      </c>
      <c r="G134" s="2">
        <v>-2.3002416170154e-5</v>
      </c>
      <c r="H134" s="2">
        <v>-1.7027234142563e-5</v>
      </c>
      <c r="I134" s="2">
        <v>-1.8239355095959e-6</v>
      </c>
      <c r="J134" s="2">
        <v>-9.5211302879671e-6</v>
      </c>
      <c r="K134" s="2">
        <v>-3.2519480068286e-6</v>
      </c>
      <c r="L134" s="2">
        <v>-6.9140794991252e-6</v>
      </c>
      <c r="M134" s="2">
        <v>-8.2319156326287e-6</v>
      </c>
      <c r="N134" s="2">
        <v>-8.1996242176862e-6</v>
      </c>
      <c r="O134" s="2">
        <v>2.0596641407707e-6</v>
      </c>
      <c r="P134" s="2">
        <v>-9.087688308914e-6</v>
      </c>
      <c r="Q134" s="2">
        <v>-1.4555386015968e-5</v>
      </c>
      <c r="R134" s="2">
        <v>-9.0259458086239e-6</v>
      </c>
      <c r="S134" s="2">
        <v>-8.934872712301e-6</v>
      </c>
      <c r="T134" s="1">
        <v>0</v>
      </c>
      <c r="U134" s="2">
        <v>1.21013399987e-6</v>
      </c>
      <c r="V134" s="2">
        <v>-4.6693326515108e-6</v>
      </c>
      <c r="W134" s="2">
        <v>-5.4042537629055e-6</v>
      </c>
      <c r="X134" s="2">
        <v>-1.8669718940536e-6</v>
      </c>
      <c r="Y134" s="2">
        <v>2.7935869552942e-6</v>
      </c>
      <c r="Z134" s="2">
        <v>1.9432705043707e-6</v>
      </c>
      <c r="AA134" s="2">
        <v>2.6655835187642e-6</v>
      </c>
      <c r="AB134" s="1">
        <v>19636196.2478</v>
      </c>
      <c r="AC134" s="1">
        <v>26244951.512244</v>
      </c>
      <c r="AD134" s="1">
        <v>-0.012791251370983</v>
      </c>
      <c r="AE134" s="1">
        <v>-0.011250614525799</v>
      </c>
      <c r="AF134" s="1">
        <v>0.025201645909484</v>
      </c>
      <c r="AG134" s="1">
        <v>-0.30273645588331</v>
      </c>
      <c r="AH134" s="1">
        <v>-0.30226143749467</v>
      </c>
      <c r="AI134" s="1">
        <v>557.27084803223</v>
      </c>
      <c r="AJ134" s="1">
        <v>628.73096903643</v>
      </c>
    </row>
    <row r="135" spans="1:36">
      <c r="A135" s="1">
        <v>257.26947031366</v>
      </c>
      <c r="B135" s="1">
        <v>0.024123150204267</v>
      </c>
      <c r="C135" s="1">
        <v>0.026051471800135</v>
      </c>
      <c r="D135" s="2">
        <v>5.9465558691266e-6</v>
      </c>
      <c r="E135" s="2">
        <v>1.7407226655047e-6</v>
      </c>
      <c r="F135" s="2">
        <v>7.0312032460931e-6</v>
      </c>
      <c r="G135" s="2">
        <v>-2.2995260250001e-5</v>
      </c>
      <c r="H135" s="2">
        <v>-1.7015259515057e-5</v>
      </c>
      <c r="I135" s="2">
        <v>-1.8200614359443e-6</v>
      </c>
      <c r="J135" s="2">
        <v>-9.5156816177981e-6</v>
      </c>
      <c r="K135" s="2">
        <v>-3.2500525514589e-6</v>
      </c>
      <c r="L135" s="2">
        <v>-6.9154736366673e-6</v>
      </c>
      <c r="M135" s="2">
        <v>-8.2291075614211e-6</v>
      </c>
      <c r="N135" s="2">
        <v>-8.1953442185798e-6</v>
      </c>
      <c r="O135" s="2">
        <v>2.0570531647285e-6</v>
      </c>
      <c r="P135" s="2">
        <v>-9.0856579204629e-6</v>
      </c>
      <c r="Q135" s="2">
        <v>-1.4556925241561e-5</v>
      </c>
      <c r="R135" s="2">
        <v>-9.0227066864776e-6</v>
      </c>
      <c r="S135" s="2">
        <v>-8.9281901184286e-6</v>
      </c>
      <c r="T135" s="1">
        <v>0</v>
      </c>
      <c r="U135" s="2">
        <v>1.2096356111623e-6</v>
      </c>
      <c r="V135" s="2">
        <v>-4.6610657687615e-6</v>
      </c>
      <c r="W135" s="2">
        <v>-5.4013334886076e-6</v>
      </c>
      <c r="X135" s="2">
        <v>-1.8704297184526e-6</v>
      </c>
      <c r="Y135" s="2">
        <v>2.7861893090494e-6</v>
      </c>
      <c r="Z135" s="2">
        <v>1.9464674392157e-6</v>
      </c>
      <c r="AA135" s="2">
        <v>2.6673277546334e-6</v>
      </c>
      <c r="AB135" s="1">
        <v>19672088.678986</v>
      </c>
      <c r="AC135" s="1">
        <v>26457737.556443</v>
      </c>
      <c r="AD135" s="1">
        <v>-0.012894270921494</v>
      </c>
      <c r="AE135" s="1">
        <v>-0.011341540553684</v>
      </c>
      <c r="AF135" s="1">
        <v>0.025396573676516</v>
      </c>
      <c r="AG135" s="1">
        <v>-0.30514345562364</v>
      </c>
      <c r="AH135" s="1">
        <v>-0.30462847197262</v>
      </c>
      <c r="AI135" s="1">
        <v>557.76967027246</v>
      </c>
      <c r="AJ135" s="1">
        <v>629.33632414866</v>
      </c>
    </row>
    <row r="136" spans="1:36">
      <c r="A136" s="1">
        <v>259.26947031366</v>
      </c>
      <c r="B136" s="1">
        <v>0.024324708824845</v>
      </c>
      <c r="C136" s="1">
        <v>0.026255489331675</v>
      </c>
      <c r="D136" s="2">
        <v>5.9494580850053e-6</v>
      </c>
      <c r="E136" s="2">
        <v>1.7448723317715e-6</v>
      </c>
      <c r="F136" s="2">
        <v>7.0364903588289e-6</v>
      </c>
      <c r="G136" s="2">
        <v>-2.2988218382002e-5</v>
      </c>
      <c r="H136" s="2">
        <v>-1.700341136417e-5</v>
      </c>
      <c r="I136" s="2">
        <v>-1.8161653502613e-6</v>
      </c>
      <c r="J136" s="2">
        <v>-9.510239728983e-6</v>
      </c>
      <c r="K136" s="2">
        <v>-3.2479042654673e-6</v>
      </c>
      <c r="L136" s="2">
        <v>-6.9168716457704e-6</v>
      </c>
      <c r="M136" s="2">
        <v>-8.2262647691955e-6</v>
      </c>
      <c r="N136" s="2">
        <v>-8.1910588770165e-6</v>
      </c>
      <c r="O136" s="2">
        <v>2.0545209759497e-6</v>
      </c>
      <c r="P136" s="2">
        <v>-9.0835239064931e-6</v>
      </c>
      <c r="Q136" s="2">
        <v>-1.4558421006558e-5</v>
      </c>
      <c r="R136" s="2">
        <v>-9.019510445377e-6</v>
      </c>
      <c r="S136" s="2">
        <v>-8.9216011653738e-6</v>
      </c>
      <c r="T136" s="1">
        <v>0</v>
      </c>
      <c r="U136" s="2">
        <v>1.2090649653416e-6</v>
      </c>
      <c r="V136" s="2">
        <v>-4.6529907076231e-6</v>
      </c>
      <c r="W136" s="2">
        <v>-5.3984651122364e-6</v>
      </c>
      <c r="X136" s="2">
        <v>-1.8737951092015e-6</v>
      </c>
      <c r="Y136" s="2">
        <v>2.7791646208795e-6</v>
      </c>
      <c r="Z136" s="2">
        <v>1.9496567613943e-6</v>
      </c>
      <c r="AA136" s="2">
        <v>2.6690675967976e-6</v>
      </c>
      <c r="AB136" s="1">
        <v>19708044.097713</v>
      </c>
      <c r="AC136" s="1">
        <v>26670802.511099</v>
      </c>
      <c r="AD136" s="1">
        <v>-0.012997261665359</v>
      </c>
      <c r="AE136" s="1">
        <v>-0.011432458880013</v>
      </c>
      <c r="AF136" s="1">
        <v>0.025591462837353</v>
      </c>
      <c r="AG136" s="1">
        <v>-0.30754978352429</v>
      </c>
      <c r="AH136" s="1">
        <v>-0.3069951693617</v>
      </c>
      <c r="AI136" s="1">
        <v>558.26748467688</v>
      </c>
      <c r="AJ136" s="1">
        <v>629.94027758585</v>
      </c>
    </row>
    <row r="137" spans="1:36">
      <c r="A137" s="1">
        <v>261.26947031366</v>
      </c>
      <c r="B137" s="1">
        <v>0.024526261196534</v>
      </c>
      <c r="C137" s="1">
        <v>0.026459498966737</v>
      </c>
      <c r="D137" s="2">
        <v>5.9523207597043e-6</v>
      </c>
      <c r="E137" s="2">
        <v>1.74902743569e-6</v>
      </c>
      <c r="F137" s="2">
        <v>7.0418175932199e-6</v>
      </c>
      <c r="G137" s="2">
        <v>-2.2981274229241e-5</v>
      </c>
      <c r="H137" s="2">
        <v>-1.6991711250914e-5</v>
      </c>
      <c r="I137" s="2">
        <v>-1.8122422900897e-6</v>
      </c>
      <c r="J137" s="2">
        <v>-9.5048068215166e-6</v>
      </c>
      <c r="K137" s="2">
        <v>-3.2455202488452e-6</v>
      </c>
      <c r="L137" s="2">
        <v>-6.9182726179676e-6</v>
      </c>
      <c r="M137" s="2">
        <v>-8.2233864854234e-6</v>
      </c>
      <c r="N137" s="2">
        <v>-8.1867665702814e-6</v>
      </c>
      <c r="O137" s="2">
        <v>2.0520727684862e-6</v>
      </c>
      <c r="P137" s="2">
        <v>-9.081284920424e-6</v>
      </c>
      <c r="Q137" s="2">
        <v>-1.4559879182429e-5</v>
      </c>
      <c r="R137" s="2">
        <v>-9.0163611675223e-6</v>
      </c>
      <c r="S137" s="2">
        <v>-8.9151128349449e-6</v>
      </c>
      <c r="T137" s="1">
        <v>0</v>
      </c>
      <c r="U137" s="2">
        <v>1.2084240684126e-6</v>
      </c>
      <c r="V137" s="2">
        <v>-4.6451255856196e-6</v>
      </c>
      <c r="W137" s="2">
        <v>-5.3956473848205e-6</v>
      </c>
      <c r="X137" s="2">
        <v>-1.8770649607235e-6</v>
      </c>
      <c r="Y137" s="2">
        <v>2.7724585093705e-6</v>
      </c>
      <c r="Z137" s="2">
        <v>1.9528351151495e-6</v>
      </c>
      <c r="AA137" s="2">
        <v>2.6708039802009e-6</v>
      </c>
      <c r="AB137" s="1">
        <v>19744062.179659</v>
      </c>
      <c r="AC137" s="1">
        <v>26884144.63946</v>
      </c>
      <c r="AD137" s="1">
        <v>-0.013100223884408</v>
      </c>
      <c r="AE137" s="1">
        <v>-0.011523369212647</v>
      </c>
      <c r="AF137" s="1">
        <v>0.025786313405016</v>
      </c>
      <c r="AG137" s="1">
        <v>-0.30995561303446</v>
      </c>
      <c r="AH137" s="1">
        <v>-0.30936164291481</v>
      </c>
      <c r="AI137" s="1">
        <v>558.76430314363</v>
      </c>
      <c r="AJ137" s="1">
        <v>630.54286367722</v>
      </c>
    </row>
    <row r="138" spans="1:36">
      <c r="A138" s="1">
        <v>263.26947031366</v>
      </c>
      <c r="B138" s="1">
        <v>0.024727807618351</v>
      </c>
      <c r="C138" s="1">
        <v>0.026663500960085</v>
      </c>
      <c r="D138" s="2">
        <v>5.9551266439173e-6</v>
      </c>
      <c r="E138" s="2">
        <v>1.7531845705077e-6</v>
      </c>
      <c r="F138" s="2">
        <v>7.0471694472334e-6</v>
      </c>
      <c r="G138" s="2">
        <v>-2.2974414122549e-5</v>
      </c>
      <c r="H138" s="2">
        <v>-1.6980170648269e-5</v>
      </c>
      <c r="I138" s="2">
        <v>-1.8082878924641e-6</v>
      </c>
      <c r="J138" s="2">
        <v>-9.4993842926719e-6</v>
      </c>
      <c r="K138" s="2">
        <v>-3.2429189399215e-6</v>
      </c>
      <c r="L138" s="2">
        <v>-6.9196742386472e-6</v>
      </c>
      <c r="M138" s="2">
        <v>-8.2204731685498e-6</v>
      </c>
      <c r="N138" s="2">
        <v>-8.1824675605163e-6</v>
      </c>
      <c r="O138" s="2">
        <v>2.0497122417172e-6</v>
      </c>
      <c r="P138" s="2">
        <v>-9.0789377720486e-6</v>
      </c>
      <c r="Q138" s="2">
        <v>-1.4561305768534e-5</v>
      </c>
      <c r="R138" s="2">
        <v>-9.013259474717e-6</v>
      </c>
      <c r="S138" s="2">
        <v>-8.9087272464474e-6</v>
      </c>
      <c r="T138" s="1">
        <v>0</v>
      </c>
      <c r="U138" s="2">
        <v>1.2077144299561e-6</v>
      </c>
      <c r="V138" s="2">
        <v>-4.6374767459188e-6</v>
      </c>
      <c r="W138" s="2">
        <v>-5.3928777655201e-6</v>
      </c>
      <c r="X138" s="2">
        <v>-1.8802375330479e-6</v>
      </c>
      <c r="Y138" s="2">
        <v>2.7660164421921e-6</v>
      </c>
      <c r="Z138" s="2">
        <v>1.9559996709583e-6</v>
      </c>
      <c r="AA138" s="2">
        <v>2.6725371471619e-6</v>
      </c>
      <c r="AB138" s="1">
        <v>19780142.605637</v>
      </c>
      <c r="AC138" s="1">
        <v>27097762.236383</v>
      </c>
      <c r="AD138" s="1">
        <v>-0.013203157857929</v>
      </c>
      <c r="AE138" s="1">
        <v>-0.011614271263322</v>
      </c>
      <c r="AF138" s="1">
        <v>0.025981125392765</v>
      </c>
      <c r="AG138" s="1">
        <v>-0.31236109580699</v>
      </c>
      <c r="AH138" s="1">
        <v>-0.31172799036583</v>
      </c>
      <c r="AI138" s="1">
        <v>559.26013709494</v>
      </c>
      <c r="AJ138" s="1">
        <v>631.14411327945</v>
      </c>
    </row>
    <row r="139" spans="1:36">
      <c r="A139" s="1">
        <v>265.26947031366</v>
      </c>
      <c r="B139" s="1">
        <v>0.024929348357883</v>
      </c>
      <c r="C139" s="1">
        <v>0.026867495554024</v>
      </c>
      <c r="D139" s="2">
        <v>5.9578650126166e-6</v>
      </c>
      <c r="E139" s="2">
        <v>1.7573393349904e-6</v>
      </c>
      <c r="F139" s="2">
        <v>7.0525267959309e-6</v>
      </c>
      <c r="G139" s="2">
        <v>-2.2967626999726e-5</v>
      </c>
      <c r="H139" s="2">
        <v>-1.6968793967621e-5</v>
      </c>
      <c r="I139" s="2">
        <v>-1.8042984455335e-6</v>
      </c>
      <c r="J139" s="2">
        <v>-9.4939727214729e-6</v>
      </c>
      <c r="K139" s="2">
        <v>-3.2401181592458e-6</v>
      </c>
      <c r="L139" s="2">
        <v>-6.9210732811957e-6</v>
      </c>
      <c r="M139" s="2">
        <v>-8.2175263834996e-6</v>
      </c>
      <c r="N139" s="2">
        <v>-8.1781631859621e-6</v>
      </c>
      <c r="O139" s="2">
        <v>2.0474417008378e-6</v>
      </c>
      <c r="P139" s="2">
        <v>-9.0764784765391e-6</v>
      </c>
      <c r="Q139" s="2">
        <v>-1.4562706592025e-5</v>
      </c>
      <c r="R139" s="2">
        <v>-9.0102024888344e-6</v>
      </c>
      <c r="S139" s="2">
        <v>-8.9024421257008e-6</v>
      </c>
      <c r="T139" s="1">
        <v>0</v>
      </c>
      <c r="U139" s="2">
        <v>1.2069374355551e-6</v>
      </c>
      <c r="V139" s="2">
        <v>-4.6300429086168e-6</v>
      </c>
      <c r="W139" s="2">
        <v>-5.3901528556028e-6</v>
      </c>
      <c r="X139" s="2">
        <v>-1.8833121363057e-6</v>
      </c>
      <c r="Y139" s="2">
        <v>2.7597879436069e-6</v>
      </c>
      <c r="Z139" s="2">
        <v>1.959148105348e-6</v>
      </c>
      <c r="AA139" s="2">
        <v>2.6742666260187e-6</v>
      </c>
      <c r="AB139" s="1">
        <v>19816285.061801</v>
      </c>
      <c r="AC139" s="1">
        <v>27311653.629727</v>
      </c>
      <c r="AD139" s="1">
        <v>-0.013306063851783</v>
      </c>
      <c r="AE139" s="1">
        <v>-0.011705164758404</v>
      </c>
      <c r="AF139" s="1">
        <v>0.026175898814126</v>
      </c>
      <c r="AG139" s="1">
        <v>-0.31476636139976</v>
      </c>
      <c r="AH139" s="1">
        <v>-0.31409429444872</v>
      </c>
      <c r="AI139" s="1">
        <v>559.75499751481</v>
      </c>
      <c r="AJ139" s="1">
        <v>631.74405421588</v>
      </c>
    </row>
    <row r="140" spans="1:36">
      <c r="A140" s="1">
        <v>267.26947031366</v>
      </c>
      <c r="B140" s="1">
        <v>0.025130883654394</v>
      </c>
      <c r="C140" s="1">
        <v>0.027071482977231</v>
      </c>
      <c r="D140" s="2">
        <v>5.960530222973e-6</v>
      </c>
      <c r="E140" s="2">
        <v>1.7614867781287e-6</v>
      </c>
      <c r="F140" s="2">
        <v>7.0578686751478e-6</v>
      </c>
      <c r="G140" s="2">
        <v>-2.2960904211944e-5</v>
      </c>
      <c r="H140" s="2">
        <v>-1.6957581064476e-5</v>
      </c>
      <c r="I140" s="2">
        <v>-1.8002709136077e-6</v>
      </c>
      <c r="J140" s="2">
        <v>-9.4885719171389e-6</v>
      </c>
      <c r="K140" s="2">
        <v>-3.2371340537629e-6</v>
      </c>
      <c r="L140" s="2">
        <v>-6.9224659721341e-6</v>
      </c>
      <c r="M140" s="2">
        <v>-8.2145486361334e-6</v>
      </c>
      <c r="N140" s="2">
        <v>-8.1738552248005e-6</v>
      </c>
      <c r="O140" s="2">
        <v>2.0452622522509e-6</v>
      </c>
      <c r="P140" s="2">
        <v>-9.0739030729885e-6</v>
      </c>
      <c r="Q140" s="2">
        <v>-1.4564087053382e-5</v>
      </c>
      <c r="R140" s="2">
        <v>-9.0071841827248e-6</v>
      </c>
      <c r="S140" s="2">
        <v>-8.8962515094605e-6</v>
      </c>
      <c r="T140" s="1">
        <v>0</v>
      </c>
      <c r="U140" s="2">
        <v>1.2060945811132e-6</v>
      </c>
      <c r="V140" s="2">
        <v>-4.6228180873575e-6</v>
      </c>
      <c r="W140" s="2">
        <v>-5.3874687281218e-6</v>
      </c>
      <c r="X140" s="2">
        <v>-1.886288866447e-6</v>
      </c>
      <c r="Y140" s="2">
        <v>2.7537285172538e-6</v>
      </c>
      <c r="Z140" s="2">
        <v>1.9622785644436e-6</v>
      </c>
      <c r="AA140" s="2">
        <v>2.675991279972e-6</v>
      </c>
      <c r="AB140" s="1">
        <v>19852489.23939</v>
      </c>
      <c r="AC140" s="1">
        <v>27525817.178716</v>
      </c>
      <c r="AD140" s="1">
        <v>-0.013408942112161</v>
      </c>
      <c r="AE140" s="1">
        <v>-0.011796049445058</v>
      </c>
      <c r="AF140" s="1">
        <v>0.026370633682909</v>
      </c>
      <c r="AG140" s="1">
        <v>-0.31717151909742</v>
      </c>
      <c r="AH140" s="1">
        <v>-0.31646062487982</v>
      </c>
      <c r="AI140" s="1">
        <v>560.24889497263</v>
      </c>
      <c r="AJ140" s="1">
        <v>632.34271175605</v>
      </c>
    </row>
    <row r="141" spans="1:36">
      <c r="A141" s="1">
        <v>269.26947031366</v>
      </c>
      <c r="B141" s="1">
        <v>0.025332413722854</v>
      </c>
      <c r="C141" s="1">
        <v>0.027275463444988</v>
      </c>
      <c r="D141" s="2">
        <v>5.9631203766824e-6</v>
      </c>
      <c r="E141" s="2">
        <v>1.7656217360392e-6</v>
      </c>
      <c r="F141" s="2">
        <v>7.0631739468852e-6</v>
      </c>
      <c r="G141" s="2">
        <v>-2.2954239289385e-5</v>
      </c>
      <c r="H141" s="2">
        <v>-1.6946529073157e-5</v>
      </c>
      <c r="I141" s="2">
        <v>-1.7962029452764e-6</v>
      </c>
      <c r="J141" s="2">
        <v>-9.4831810086545e-6</v>
      </c>
      <c r="K141" s="2">
        <v>-3.2339806990327e-6</v>
      </c>
      <c r="L141" s="2">
        <v>-6.9238482354753e-6</v>
      </c>
      <c r="M141" s="2">
        <v>-8.2115431485216e-6</v>
      </c>
      <c r="N141" s="2">
        <v>-8.1695454798328e-6</v>
      </c>
      <c r="O141" s="2">
        <v>2.0431740378575e-6</v>
      </c>
      <c r="P141" s="2">
        <v>-9.0712081992695e-6</v>
      </c>
      <c r="Q141" s="2">
        <v>-1.4565451911598e-5</v>
      </c>
      <c r="R141" s="2">
        <v>-9.004196028891e-6</v>
      </c>
      <c r="S141" s="2">
        <v>-8.8901464602339e-6</v>
      </c>
      <c r="T141" s="1">
        <v>0</v>
      </c>
      <c r="U141" s="2">
        <v>1.2051876076098e-6</v>
      </c>
      <c r="V141" s="2">
        <v>-4.6157934916316e-6</v>
      </c>
      <c r="W141" s="2">
        <v>-5.3848211628815e-6</v>
      </c>
      <c r="X141" s="2">
        <v>-1.8891684238523e-6</v>
      </c>
      <c r="Y141" s="2">
        <v>2.7478003269585e-6</v>
      </c>
      <c r="Z141" s="2">
        <v>1.965389621368e-6</v>
      </c>
      <c r="AA141" s="2">
        <v>2.6777093992684e-6</v>
      </c>
      <c r="AB141" s="1">
        <v>19888754.83424</v>
      </c>
      <c r="AC141" s="1">
        <v>27740251.270893</v>
      </c>
      <c r="AD141" s="1">
        <v>-0.013511792862556</v>
      </c>
      <c r="AE141" s="1">
        <v>-0.011886925094251</v>
      </c>
      <c r="AF141" s="1">
        <v>0.02656533001322</v>
      </c>
      <c r="AG141" s="1">
        <v>-0.3195766606038</v>
      </c>
      <c r="AH141" s="1">
        <v>-0.31882704065612</v>
      </c>
      <c r="AI141" s="1">
        <v>560.74183963249</v>
      </c>
      <c r="AJ141" s="1">
        <v>632.94010904915</v>
      </c>
    </row>
    <row r="142" spans="1:36">
      <c r="A142" s="1">
        <v>271.26947031366</v>
      </c>
      <c r="B142" s="1">
        <v>0.025533938757811</v>
      </c>
      <c r="C142" s="1">
        <v>0.027479437160039</v>
      </c>
      <c r="D142" s="2">
        <v>5.965636211042e-6</v>
      </c>
      <c r="E142" s="2">
        <v>1.7697390766062e-6</v>
      </c>
      <c r="F142" s="2">
        <v>7.0684227199597e-6</v>
      </c>
      <c r="G142" s="2">
        <v>-2.2947627723895e-5</v>
      </c>
      <c r="H142" s="2">
        <v>-1.6935633619762e-5</v>
      </c>
      <c r="I142" s="2">
        <v>-1.7920928698954e-6</v>
      </c>
      <c r="J142" s="2">
        <v>-9.4777985601542e-6</v>
      </c>
      <c r="K142" s="2">
        <v>-3.2306701092532e-6</v>
      </c>
      <c r="L142" s="2">
        <v>-6.9252158421649e-6</v>
      </c>
      <c r="M142" s="2">
        <v>-8.2085135860753e-6</v>
      </c>
      <c r="N142" s="2">
        <v>-8.1652355708933e-6</v>
      </c>
      <c r="O142" s="2">
        <v>2.0411764738449e-6</v>
      </c>
      <c r="P142" s="2">
        <v>-9.0683914604363e-6</v>
      </c>
      <c r="Q142" s="2">
        <v>-1.4566805105345e-5</v>
      </c>
      <c r="R142" s="2">
        <v>-9.0012278255034e-6</v>
      </c>
      <c r="S142" s="2">
        <v>-8.8841156632136e-6</v>
      </c>
      <c r="T142" s="1">
        <v>0</v>
      </c>
      <c r="U142" s="2">
        <v>1.2042185730368e-6</v>
      </c>
      <c r="V142" s="2">
        <v>-4.6089586997169e-6</v>
      </c>
      <c r="W142" s="2">
        <v>-5.3822058086059e-6</v>
      </c>
      <c r="X142" s="2">
        <v>-1.8919520090936e-6</v>
      </c>
      <c r="Y142" s="2">
        <v>2.741972283701e-6</v>
      </c>
      <c r="Z142" s="2">
        <v>1.9684802330144e-6</v>
      </c>
      <c r="AA142" s="2">
        <v>2.6794188179286e-6</v>
      </c>
      <c r="AB142" s="1">
        <v>19925081.546263</v>
      </c>
      <c r="AC142" s="1">
        <v>27954954.318787</v>
      </c>
      <c r="AD142" s="1">
        <v>-0.013614616302863</v>
      </c>
      <c r="AE142" s="1">
        <v>-0.011977791501662</v>
      </c>
      <c r="AF142" s="1">
        <v>0.02675998781947</v>
      </c>
      <c r="AG142" s="1">
        <v>-0.3219818628193</v>
      </c>
      <c r="AH142" s="1">
        <v>-0.32119359212723</v>
      </c>
      <c r="AI142" s="1">
        <v>561.23384125103</v>
      </c>
      <c r="AJ142" s="1">
        <v>633.53626747379</v>
      </c>
    </row>
    <row r="143" spans="1:36">
      <c r="A143" s="1">
        <v>273.26947031366</v>
      </c>
      <c r="B143" s="1">
        <v>0.025735458936578</v>
      </c>
      <c r="C143" s="1">
        <v>0.027683404313585</v>
      </c>
      <c r="D143" s="2">
        <v>5.9680802410957e-6</v>
      </c>
      <c r="E143" s="2">
        <v>1.7738338685456e-6</v>
      </c>
      <c r="F143" s="2">
        <v>7.0735974203465e-6</v>
      </c>
      <c r="G143" s="2">
        <v>-2.2941066788907e-5</v>
      </c>
      <c r="H143" s="2">
        <v>-1.6924889550356e-5</v>
      </c>
      <c r="I143" s="2">
        <v>-1.7879396847494e-6</v>
      </c>
      <c r="J143" s="2">
        <v>-9.4724226998945e-6</v>
      </c>
      <c r="K143" s="2">
        <v>-3.2272124531502e-6</v>
      </c>
      <c r="L143" s="2">
        <v>-6.9265644942628e-6</v>
      </c>
      <c r="M143" s="2">
        <v>-8.2054637668745e-6</v>
      </c>
      <c r="N143" s="2">
        <v>-8.160926888737e-6</v>
      </c>
      <c r="O143" s="2">
        <v>2.0392684778296e-6</v>
      </c>
      <c r="P143" s="2">
        <v>-9.0654516451887e-6</v>
      </c>
      <c r="Q143" s="2">
        <v>-1.4568149612719e-5</v>
      </c>
      <c r="R143" s="2">
        <v>-8.9982685727448e-6</v>
      </c>
      <c r="S143" s="2">
        <v>-8.8781458686472e-6</v>
      </c>
      <c r="T143" s="1">
        <v>0</v>
      </c>
      <c r="U143" s="2">
        <v>1.2031898876968e-6</v>
      </c>
      <c r="V143" s="2">
        <v>-4.6023023517144e-6</v>
      </c>
      <c r="W143" s="2">
        <v>-5.379618295066e-6</v>
      </c>
      <c r="X143" s="2">
        <v>-1.8946412703804e-6</v>
      </c>
      <c r="Y143" s="2">
        <v>2.7362198640666e-6</v>
      </c>
      <c r="Z143" s="2">
        <v>1.9715496982232e-6</v>
      </c>
      <c r="AA143" s="2">
        <v>2.6811170424019e-6</v>
      </c>
      <c r="AB143" s="1">
        <v>19961469.078974</v>
      </c>
      <c r="AC143" s="1">
        <v>28169924.756955</v>
      </c>
      <c r="AD143" s="1">
        <v>-0.013717412609849</v>
      </c>
      <c r="AE143" s="1">
        <v>-0.012068648487224</v>
      </c>
      <c r="AF143" s="1">
        <v>0.026954607116367</v>
      </c>
      <c r="AG143" s="1">
        <v>-0.3243871905556</v>
      </c>
      <c r="AH143" s="1">
        <v>-0.32356032272819</v>
      </c>
      <c r="AI143" s="1">
        <v>561.7249091686</v>
      </c>
      <c r="AJ143" s="1">
        <v>634.13120689905</v>
      </c>
    </row>
    <row r="144" spans="1:36">
      <c r="A144" s="1">
        <v>275.26947031366</v>
      </c>
      <c r="B144" s="1">
        <v>0.025936974421633</v>
      </c>
      <c r="C144" s="1">
        <v>0.027887365086172</v>
      </c>
      <c r="D144" s="2">
        <v>5.9704561229912e-6</v>
      </c>
      <c r="E144" s="2">
        <v>1.7779014891047e-6</v>
      </c>
      <c r="F144" s="2">
        <v>7.0786834543306e-6</v>
      </c>
      <c r="G144" s="2">
        <v>-2.2934555390895e-5</v>
      </c>
      <c r="H144" s="2">
        <v>-1.691429132544e-5</v>
      </c>
      <c r="I144" s="2">
        <v>-1.7837430331361e-6</v>
      </c>
      <c r="J144" s="2">
        <v>-9.4670512513322e-6</v>
      </c>
      <c r="K144" s="2">
        <v>-3.2236163353914e-6</v>
      </c>
      <c r="L144" s="2">
        <v>-6.9278898692962e-6</v>
      </c>
      <c r="M144" s="2">
        <v>-8.2023973905552e-6</v>
      </c>
      <c r="N144" s="2">
        <v>-8.1566206515345e-6</v>
      </c>
      <c r="O144" s="2">
        <v>2.0374486774413e-6</v>
      </c>
      <c r="P144" s="2">
        <v>-9.0623888412087e-6</v>
      </c>
      <c r="Q144" s="2">
        <v>-1.4569487355559e-5</v>
      </c>
      <c r="R144" s="2">
        <v>-8.9953072865425e-6</v>
      </c>
      <c r="S144" s="2">
        <v>-8.8722222100995e-6</v>
      </c>
      <c r="T144" s="1">
        <v>0</v>
      </c>
      <c r="U144" s="2">
        <v>1.2021043301142e-6</v>
      </c>
      <c r="V144" s="2">
        <v>-4.5958125504659e-6</v>
      </c>
      <c r="W144" s="2">
        <v>-5.3770543128402e-6</v>
      </c>
      <c r="X144" s="2">
        <v>-1.8972382731495e-6</v>
      </c>
      <c r="Y144" s="2">
        <v>2.7305247816238e-6</v>
      </c>
      <c r="Z144" s="2">
        <v>1.9745976176409e-6</v>
      </c>
      <c r="AA144" s="2">
        <v>2.6828013817315e-6</v>
      </c>
      <c r="AB144" s="1">
        <v>19997917.139135</v>
      </c>
      <c r="AC144" s="1">
        <v>28385161.039662</v>
      </c>
      <c r="AD144" s="1">
        <v>-0.013820181938523</v>
      </c>
      <c r="AE144" s="1">
        <v>-0.012159495893762</v>
      </c>
      <c r="AF144" s="1">
        <v>0.027149187918909</v>
      </c>
      <c r="AG144" s="1">
        <v>-0.32679269880033</v>
      </c>
      <c r="AH144" s="1">
        <v>-0.32592727019044</v>
      </c>
      <c r="AI144" s="1">
        <v>562.21505229975</v>
      </c>
      <c r="AJ144" s="1">
        <v>634.72494586909</v>
      </c>
    </row>
    <row r="145" spans="1:36">
      <c r="A145" s="1">
        <v>277.26947031366</v>
      </c>
      <c r="B145" s="1">
        <v>0.026138485362321</v>
      </c>
      <c r="C145" s="1">
        <v>0.028091319648398</v>
      </c>
      <c r="D145" s="2">
        <v>5.9727681886674e-6</v>
      </c>
      <c r="E145" s="2">
        <v>1.7819376828149e-6</v>
      </c>
      <c r="F145" s="2">
        <v>7.0836694691944e-6</v>
      </c>
      <c r="G145" s="2">
        <v>-2.2928093929897e-5</v>
      </c>
      <c r="H145" s="2">
        <v>-1.6903833211954e-5</v>
      </c>
      <c r="I145" s="2">
        <v>-1.7795031730264e-6</v>
      </c>
      <c r="J145" s="2">
        <v>-9.4616818556894e-6</v>
      </c>
      <c r="K145" s="2">
        <v>-3.2198890609838e-6</v>
      </c>
      <c r="L145" s="2">
        <v>-6.9291876439172e-6</v>
      </c>
      <c r="M145" s="2">
        <v>-8.1993178175724e-6</v>
      </c>
      <c r="N145" s="2">
        <v>-8.1523180064779e-6</v>
      </c>
      <c r="O145" s="2">
        <v>2.0357155958149e-6</v>
      </c>
      <c r="P145" s="2">
        <v>-9.059204488849e-6</v>
      </c>
      <c r="Q145" s="2">
        <v>-1.4570819154122e-5</v>
      </c>
      <c r="R145" s="2">
        <v>-8.9923336677978e-6</v>
      </c>
      <c r="S145" s="2">
        <v>-8.8663284693573e-6</v>
      </c>
      <c r="T145" s="1">
        <v>0</v>
      </c>
      <c r="U145" s="2">
        <v>1.2009650518875e-6</v>
      </c>
      <c r="V145" s="2">
        <v>-4.5894771007878e-6</v>
      </c>
      <c r="W145" s="2">
        <v>-5.3745096739401e-6</v>
      </c>
      <c r="X145" s="2">
        <v>-1.8997454680736e-6</v>
      </c>
      <c r="Y145" s="2">
        <v>2.7248745342245e-6</v>
      </c>
      <c r="Z145" s="2">
        <v>1.9776238547191e-6</v>
      </c>
      <c r="AA145" s="2">
        <v>2.6844690716199e-6</v>
      </c>
      <c r="AB145" s="1">
        <v>20034425.436487</v>
      </c>
      <c r="AC145" s="1">
        <v>28600661.639244</v>
      </c>
      <c r="AD145" s="1">
        <v>-0.013922924424099</v>
      </c>
      <c r="AE145" s="1">
        <v>-0.01225033358502</v>
      </c>
      <c r="AF145" s="1">
        <v>0.02734373024236</v>
      </c>
      <c r="AG145" s="1">
        <v>-0.32919843441088</v>
      </c>
      <c r="AH145" s="1">
        <v>-0.32829446713198</v>
      </c>
      <c r="AI145" s="1">
        <v>562.70427912808</v>
      </c>
      <c r="AJ145" s="1">
        <v>635.31750173068</v>
      </c>
    </row>
    <row r="146" spans="1:36">
      <c r="A146" s="1">
        <v>279.26947031366</v>
      </c>
      <c r="B146" s="1">
        <v>0.026339991896059</v>
      </c>
      <c r="C146" s="1">
        <v>0.02829526816145</v>
      </c>
      <c r="D146" s="2">
        <v>5.975021102768e-6</v>
      </c>
      <c r="E146" s="2">
        <v>1.7859385826987e-6</v>
      </c>
      <c r="F146" s="2">
        <v>7.0885472717921e-6</v>
      </c>
      <c r="G146" s="2">
        <v>-2.2921684143697e-5</v>
      </c>
      <c r="H146" s="2">
        <v>-1.6893509370856e-5</v>
      </c>
      <c r="I146" s="2">
        <v>-1.7752209351486e-6</v>
      </c>
      <c r="J146" s="2">
        <v>-9.4563120774807e-6</v>
      </c>
      <c r="K146" s="2">
        <v>-3.216036845205e-6</v>
      </c>
      <c r="L146" s="2">
        <v>-6.9304535106846e-6</v>
      </c>
      <c r="M146" s="2">
        <v>-8.1962279162873e-6</v>
      </c>
      <c r="N146" s="2">
        <v>-8.1480201306261e-6</v>
      </c>
      <c r="O146" s="2">
        <v>2.0340678086154e-6</v>
      </c>
      <c r="P146" s="2">
        <v>-9.0559013971195e-6</v>
      </c>
      <c r="Q146" s="2">
        <v>-1.4572144734955e-5</v>
      </c>
      <c r="R146" s="2">
        <v>-8.9893385829676e-6</v>
      </c>
      <c r="S146" s="2">
        <v>-8.8604473757511e-6</v>
      </c>
      <c r="T146" s="1">
        <v>0</v>
      </c>
      <c r="U146" s="2">
        <v>1.1997755755951e-6</v>
      </c>
      <c r="V146" s="2">
        <v>-4.58328367191e-6</v>
      </c>
      <c r="W146" s="2">
        <v>-5.3719803616617e-6</v>
      </c>
      <c r="X146" s="2">
        <v>-1.9021656437789e-6</v>
      </c>
      <c r="Y146" s="2">
        <v>2.7192618175671e-6</v>
      </c>
      <c r="Z146" s="2">
        <v>1.980628497268e-6</v>
      </c>
      <c r="AA146" s="2">
        <v>2.6861173872494e-6</v>
      </c>
      <c r="AB146" s="1">
        <v>20070993.683587</v>
      </c>
      <c r="AC146" s="1">
        <v>28816425.045017</v>
      </c>
      <c r="AD146" s="1">
        <v>-0.014025640184328</v>
      </c>
      <c r="AE146" s="1">
        <v>-0.012341161443284</v>
      </c>
      <c r="AF146" s="1">
        <v>0.027538234102225</v>
      </c>
      <c r="AG146" s="1">
        <v>-0.33160443751081</v>
      </c>
      <c r="AH146" s="1">
        <v>-0.3306619415176</v>
      </c>
      <c r="AI146" s="1">
        <v>563.1925977086</v>
      </c>
      <c r="AJ146" s="1">
        <v>635.90889072402</v>
      </c>
    </row>
    <row r="147" spans="1:36">
      <c r="A147" s="1">
        <v>281.26947031366</v>
      </c>
      <c r="B147" s="1">
        <v>0.026541494149287</v>
      </c>
      <c r="C147" s="1">
        <v>0.028499210777585</v>
      </c>
      <c r="D147" s="2">
        <v>5.9772196006767e-6</v>
      </c>
      <c r="E147" s="2">
        <v>1.7899007051385e-6</v>
      </c>
      <c r="F147" s="2">
        <v>7.0933114989612e-6</v>
      </c>
      <c r="G147" s="2">
        <v>-2.2915328913085e-5</v>
      </c>
      <c r="H147" s="2">
        <v>-1.6883313905633e-5</v>
      </c>
      <c r="I147" s="2">
        <v>-1.7708976692663e-6</v>
      </c>
      <c r="J147" s="2">
        <v>-9.4509394886724e-6</v>
      </c>
      <c r="K147" s="2">
        <v>-3.2120649645354e-6</v>
      </c>
      <c r="L147" s="2">
        <v>-6.9316831971221e-6</v>
      </c>
      <c r="M147" s="2">
        <v>-8.1931299792867e-6</v>
      </c>
      <c r="N147" s="2">
        <v>-8.1437282997901e-6</v>
      </c>
      <c r="O147" s="2">
        <v>2.0325040647562e-6</v>
      </c>
      <c r="P147" s="2">
        <v>-9.052483733248e-6</v>
      </c>
      <c r="Q147" s="2">
        <v>-1.4573462790342e-5</v>
      </c>
      <c r="R147" s="2">
        <v>-8.9863143486148e-6</v>
      </c>
      <c r="S147" s="2">
        <v>-8.8545610257589e-6</v>
      </c>
      <c r="T147" s="1">
        <v>0</v>
      </c>
      <c r="U147" s="2">
        <v>1.1985397852291e-6</v>
      </c>
      <c r="V147" s="2">
        <v>-4.5772199357948e-6</v>
      </c>
      <c r="W147" s="2">
        <v>-5.3694625753526e-6</v>
      </c>
      <c r="X147" s="2">
        <v>-1.9045018609597e-6</v>
      </c>
      <c r="Y147" s="2">
        <v>2.7136837996498e-6</v>
      </c>
      <c r="Z147" s="2">
        <v>1.9836118190575e-6</v>
      </c>
      <c r="AA147" s="2">
        <v>2.6877437422335e-6</v>
      </c>
      <c r="AB147" s="1">
        <v>20107621.595688</v>
      </c>
      <c r="AC147" s="1">
        <v>29032449.762543</v>
      </c>
      <c r="AD147" s="1">
        <v>-0.014128329322056</v>
      </c>
      <c r="AE147" s="1">
        <v>-0.012431979366766</v>
      </c>
      <c r="AF147" s="1">
        <v>0.027732699514217</v>
      </c>
      <c r="AG147" s="1">
        <v>-0.33401074239745</v>
      </c>
      <c r="AH147" s="1">
        <v>-0.33302971667923</v>
      </c>
      <c r="AI147" s="1">
        <v>563.68001567943</v>
      </c>
      <c r="AJ147" s="1">
        <v>636.49912805476</v>
      </c>
    </row>
    <row r="148" spans="1:36">
      <c r="A148" s="1">
        <v>283.26947031366</v>
      </c>
      <c r="B148" s="1">
        <v>0.026742992238402</v>
      </c>
      <c r="C148" s="1">
        <v>0.028703147640642</v>
      </c>
      <c r="D148" s="2">
        <v>5.9793682790185e-6</v>
      </c>
      <c r="E148" s="2">
        <v>1.7938209290053e-6</v>
      </c>
      <c r="F148" s="2">
        <v>7.0979591422609e-6</v>
      </c>
      <c r="G148" s="2">
        <v>-2.2909032013225e-5</v>
      </c>
      <c r="H148" s="2">
        <v>-1.6873240908258e-5</v>
      </c>
      <c r="I148" s="2">
        <v>-1.76653517787e-6</v>
      </c>
      <c r="J148" s="2">
        <v>-9.4455617305145e-6</v>
      </c>
      <c r="K148" s="2">
        <v>-3.2079778653253e-6</v>
      </c>
      <c r="L148" s="2">
        <v>-6.9328724920118e-6</v>
      </c>
      <c r="M148" s="2">
        <v>-8.19002569838e-6</v>
      </c>
      <c r="N148" s="2">
        <v>-8.1394439110019e-6</v>
      </c>
      <c r="O148" s="2">
        <v>2.0310233619895e-6</v>
      </c>
      <c r="P148" s="2">
        <v>-9.0489569854162e-6</v>
      </c>
      <c r="Q148" s="2">
        <v>-1.4574771083989e-5</v>
      </c>
      <c r="R148" s="2">
        <v>-8.9832548404257e-6</v>
      </c>
      <c r="S148" s="2">
        <v>-8.8486514894907e-6</v>
      </c>
      <c r="T148" s="1">
        <v>0</v>
      </c>
      <c r="U148" s="2">
        <v>1.1972619079413e-6</v>
      </c>
      <c r="V148" s="2">
        <v>-4.5712737112552e-6</v>
      </c>
      <c r="W148" s="2">
        <v>-5.3669527724986e-6</v>
      </c>
      <c r="X148" s="2">
        <v>-1.9067573717448e-6</v>
      </c>
      <c r="Y148" s="2">
        <v>2.7081412677449e-6</v>
      </c>
      <c r="Z148" s="2">
        <v>1.9865742412308e-6</v>
      </c>
      <c r="AA148" s="2">
        <v>2.6893457731626e-6</v>
      </c>
      <c r="AB148" s="1">
        <v>20144308.890643</v>
      </c>
      <c r="AC148" s="1">
        <v>29248734.313035</v>
      </c>
      <c r="AD148" s="1">
        <v>-0.014230991927849</v>
      </c>
      <c r="AE148" s="1">
        <v>-0.012522787266892</v>
      </c>
      <c r="AF148" s="1">
        <v>0.027927126494229</v>
      </c>
      <c r="AG148" s="1">
        <v>-0.33641737835757</v>
      </c>
      <c r="AH148" s="1">
        <v>-0.33539781153657</v>
      </c>
      <c r="AI148" s="1">
        <v>564.16654028309</v>
      </c>
      <c r="AJ148" s="1">
        <v>637.08822796201</v>
      </c>
    </row>
    <row r="149" spans="1:36">
      <c r="A149" s="1">
        <v>285.26947031366</v>
      </c>
      <c r="B149" s="1">
        <v>0.026944486270845</v>
      </c>
      <c r="C149" s="1">
        <v>0.028907078886696</v>
      </c>
      <c r="D149" s="2">
        <v>5.9814714202782e-6</v>
      </c>
      <c r="E149" s="2">
        <v>1.7976964683335e-6</v>
      </c>
      <c r="F149" s="2">
        <v>7.1024890166433e-6</v>
      </c>
      <c r="G149" s="2">
        <v>-2.2902797803822e-5</v>
      </c>
      <c r="H149" s="2">
        <v>-1.6863284521331e-5</v>
      </c>
      <c r="I149" s="2">
        <v>-1.7621356373976e-6</v>
      </c>
      <c r="J149" s="2">
        <v>-9.440176556416e-6</v>
      </c>
      <c r="K149" s="2">
        <v>-3.203779258218e-6</v>
      </c>
      <c r="L149" s="2">
        <v>-6.9340172816235e-6</v>
      </c>
      <c r="M149" s="2">
        <v>-8.1869161808096e-6</v>
      </c>
      <c r="N149" s="2">
        <v>-8.1351684566863e-6</v>
      </c>
      <c r="O149" s="2">
        <v>2.0296249692471e-6</v>
      </c>
      <c r="P149" s="2">
        <v>-9.0453278932271e-6</v>
      </c>
      <c r="Q149" s="2">
        <v>-1.4576066594678e-5</v>
      </c>
      <c r="R149" s="2">
        <v>-8.9801554634859e-6</v>
      </c>
      <c r="S149" s="2">
        <v>-8.8427016381984e-6</v>
      </c>
      <c r="T149" s="1">
        <v>0</v>
      </c>
      <c r="U149" s="2">
        <v>1.1959464838087e-6</v>
      </c>
      <c r="V149" s="2">
        <v>-4.5654331291122e-6</v>
      </c>
      <c r="W149" s="2">
        <v>-5.3644477086028e-6</v>
      </c>
      <c r="X149" s="2">
        <v>-1.9089355317747e-6</v>
      </c>
      <c r="Y149" s="2">
        <v>2.7026376776466e-6</v>
      </c>
      <c r="Z149" s="2">
        <v>1.9895162934887e-6</v>
      </c>
      <c r="AA149" s="2">
        <v>2.6909214103385e-6</v>
      </c>
      <c r="AB149" s="1">
        <v>20181055.2888</v>
      </c>
      <c r="AC149" s="1">
        <v>29465277.232695</v>
      </c>
      <c r="AD149" s="1">
        <v>-0.014333628082544</v>
      </c>
      <c r="AE149" s="1">
        <v>-0.012613585065639</v>
      </c>
      <c r="AF149" s="1">
        <v>0.0281215150583</v>
      </c>
      <c r="AG149" s="1">
        <v>-0.33882437025816</v>
      </c>
      <c r="AH149" s="1">
        <v>-0.33776624078677</v>
      </c>
      <c r="AI149" s="1">
        <v>564.65217839694</v>
      </c>
      <c r="AJ149" s="1">
        <v>637.67620379491</v>
      </c>
    </row>
    <row r="150" spans="1:36">
      <c r="A150" s="1">
        <v>287.26947031366</v>
      </c>
      <c r="B150" s="1">
        <v>0.027145976346496</v>
      </c>
      <c r="C150" s="1">
        <v>0.029111004644935</v>
      </c>
      <c r="D150" s="2">
        <v>5.9835328424839e-6</v>
      </c>
      <c r="E150" s="2">
        <v>1.8015248461642e-6</v>
      </c>
      <c r="F150" s="2">
        <v>7.1069012401801e-6</v>
      </c>
      <c r="G150" s="2">
        <v>-2.289663086004e-5</v>
      </c>
      <c r="H150" s="2">
        <v>-1.6853439020022e-5</v>
      </c>
      <c r="I150" s="2">
        <v>-1.7577015082059e-6</v>
      </c>
      <c r="J150" s="2">
        <v>-9.4347818610829e-6</v>
      </c>
      <c r="K150" s="2">
        <v>-3.1994722294551e-6</v>
      </c>
      <c r="L150" s="2">
        <v>-6.9351135949273e-6</v>
      </c>
      <c r="M150" s="2">
        <v>-8.1838019882813e-6</v>
      </c>
      <c r="N150" s="2">
        <v>-8.1309034578086e-6</v>
      </c>
      <c r="O150" s="2">
        <v>2.0283083903737e-6</v>
      </c>
      <c r="P150" s="2">
        <v>-9.0416043361434e-6</v>
      </c>
      <c r="Q150" s="2">
        <v>-1.4577345686812e-5</v>
      </c>
      <c r="R150" s="2">
        <v>-8.9770130261522e-6</v>
      </c>
      <c r="S150" s="2">
        <v>-8.8366961796898e-6</v>
      </c>
      <c r="T150" s="1">
        <v>0</v>
      </c>
      <c r="U150" s="2">
        <v>1.194598321249e-6</v>
      </c>
      <c r="V150" s="2">
        <v>-4.5596868221547e-6</v>
      </c>
      <c r="W150" s="2">
        <v>-5.3619444731149e-6</v>
      </c>
      <c r="X150" s="2">
        <v>-1.9110397126463e-6</v>
      </c>
      <c r="Y150" s="2">
        <v>2.6971781497619e-6</v>
      </c>
      <c r="Z150" s="2">
        <v>1.9924385751429e-6</v>
      </c>
      <c r="AA150" s="2">
        <v>2.6924689355728e-6</v>
      </c>
      <c r="AB150" s="1">
        <v>20217860.512856</v>
      </c>
      <c r="AC150" s="1">
        <v>29682077.071796</v>
      </c>
      <c r="AD150" s="1">
        <v>-0.014436237859616</v>
      </c>
      <c r="AE150" s="1">
        <v>-0.012704372693056</v>
      </c>
      <c r="AF150" s="1">
        <v>0.028315865222579</v>
      </c>
      <c r="AG150" s="1">
        <v>-0.34123173937447</v>
      </c>
      <c r="AH150" s="1">
        <v>-0.34013501558573</v>
      </c>
      <c r="AI150" s="1">
        <v>565.13693657242</v>
      </c>
      <c r="AJ150" s="1">
        <v>638.26306810795</v>
      </c>
    </row>
    <row r="151" spans="1:36">
      <c r="A151" s="1">
        <v>289.26947031366</v>
      </c>
      <c r="B151" s="1">
        <v>0.027347462559444</v>
      </c>
      <c r="C151" s="1">
        <v>0.029314925038812</v>
      </c>
      <c r="D151" s="2">
        <v>5.9855557721798e-6</v>
      </c>
      <c r="E151" s="2">
        <v>1.805303874254e-6</v>
      </c>
      <c r="F151" s="2">
        <v>7.111196767032e-6</v>
      </c>
      <c r="G151" s="2">
        <v>-2.2890535556561e-5</v>
      </c>
      <c r="H151" s="2">
        <v>-1.6843698910072e-5</v>
      </c>
      <c r="I151" s="2">
        <v>-1.7532354358641e-6</v>
      </c>
      <c r="J151" s="2">
        <v>-9.4293757033974e-6</v>
      </c>
      <c r="K151" s="2">
        <v>-3.1950593951555e-6</v>
      </c>
      <c r="L151" s="2">
        <v>-6.9361576555733e-6</v>
      </c>
      <c r="M151" s="2">
        <v>-8.1806831840537e-6</v>
      </c>
      <c r="N151" s="2">
        <v>-8.1266503697894e-6</v>
      </c>
      <c r="O151" s="2">
        <v>2.0270732687125e-6</v>
      </c>
      <c r="P151" s="2">
        <v>-9.0377951713537e-6</v>
      </c>
      <c r="Q151" s="2">
        <v>-1.4578604298033e-5</v>
      </c>
      <c r="R151" s="2">
        <v>-8.9738255585271e-6</v>
      </c>
      <c r="S151" s="2">
        <v>-8.8306228359996e-6</v>
      </c>
      <c r="T151" s="1">
        <v>0</v>
      </c>
      <c r="U151" s="2">
        <v>1.1932224357467e-6</v>
      </c>
      <c r="V151" s="2">
        <v>-4.5540241360165e-6</v>
      </c>
      <c r="W151" s="2">
        <v>-5.3594405180768e-6</v>
      </c>
      <c r="X151" s="2">
        <v>-1.9130732211337e-6</v>
      </c>
      <c r="Y151" s="2">
        <v>2.6917684656661e-6</v>
      </c>
      <c r="Z151" s="2">
        <v>1.9953417166641e-6</v>
      </c>
      <c r="AA151" s="2">
        <v>2.69398702771e-6</v>
      </c>
      <c r="AB151" s="1">
        <v>20254724.287643</v>
      </c>
      <c r="AC151" s="1">
        <v>29899132.39341</v>
      </c>
      <c r="AD151" s="1">
        <v>-0.01453882132722</v>
      </c>
      <c r="AE151" s="1">
        <v>-0.012795150085082</v>
      </c>
      <c r="AF151" s="1">
        <v>0.028510177003297</v>
      </c>
      <c r="AG151" s="1">
        <v>-0.34363950411049</v>
      </c>
      <c r="AH151" s="1">
        <v>-0.34250414431588</v>
      </c>
      <c r="AI151" s="1">
        <v>565.6208210823</v>
      </c>
      <c r="AJ151" s="1">
        <v>638.84883278238</v>
      </c>
    </row>
    <row r="152" spans="1:36">
      <c r="A152" s="1">
        <v>291.26947031366</v>
      </c>
      <c r="B152" s="1">
        <v>0.027548945000109</v>
      </c>
      <c r="C152" s="1">
        <v>0.029518840187449</v>
      </c>
      <c r="D152" s="2">
        <v>5.9875427431387e-6</v>
      </c>
      <c r="E152" s="2">
        <v>1.8090316411697e-6</v>
      </c>
      <c r="F152" s="2">
        <v>7.1153769957353e-6</v>
      </c>
      <c r="G152" s="2">
        <v>-2.2884515627256e-5</v>
      </c>
      <c r="H152" s="2">
        <v>-1.6834059031176e-5</v>
      </c>
      <c r="I152" s="2">
        <v>-1.7487401470395e-6</v>
      </c>
      <c r="J152" s="2">
        <v>-9.4239563283908e-6</v>
      </c>
      <c r="K152" s="2">
        <v>-3.1905431142173e-6</v>
      </c>
      <c r="L152" s="2">
        <v>-6.9371459358648e-6</v>
      </c>
      <c r="M152" s="2">
        <v>-8.1775593778681e-6</v>
      </c>
      <c r="N152" s="2">
        <v>-8.1224104750608e-6</v>
      </c>
      <c r="O152" s="2">
        <v>2.0259192383746e-6</v>
      </c>
      <c r="P152" s="2">
        <v>-9.0339100154084e-6</v>
      </c>
      <c r="Q152" s="2">
        <v>-1.4579838130898e-5</v>
      </c>
      <c r="R152" s="2">
        <v>-8.9705921086383e-6</v>
      </c>
      <c r="S152" s="2">
        <v>-8.8244735405261e-6</v>
      </c>
      <c r="T152" s="1">
        <v>0</v>
      </c>
      <c r="U152" s="2">
        <v>1.1918239713856e-6</v>
      </c>
      <c r="V152" s="2">
        <v>-4.5484353497708e-6</v>
      </c>
      <c r="W152" s="2">
        <v>-5.3569336752627e-6</v>
      </c>
      <c r="X152" s="2">
        <v>-1.9150392290477e-6</v>
      </c>
      <c r="Y152" s="2">
        <v>2.6864141246499e-6</v>
      </c>
      <c r="Z152" s="2">
        <v>1.9982263425455e-6</v>
      </c>
      <c r="AA152" s="2">
        <v>2.6954747955039e-6</v>
      </c>
      <c r="AB152" s="1">
        <v>20291646.339859</v>
      </c>
      <c r="AC152" s="1">
        <v>30116441.771695</v>
      </c>
      <c r="AD152" s="1">
        <v>-0.014641378549851</v>
      </c>
      <c r="AE152" s="1">
        <v>-0.012885917181746</v>
      </c>
      <c r="AF152" s="1">
        <v>0.028704450416731</v>
      </c>
      <c r="AG152" s="1">
        <v>-0.34604768116354</v>
      </c>
      <c r="AH152" s="1">
        <v>-0.3448736340424</v>
      </c>
      <c r="AI152" s="1">
        <v>566.10383797459</v>
      </c>
      <c r="AJ152" s="1">
        <v>639.43350917707</v>
      </c>
    </row>
    <row r="153" spans="1:36">
      <c r="A153" s="1">
        <v>293.26947031366</v>
      </c>
      <c r="B153" s="1">
        <v>0.027750423757657</v>
      </c>
      <c r="C153" s="1">
        <v>0.029722750207278</v>
      </c>
      <c r="D153" s="2">
        <v>5.9894955270916e-6</v>
      </c>
      <c r="E153" s="2">
        <v>1.8127065082754e-6</v>
      </c>
      <c r="F153" s="2">
        <v>7.1194434608941e-6</v>
      </c>
      <c r="G153" s="2">
        <v>-2.287857373561e-5</v>
      </c>
      <c r="H153" s="2">
        <v>-1.6824514653863e-5</v>
      </c>
      <c r="I153" s="2">
        <v>-1.7442183445161e-6</v>
      </c>
      <c r="J153" s="2">
        <v>-9.418522193986e-6</v>
      </c>
      <c r="K153" s="2">
        <v>-3.1859257611269e-6</v>
      </c>
      <c r="L153" s="2">
        <v>-6.9380752081703e-6</v>
      </c>
      <c r="M153" s="2">
        <v>-8.174429765172e-6</v>
      </c>
      <c r="N153" s="2">
        <v>-8.1181847780119e-6</v>
      </c>
      <c r="O153" s="2">
        <v>2.0248457354922e-6</v>
      </c>
      <c r="P153" s="2">
        <v>-9.0299589702508e-6</v>
      </c>
      <c r="Q153" s="2">
        <v>-1.4581042838785e-5</v>
      </c>
      <c r="R153" s="2">
        <v>-8.9673125420263e-6</v>
      </c>
      <c r="S153" s="2">
        <v>-8.8182454919044e-6</v>
      </c>
      <c r="T153" s="1">
        <v>0</v>
      </c>
      <c r="U153" s="2">
        <v>1.1904081062929e-6</v>
      </c>
      <c r="V153" s="2">
        <v>-4.5429118891823e-6</v>
      </c>
      <c r="W153" s="2">
        <v>-5.354422157411e-6</v>
      </c>
      <c r="X153" s="2">
        <v>-1.9169407165502e-6</v>
      </c>
      <c r="Y153" s="2">
        <v>2.6811195199056e-6</v>
      </c>
      <c r="Z153" s="2">
        <v>2.001093037142e-6</v>
      </c>
      <c r="AA153" s="2">
        <v>2.6969317969041e-6</v>
      </c>
      <c r="AB153" s="1">
        <v>20328626.397725</v>
      </c>
      <c r="AC153" s="1">
        <v>30334003.789801</v>
      </c>
      <c r="AD153" s="1">
        <v>-0.014743909589565</v>
      </c>
      <c r="AE153" s="1">
        <v>-0.012976673925805</v>
      </c>
      <c r="AF153" s="1">
        <v>0.028898685479171</v>
      </c>
      <c r="AG153" s="1">
        <v>-0.34845628672859</v>
      </c>
      <c r="AH153" s="1">
        <v>-0.34724349205418</v>
      </c>
      <c r="AI153" s="1">
        <v>566.58599313102</v>
      </c>
      <c r="AJ153" s="1">
        <v>640.01710830626</v>
      </c>
    </row>
    <row r="154" spans="1:36">
      <c r="A154" s="1">
        <v>295.26947031366</v>
      </c>
      <c r="B154" s="1">
        <v>0.027951898922519</v>
      </c>
      <c r="C154" s="1">
        <v>0.029926655213794</v>
      </c>
      <c r="D154" s="2">
        <v>5.9914151036421e-6</v>
      </c>
      <c r="E154" s="2">
        <v>1.8163271112164e-6</v>
      </c>
      <c r="F154" s="2">
        <v>7.1233976086458e-6</v>
      </c>
      <c r="G154" s="2">
        <v>-2.2872711098576e-5</v>
      </c>
      <c r="H154" s="2">
        <v>-1.6815061554919e-5</v>
      </c>
      <c r="I154" s="2">
        <v>-1.7396726051088e-6</v>
      </c>
      <c r="J154" s="2">
        <v>-9.4130720035088e-6</v>
      </c>
      <c r="K154" s="2">
        <v>-3.1812100425537e-6</v>
      </c>
      <c r="L154" s="2">
        <v>-6.9389425883626e-6</v>
      </c>
      <c r="M154" s="2">
        <v>-8.1712931604514e-6</v>
      </c>
      <c r="N154" s="2">
        <v>-8.1139739144826e-6</v>
      </c>
      <c r="O154" s="2">
        <v>2.0238517896588e-6</v>
      </c>
      <c r="P154" s="2">
        <v>-9.0259523010594e-6</v>
      </c>
      <c r="Q154" s="2">
        <v>-1.4582214195593e-5</v>
      </c>
      <c r="R154" s="2">
        <v>-8.9639873605918e-6</v>
      </c>
      <c r="S154" s="2">
        <v>-8.8119418832567e-6</v>
      </c>
      <c r="T154" s="1">
        <v>0</v>
      </c>
      <c r="U154" s="2">
        <v>1.1889799455624e-6</v>
      </c>
      <c r="V154" s="2">
        <v>-4.5374465118801e-6</v>
      </c>
      <c r="W154" s="2">
        <v>-5.3519045402171e-6</v>
      </c>
      <c r="X154" s="2">
        <v>-1.9187804305066e-6</v>
      </c>
      <c r="Y154" s="2">
        <v>2.6758872897889e-6</v>
      </c>
      <c r="Z154" s="2">
        <v>2.0039423153702e-6</v>
      </c>
      <c r="AA154" s="2">
        <v>2.6983580434005e-6</v>
      </c>
      <c r="AB154" s="1">
        <v>20365664.190602</v>
      </c>
      <c r="AC154" s="1">
        <v>30551817.037495</v>
      </c>
      <c r="AD154" s="1">
        <v>-0.014846414506759</v>
      </c>
      <c r="AE154" s="1">
        <v>-0.013067420261825</v>
      </c>
      <c r="AF154" s="1">
        <v>0.02909288220689</v>
      </c>
      <c r="AG154" s="1">
        <v>-0.35086533803221</v>
      </c>
      <c r="AH154" s="1">
        <v>-0.34961372785794</v>
      </c>
      <c r="AI154" s="1">
        <v>567.06729232674</v>
      </c>
      <c r="AJ154" s="1">
        <v>640.59964103484</v>
      </c>
    </row>
    <row r="155" spans="1:36">
      <c r="A155" s="1">
        <v>297.26947031366</v>
      </c>
      <c r="B155" s="1">
        <v>0.0281533705888</v>
      </c>
      <c r="C155" s="1">
        <v>0.030130555323277</v>
      </c>
      <c r="D155" s="2">
        <v>5.9933016753546e-6</v>
      </c>
      <c r="E155" s="2">
        <v>1.8198923631978e-6</v>
      </c>
      <c r="F155" s="2">
        <v>7.1272406519732e-6</v>
      </c>
      <c r="G155" s="2">
        <v>-2.2866927211646e-5</v>
      </c>
      <c r="H155" s="2">
        <v>-1.6805696059089e-5</v>
      </c>
      <c r="I155" s="2">
        <v>-1.7351052844208e-6</v>
      </c>
      <c r="J155" s="2">
        <v>-9.407604743318e-6</v>
      </c>
      <c r="K155" s="2">
        <v>-3.1763993273509e-6</v>
      </c>
      <c r="L155" s="2">
        <v>-6.9397455679255e-6</v>
      </c>
      <c r="M155" s="2">
        <v>-8.168148028171e-6</v>
      </c>
      <c r="N155" s="2">
        <v>-8.1097780868103e-6</v>
      </c>
      <c r="O155" s="2">
        <v>2.0229358212411e-6</v>
      </c>
      <c r="P155" s="2">
        <v>-9.0219000834245e-6</v>
      </c>
      <c r="Q155" s="2">
        <v>-1.4583348241214e-5</v>
      </c>
      <c r="R155" s="2">
        <v>-8.9606175497239e-6</v>
      </c>
      <c r="S155" s="2">
        <v>-8.8055721495902e-6</v>
      </c>
      <c r="T155" s="1">
        <v>0</v>
      </c>
      <c r="U155" s="2">
        <v>1.1875444074179e-6</v>
      </c>
      <c r="V155" s="2">
        <v>-4.5320334424697e-6</v>
      </c>
      <c r="W155" s="2">
        <v>-5.3493797237498e-6</v>
      </c>
      <c r="X155" s="2">
        <v>-1.9205608595359e-6</v>
      </c>
      <c r="Y155" s="2">
        <v>2.6707178874683e-6</v>
      </c>
      <c r="Z155" s="2">
        <v>2.0067746006768e-6</v>
      </c>
      <c r="AA155" s="2">
        <v>2.6997539879653e-6</v>
      </c>
      <c r="AB155" s="1">
        <v>20402759.448594</v>
      </c>
      <c r="AC155" s="1">
        <v>30769880.108736</v>
      </c>
      <c r="AD155" s="1">
        <v>-0.01494889336053</v>
      </c>
      <c r="AE155" s="1">
        <v>-0.013158156135684</v>
      </c>
      <c r="AF155" s="1">
        <v>0.029287040616107</v>
      </c>
      <c r="AG155" s="1">
        <v>-0.35327485480169</v>
      </c>
      <c r="AH155" s="1">
        <v>-0.35198435505287</v>
      </c>
      <c r="AI155" s="1">
        <v>567.54774128721</v>
      </c>
      <c r="AJ155" s="1">
        <v>641.1811182757</v>
      </c>
    </row>
    <row r="156" spans="1:36">
      <c r="A156" s="1">
        <v>299.26947031366</v>
      </c>
      <c r="B156" s="1">
        <v>0.028354838856346</v>
      </c>
      <c r="C156" s="1">
        <v>0.030334450654347</v>
      </c>
      <c r="D156" s="2">
        <v>5.9951547311753e-6</v>
      </c>
      <c r="E156" s="2">
        <v>1.823401456654e-6</v>
      </c>
      <c r="F156" s="2">
        <v>7.1309734994587e-6</v>
      </c>
      <c r="G156" s="2">
        <v>-2.2861219714484e-5</v>
      </c>
      <c r="H156" s="2">
        <v>-1.6796415038537e-5</v>
      </c>
      <c r="I156" s="2">
        <v>-1.7305184315926e-6</v>
      </c>
      <c r="J156" s="2">
        <v>-9.402119721025e-6</v>
      </c>
      <c r="K156" s="2">
        <v>-3.171497949309e-6</v>
      </c>
      <c r="L156" s="2">
        <v>-6.9404820322937e-6</v>
      </c>
      <c r="M156" s="2">
        <v>-8.1649925155666e-6</v>
      </c>
      <c r="N156" s="2">
        <v>-8.1055970305234e-6</v>
      </c>
      <c r="O156" s="2">
        <v>2.022095471809e-6</v>
      </c>
      <c r="P156" s="2">
        <v>-9.0178118440038e-6</v>
      </c>
      <c r="Q156" s="2">
        <v>-1.4584441396609e-5</v>
      </c>
      <c r="R156" s="2">
        <v>-8.9572044561626e-6</v>
      </c>
      <c r="S156" s="2">
        <v>-8.7991516394374e-6</v>
      </c>
      <c r="T156" s="1">
        <v>0</v>
      </c>
      <c r="U156" s="2">
        <v>1.1861061101678e-6</v>
      </c>
      <c r="V156" s="2">
        <v>-4.5266684388929e-6</v>
      </c>
      <c r="W156" s="2">
        <v>-5.3468468751522e-6</v>
      </c>
      <c r="X156" s="2">
        <v>-1.9222842268823e-6</v>
      </c>
      <c r="Y156" s="2">
        <v>2.6656093930535e-6</v>
      </c>
      <c r="Z156" s="2">
        <v>2.0095902122594e-6</v>
      </c>
      <c r="AA156" s="2">
        <v>2.7011204958685e-6</v>
      </c>
      <c r="AB156" s="1">
        <v>20439911.902189</v>
      </c>
      <c r="AC156" s="1">
        <v>30988191.599445</v>
      </c>
      <c r="AD156" s="1">
        <v>-0.015051346208717</v>
      </c>
      <c r="AE156" s="1">
        <v>-0.013248881494433</v>
      </c>
      <c r="AF156" s="1">
        <v>0.029481160722964</v>
      </c>
      <c r="AG156" s="1">
        <v>-0.35568486075821</v>
      </c>
      <c r="AH156" s="1">
        <v>-0.35435539314484</v>
      </c>
      <c r="AI156" s="1">
        <v>568.02734573751</v>
      </c>
      <c r="AJ156" s="1">
        <v>641.7615511689</v>
      </c>
    </row>
    <row r="157" spans="1:36">
      <c r="A157" s="1">
        <v>301.26947031366</v>
      </c>
      <c r="B157" s="1">
        <v>0.028556303832222</v>
      </c>
      <c r="C157" s="1">
        <v>0.030538341329153</v>
      </c>
      <c r="D157" s="2">
        <v>5.9969731559254e-6</v>
      </c>
      <c r="E157" s="2">
        <v>1.8268538603226e-6</v>
      </c>
      <c r="F157" s="2">
        <v>7.1345967486319e-6</v>
      </c>
      <c r="G157" s="2">
        <v>-2.285558442288e-5</v>
      </c>
      <c r="H157" s="2">
        <v>-1.6787215866978e-5</v>
      </c>
      <c r="I157" s="2">
        <v>-1.7259137161671e-6</v>
      </c>
      <c r="J157" s="2">
        <v>-9.3966165983698e-6</v>
      </c>
      <c r="K157" s="2">
        <v>-3.1665114404459e-6</v>
      </c>
      <c r="L157" s="2">
        <v>-6.9411502655491e-6</v>
      </c>
      <c r="M157" s="2">
        <v>-8.1618244906923e-6</v>
      </c>
      <c r="N157" s="2">
        <v>-8.1014300157371e-6</v>
      </c>
      <c r="O157" s="2">
        <v>2.0213274919608e-6</v>
      </c>
      <c r="P157" s="2">
        <v>-9.0136962249961e-6</v>
      </c>
      <c r="Q157" s="2">
        <v>-1.4585490545736e-5</v>
      </c>
      <c r="R157" s="2">
        <v>-8.9537496945046e-6</v>
      </c>
      <c r="S157" s="2">
        <v>-8.7927007125991e-6</v>
      </c>
      <c r="T157" s="1">
        <v>0</v>
      </c>
      <c r="U157" s="2">
        <v>1.1846692684346e-6</v>
      </c>
      <c r="V157" s="2">
        <v>-4.5213487783725e-6</v>
      </c>
      <c r="W157" s="2">
        <v>-5.3443053571725e-6</v>
      </c>
      <c r="X157" s="2">
        <v>-1.9239525020647e-6</v>
      </c>
      <c r="Y157" s="2">
        <v>2.6605575668914e-6</v>
      </c>
      <c r="Z157" s="2">
        <v>2.0123893629473e-6</v>
      </c>
      <c r="AA157" s="2">
        <v>2.7024587991388e-6</v>
      </c>
      <c r="AB157" s="1">
        <v>20477121.281974</v>
      </c>
      <c r="AC157" s="1">
        <v>31206750.105761</v>
      </c>
      <c r="AD157" s="1">
        <v>-0.015153773107683</v>
      </c>
      <c r="AE157" s="1">
        <v>-0.013339596286432</v>
      </c>
      <c r="AF157" s="1">
        <v>0.029675242543495</v>
      </c>
      <c r="AG157" s="1">
        <v>-0.3580953848575</v>
      </c>
      <c r="AH157" s="1">
        <v>-0.35672686902133</v>
      </c>
      <c r="AI157" s="1">
        <v>568.50611143999</v>
      </c>
      <c r="AJ157" s="1">
        <v>642.34095122214</v>
      </c>
    </row>
    <row r="158" spans="1:36">
      <c r="A158" s="1">
        <v>303.26947031366</v>
      </c>
      <c r="B158" s="1">
        <v>0.028757765631443</v>
      </c>
      <c r="C158" s="1">
        <v>0.030742227474112</v>
      </c>
      <c r="D158" s="2">
        <v>5.9987553777045e-6</v>
      </c>
      <c r="E158" s="2">
        <v>1.8302493107627e-6</v>
      </c>
      <c r="F158" s="2">
        <v>7.1381107319526e-6</v>
      </c>
      <c r="G158" s="2">
        <v>-2.2850015528407e-5</v>
      </c>
      <c r="H158" s="2">
        <v>-1.677809633375e-5</v>
      </c>
      <c r="I158" s="2">
        <v>-1.7212923686879e-6</v>
      </c>
      <c r="J158" s="2">
        <v>-9.3910954120315e-6</v>
      </c>
      <c r="K158" s="2">
        <v>-3.1614466589023e-6</v>
      </c>
      <c r="L158" s="2">
        <v>-6.9417489434447e-6</v>
      </c>
      <c r="M158" s="2">
        <v>-8.1586415878536e-6</v>
      </c>
      <c r="N158" s="2">
        <v>-8.0972758809977e-6</v>
      </c>
      <c r="O158" s="2">
        <v>2.0206277029672e-6</v>
      </c>
      <c r="P158" s="2">
        <v>-9.0095607029748e-6</v>
      </c>
      <c r="Q158" s="2">
        <v>-1.4586493083939e-5</v>
      </c>
      <c r="R158" s="2">
        <v>-8.950255077681e-6</v>
      </c>
      <c r="S158" s="2">
        <v>-8.7862433698067e-6</v>
      </c>
      <c r="T158" s="1">
        <v>0</v>
      </c>
      <c r="U158" s="2">
        <v>1.1832376061798e-6</v>
      </c>
      <c r="V158" s="2">
        <v>-4.5160731616418e-6</v>
      </c>
      <c r="W158" s="2">
        <v>-5.3417546505159e-6</v>
      </c>
      <c r="X158" s="2">
        <v>-1.9255674304664e-6</v>
      </c>
      <c r="Y158" s="2">
        <v>2.6555561149247e-6</v>
      </c>
      <c r="Z158" s="2">
        <v>2.0151721678092e-6</v>
      </c>
      <c r="AA158" s="2">
        <v>2.703770436821e-6</v>
      </c>
      <c r="AB158" s="1">
        <v>20514387.318457</v>
      </c>
      <c r="AC158" s="1">
        <v>31425554.222992</v>
      </c>
      <c r="AD158" s="1">
        <v>-0.015256174111956</v>
      </c>
      <c r="AE158" s="1">
        <v>-0.013430300461654</v>
      </c>
      <c r="AF158" s="1">
        <v>0.029869286093609</v>
      </c>
      <c r="AG158" s="1">
        <v>-0.36050646209991</v>
      </c>
      <c r="AH158" s="1">
        <v>-0.3590988177569</v>
      </c>
      <c r="AI158" s="1">
        <v>568.98404421738</v>
      </c>
      <c r="AJ158" s="1">
        <v>642.91933039551</v>
      </c>
    </row>
    <row r="159" spans="1:36">
      <c r="A159" s="1">
        <v>305.26947031366</v>
      </c>
      <c r="B159" s="1">
        <v>0.028959224376914</v>
      </c>
      <c r="C159" s="1">
        <v>0.030946109220105</v>
      </c>
      <c r="D159" s="2">
        <v>6.0004995396298e-6</v>
      </c>
      <c r="E159" s="2">
        <v>1.8335877994552e-6</v>
      </c>
      <c r="F159" s="2">
        <v>7.1415156011722e-6</v>
      </c>
      <c r="G159" s="2">
        <v>-2.2844505941671e-5</v>
      </c>
      <c r="H159" s="2">
        <v>-1.6769054529163e-5</v>
      </c>
      <c r="I159" s="2">
        <v>-1.7166551361105e-6</v>
      </c>
      <c r="J159" s="2">
        <v>-9.3855565768361e-6</v>
      </c>
      <c r="K159" s="2">
        <v>-3.1563117915596e-6</v>
      </c>
      <c r="L159" s="2">
        <v>-6.9422771185981e-6</v>
      </c>
      <c r="M159" s="2">
        <v>-8.1554412599386e-6</v>
      </c>
      <c r="N159" s="2">
        <v>-8.0931330937479e-6</v>
      </c>
      <c r="O159" s="2">
        <v>2.0199910373634e-6</v>
      </c>
      <c r="P159" s="2">
        <v>-9.0054113873538e-6</v>
      </c>
      <c r="Q159" s="2">
        <v>-1.4587446935724e-5</v>
      </c>
      <c r="R159" s="2">
        <v>-8.9467225653091e-6</v>
      </c>
      <c r="S159" s="2">
        <v>-8.7798056039437e-6</v>
      </c>
      <c r="T159" s="1">
        <v>0</v>
      </c>
      <c r="U159" s="2">
        <v>1.1818142927475e-6</v>
      </c>
      <c r="V159" s="2">
        <v>-4.5108415447891e-6</v>
      </c>
      <c r="W159" s="2">
        <v>-5.3391942792004e-6</v>
      </c>
      <c r="X159" s="2">
        <v>-1.9271305785127e-6</v>
      </c>
      <c r="Y159" s="2">
        <v>2.650597113369e-6</v>
      </c>
      <c r="Z159" s="2">
        <v>2.0179386621268e-6</v>
      </c>
      <c r="AA159" s="2">
        <v>2.7050571850621e-6</v>
      </c>
      <c r="AB159" s="1">
        <v>20551709.742033</v>
      </c>
      <c r="AC159" s="1">
        <v>31644602.545414</v>
      </c>
      <c r="AD159" s="1">
        <v>-0.015358549273829</v>
      </c>
      <c r="AE159" s="1">
        <v>-0.013520993972081</v>
      </c>
      <c r="AF159" s="1">
        <v>0.030063291389077</v>
      </c>
      <c r="AG159" s="1">
        <v>-0.36291813390857</v>
      </c>
      <c r="AH159" s="1">
        <v>-0.36147128281404</v>
      </c>
      <c r="AI159" s="1">
        <v>569.46114996003</v>
      </c>
      <c r="AJ159" s="1">
        <v>643.49670112051</v>
      </c>
    </row>
    <row r="160" spans="1:36">
      <c r="A160" s="1">
        <v>307.26947031366</v>
      </c>
      <c r="B160" s="1">
        <v>0.029160680198601</v>
      </c>
      <c r="C160" s="1">
        <v>0.031149986702152</v>
      </c>
      <c r="D160" s="2">
        <v>6.0022036785132e-6</v>
      </c>
      <c r="E160" s="2">
        <v>1.8368695571003e-6</v>
      </c>
      <c r="F160" s="2">
        <v>7.1448114336608e-6</v>
      </c>
      <c r="G160" s="2">
        <v>-2.2839047734527e-5</v>
      </c>
      <c r="H160" s="2">
        <v>-1.6760088717011e-5</v>
      </c>
      <c r="I160" s="2">
        <v>-1.7120022524021e-6</v>
      </c>
      <c r="J160" s="2">
        <v>-9.380000868264e-6</v>
      </c>
      <c r="K160" s="2">
        <v>-3.1511162292314e-6</v>
      </c>
      <c r="L160" s="2">
        <v>-6.9427342015778e-6</v>
      </c>
      <c r="M160" s="2">
        <v>-8.1522208353374e-6</v>
      </c>
      <c r="N160" s="2">
        <v>-8.0889998286296e-6</v>
      </c>
      <c r="O160" s="2">
        <v>2.0194116515454e-6</v>
      </c>
      <c r="P160" s="2">
        <v>-9.001252914441e-6</v>
      </c>
      <c r="Q160" s="2">
        <v>-1.4588350547279e-5</v>
      </c>
      <c r="R160" s="2">
        <v>-8.9431542239772e-6</v>
      </c>
      <c r="S160" s="2">
        <v>-8.7734137015099e-6</v>
      </c>
      <c r="T160" s="1">
        <v>0</v>
      </c>
      <c r="U160" s="2">
        <v>1.1804019046683e-6</v>
      </c>
      <c r="V160" s="2">
        <v>-4.5056549173189e-6</v>
      </c>
      <c r="W160" s="2">
        <v>-5.3366237475843e-6</v>
      </c>
      <c r="X160" s="2">
        <v>-1.9286433899678e-6</v>
      </c>
      <c r="Y160" s="2">
        <v>2.6456715250895e-6</v>
      </c>
      <c r="Z160" s="2">
        <v>2.0206888260766e-6</v>
      </c>
      <c r="AA160" s="2">
        <v>2.7063209823094e-6</v>
      </c>
      <c r="AB160" s="1">
        <v>20589088.283084</v>
      </c>
      <c r="AC160" s="1">
        <v>31863893.666936</v>
      </c>
      <c r="AD160" s="1">
        <v>-0.015460898642982</v>
      </c>
      <c r="AE160" s="1">
        <v>-0.013611676772092</v>
      </c>
      <c r="AF160" s="1">
        <v>0.03025725844552</v>
      </c>
      <c r="AG160" s="1">
        <v>-0.36533044800552</v>
      </c>
      <c r="AH160" s="1">
        <v>-0.36384431563478</v>
      </c>
      <c r="AI160" s="1">
        <v>569.9374346181</v>
      </c>
      <c r="AJ160" s="1">
        <v>644.07307625304</v>
      </c>
    </row>
    <row r="161" spans="1:36">
      <c r="A161" s="1">
        <v>309.26947031366</v>
      </c>
      <c r="B161" s="1">
        <v>0.029362133232101</v>
      </c>
      <c r="C161" s="1">
        <v>0.031353860058642</v>
      </c>
      <c r="D161" s="2">
        <v>6.0038658927477e-6</v>
      </c>
      <c r="E161" s="2">
        <v>1.8400950379044e-6</v>
      </c>
      <c r="F161" s="2">
        <v>7.1479983447877e-6</v>
      </c>
      <c r="G161" s="2">
        <v>-2.2833632623501e-5</v>
      </c>
      <c r="H161" s="2">
        <v>-1.6751197211305e-5</v>
      </c>
      <c r="I161" s="2">
        <v>-1.707333424915e-6</v>
      </c>
      <c r="J161" s="2">
        <v>-9.374429384152e-6</v>
      </c>
      <c r="K161" s="2">
        <v>-3.1458703327426e-6</v>
      </c>
      <c r="L161" s="2">
        <v>-6.9431199421099e-6</v>
      </c>
      <c r="M161" s="2">
        <v>-8.1489775756376e-6</v>
      </c>
      <c r="N161" s="2">
        <v>-8.0848740531826e-6</v>
      </c>
      <c r="O161" s="2">
        <v>2.0188830932667e-6</v>
      </c>
      <c r="P161" s="2">
        <v>-8.9970884401462e-6</v>
      </c>
      <c r="Q161" s="2">
        <v>-1.4589202860414e-5</v>
      </c>
      <c r="R161" s="2">
        <v>-8.9395521947324e-6</v>
      </c>
      <c r="S161" s="2">
        <v>-8.7670927116832e-6</v>
      </c>
      <c r="T161" s="1">
        <v>0</v>
      </c>
      <c r="U161" s="2">
        <v>1.1790024127606e-6</v>
      </c>
      <c r="V161" s="2">
        <v>-4.5005150495869e-6</v>
      </c>
      <c r="W161" s="2">
        <v>-5.3340424963451e-6</v>
      </c>
      <c r="X161" s="2">
        <v>-1.9301072473672e-6</v>
      </c>
      <c r="Y161" s="2">
        <v>2.6407697378242e-6</v>
      </c>
      <c r="Z161" s="2">
        <v>2.0234226124976e-6</v>
      </c>
      <c r="AA161" s="2">
        <v>2.7075638552928e-6</v>
      </c>
      <c r="AB161" s="1">
        <v>20626522.672205</v>
      </c>
      <c r="AC161" s="1">
        <v>32083426.182517</v>
      </c>
      <c r="AD161" s="1">
        <v>-0.015563222266194</v>
      </c>
      <c r="AE161" s="1">
        <v>-0.013702348818798</v>
      </c>
      <c r="AF161" s="1">
        <v>0.030451187278417</v>
      </c>
      <c r="AG161" s="1">
        <v>-0.36774345787928</v>
      </c>
      <c r="AH161" s="1">
        <v>-0.36621797459268</v>
      </c>
      <c r="AI161" s="1">
        <v>570.41290418109</v>
      </c>
      <c r="AJ161" s="1">
        <v>644.64846896829</v>
      </c>
    </row>
    <row r="162" spans="1:36">
      <c r="A162" s="1">
        <v>311.26947031366</v>
      </c>
      <c r="B162" s="1">
        <v>0.029563583616811</v>
      </c>
      <c r="C162" s="1">
        <v>0.031557729430225</v>
      </c>
      <c r="D162" s="2">
        <v>6.0054844839894e-6</v>
      </c>
      <c r="E162" s="2">
        <v>1.8432649055729e-6</v>
      </c>
      <c r="F162" s="2">
        <v>7.1510765925233e-6</v>
      </c>
      <c r="G162" s="2">
        <v>-2.2828252438754e-5</v>
      </c>
      <c r="H162" s="2">
        <v>-1.6742378271913e-5</v>
      </c>
      <c r="I162" s="2">
        <v>-1.7026478368158e-6</v>
      </c>
      <c r="J162" s="2">
        <v>-9.3688434892432e-6</v>
      </c>
      <c r="K162" s="2">
        <v>-3.1405851212292e-6</v>
      </c>
      <c r="L162" s="2">
        <v>-6.9434344127704e-6</v>
      </c>
      <c r="M162" s="2">
        <v>-8.1457087299835e-6</v>
      </c>
      <c r="N162" s="2">
        <v>-8.0807536115234e-6</v>
      </c>
      <c r="O162" s="2">
        <v>2.0183985010033e-6</v>
      </c>
      <c r="P162" s="2">
        <v>-8.9929197220352e-6</v>
      </c>
      <c r="Q162" s="2">
        <v>-1.4590003274748e-5</v>
      </c>
      <c r="R162" s="2">
        <v>-8.9359186647066e-6</v>
      </c>
      <c r="S162" s="2">
        <v>-8.7608652423557e-6</v>
      </c>
      <c r="T162" s="1">
        <v>0</v>
      </c>
      <c r="U162" s="2">
        <v>1.1776171913074e-6</v>
      </c>
      <c r="V162" s="2">
        <v>-4.4954242340398e-6</v>
      </c>
      <c r="W162" s="2">
        <v>-5.3314498805183e-6</v>
      </c>
      <c r="X162" s="2">
        <v>-1.9315235324281e-6</v>
      </c>
      <c r="Y162" s="2">
        <v>2.635882063832e-6</v>
      </c>
      <c r="Z162" s="2">
        <v>2.0261399741258e-6</v>
      </c>
      <c r="AA162" s="2">
        <v>2.7087878510777e-6</v>
      </c>
      <c r="AB162" s="1">
        <v>20664012.640522</v>
      </c>
      <c r="AC162" s="1">
        <v>32303198.690181</v>
      </c>
      <c r="AD162" s="1">
        <v>-0.015665520187178</v>
      </c>
      <c r="AE162" s="1">
        <v>-0.013793010072263</v>
      </c>
      <c r="AF162" s="1">
        <v>0.030645077903105</v>
      </c>
      <c r="AG162" s="1">
        <v>-0.37015722181583</v>
      </c>
      <c r="AH162" s="1">
        <v>-0.36859232352557</v>
      </c>
      <c r="AI162" s="1">
        <v>570.88756464816</v>
      </c>
      <c r="AJ162" s="1">
        <v>645.22289261264</v>
      </c>
    </row>
    <row r="163" spans="1:36">
      <c r="A163" s="1">
        <v>313.26947031366</v>
      </c>
      <c r="B163" s="1">
        <v>0.029765031493925</v>
      </c>
      <c r="C163" s="1">
        <v>0.031761594958531</v>
      </c>
      <c r="D163" s="2">
        <v>6.007058062041e-6</v>
      </c>
      <c r="E163" s="2">
        <v>1.846380021691e-6</v>
      </c>
      <c r="F163" s="2">
        <v>7.1540466639331e-6</v>
      </c>
      <c r="G163" s="2">
        <v>-2.2822899531099e-5</v>
      </c>
      <c r="H163" s="2">
        <v>-1.673363002854e-5</v>
      </c>
      <c r="I163" s="2">
        <v>-1.6979441659878e-6</v>
      </c>
      <c r="J163" s="2">
        <v>-9.3632447476296e-6</v>
      </c>
      <c r="K163" s="2">
        <v>-3.1352719222303e-6</v>
      </c>
      <c r="L163" s="2">
        <v>-6.9436779965208e-6</v>
      </c>
      <c r="M163" s="2">
        <v>-8.1424115824562e-6</v>
      </c>
      <c r="N163" s="2">
        <v>-8.0766362984991e-6</v>
      </c>
      <c r="O163" s="2">
        <v>2.0179508112479e-6</v>
      </c>
      <c r="P163" s="2">
        <v>-8.9887472729097e-6</v>
      </c>
      <c r="Q163" s="2">
        <v>-1.4590751604924e-5</v>
      </c>
      <c r="R163" s="2">
        <v>-8.9322558410543e-6</v>
      </c>
      <c r="S163" s="2">
        <v>-8.7547506647652e-6</v>
      </c>
      <c r="T163" s="1">
        <v>0</v>
      </c>
      <c r="U163" s="2">
        <v>1.1762470439449e-6</v>
      </c>
      <c r="V163" s="2">
        <v>-4.4903850407261e-6</v>
      </c>
      <c r="W163" s="2">
        <v>-5.3288451697942e-6</v>
      </c>
      <c r="X163" s="2">
        <v>-1.9328936794265e-6</v>
      </c>
      <c r="Y163" s="2">
        <v>2.6309991583534e-6</v>
      </c>
      <c r="Z163" s="2">
        <v>2.0288408870855e-6</v>
      </c>
      <c r="AA163" s="2">
        <v>2.7099949793886e-6</v>
      </c>
      <c r="AB163" s="1">
        <v>20701557.920072</v>
      </c>
      <c r="AC163" s="1">
        <v>32523209.793369</v>
      </c>
      <c r="AD163" s="1">
        <v>-0.01576779244655</v>
      </c>
      <c r="AE163" s="1">
        <v>-0.013883660495606</v>
      </c>
      <c r="AF163" s="1">
        <v>0.030838930334793</v>
      </c>
      <c r="AG163" s="1">
        <v>-0.37257180175259</v>
      </c>
      <c r="AH163" s="1">
        <v>-0.37096742996619</v>
      </c>
      <c r="AI163" s="1">
        <v>571.36142199337</v>
      </c>
      <c r="AJ163" s="1">
        <v>645.79636053069</v>
      </c>
    </row>
    <row r="164" spans="1:36">
      <c r="A164" s="1">
        <v>315.26947031366</v>
      </c>
      <c r="B164" s="1">
        <v>0.029966477004472</v>
      </c>
      <c r="C164" s="1">
        <v>0.031965456784834</v>
      </c>
      <c r="D164" s="2">
        <v>6.0085856082138e-6</v>
      </c>
      <c r="E164" s="2">
        <v>1.849441435812e-6</v>
      </c>
      <c r="F164" s="2">
        <v>7.1569093379684e-6</v>
      </c>
      <c r="G164" s="2">
        <v>-2.2817567087015e-5</v>
      </c>
      <c r="H164" s="2">
        <v>-1.6724950437224e-5</v>
      </c>
      <c r="I164" s="2">
        <v>-1.6932206210826e-6</v>
      </c>
      <c r="J164" s="2">
        <v>-9.3576348505673e-6</v>
      </c>
      <c r="K164" s="2">
        <v>-3.1299420215341e-6</v>
      </c>
      <c r="L164" s="2">
        <v>-6.9438513777306e-6</v>
      </c>
      <c r="M164" s="2">
        <v>-8.139083489769e-6</v>
      </c>
      <c r="N164" s="2">
        <v>-8.072519919444e-6</v>
      </c>
      <c r="O164" s="2">
        <v>2.0175329531093e-6</v>
      </c>
      <c r="P164" s="2">
        <v>-8.9845705612505e-6</v>
      </c>
      <c r="Q164" s="2">
        <v>-1.459144803777e-5</v>
      </c>
      <c r="R164" s="2">
        <v>-8.92856592727e-6</v>
      </c>
      <c r="S164" s="2">
        <v>-8.7487647290652e-6</v>
      </c>
      <c r="T164" s="1">
        <v>0</v>
      </c>
      <c r="U164" s="2">
        <v>1.1748922403522e-6</v>
      </c>
      <c r="V164" s="2">
        <v>-4.4854001022642e-6</v>
      </c>
      <c r="W164" s="2">
        <v>-5.3262275674595e-6</v>
      </c>
      <c r="X164" s="2">
        <v>-1.9342192173742e-6</v>
      </c>
      <c r="Y164" s="2">
        <v>2.6261123346943e-6</v>
      </c>
      <c r="Z164" s="2">
        <v>2.0315253685126e-6</v>
      </c>
      <c r="AA164" s="2">
        <v>2.7111871674383e-6</v>
      </c>
      <c r="AB164" s="1">
        <v>20739158.244197</v>
      </c>
      <c r="AC164" s="1">
        <v>32743458.103417</v>
      </c>
      <c r="AD164" s="1">
        <v>-0.015870039081941</v>
      </c>
      <c r="AE164" s="1">
        <v>-0.013974300054961</v>
      </c>
      <c r="AF164" s="1">
        <v>0.031032744588576</v>
      </c>
      <c r="AG164" s="1">
        <v>-0.37498726205583</v>
      </c>
      <c r="AH164" s="1">
        <v>-0.37334336339489</v>
      </c>
      <c r="AI164" s="1">
        <v>571.83448212927</v>
      </c>
      <c r="AJ164" s="1">
        <v>646.36888588564</v>
      </c>
    </row>
    <row r="165" spans="1:36">
      <c r="A165" s="1">
        <v>317.26947031366</v>
      </c>
      <c r="B165" s="1">
        <v>0.03016792028755</v>
      </c>
      <c r="C165" s="1">
        <v>0.032169315048801</v>
      </c>
      <c r="D165" s="2">
        <v>6.0100664983387e-6</v>
      </c>
      <c r="E165" s="2">
        <v>1.8524503757968e-6</v>
      </c>
      <c r="F165" s="2">
        <v>7.1596657226037e-6</v>
      </c>
      <c r="G165" s="2">
        <v>-2.2812249339008e-5</v>
      </c>
      <c r="H165" s="2">
        <v>-1.6716337267944e-5</v>
      </c>
      <c r="I165" s="2">
        <v>-1.6884749956726e-6</v>
      </c>
      <c r="J165" s="2">
        <v>-9.352015546378e-6</v>
      </c>
      <c r="K165" s="2">
        <v>-3.1246063450141e-6</v>
      </c>
      <c r="L165" s="2">
        <v>-6.9439555353177e-6</v>
      </c>
      <c r="M165" s="2">
        <v>-8.1357219083304e-6</v>
      </c>
      <c r="N165" s="2">
        <v>-8.0684023342059e-6</v>
      </c>
      <c r="O165" s="2">
        <v>2.0171380156589e-6</v>
      </c>
      <c r="P165" s="2">
        <v>-8.9803882355824e-6</v>
      </c>
      <c r="Q165" s="2">
        <v>-1.4592093093488e-5</v>
      </c>
      <c r="R165" s="2">
        <v>-8.9248511018272e-6</v>
      </c>
      <c r="S165" s="2">
        <v>-8.7429195346268e-6</v>
      </c>
      <c r="T165" s="1">
        <v>0</v>
      </c>
      <c r="U165" s="2">
        <v>1.1735525583744e-6</v>
      </c>
      <c r="V165" s="2">
        <v>-4.4804719373173e-6</v>
      </c>
      <c r="W165" s="2">
        <v>-5.3235962427542e-6</v>
      </c>
      <c r="X165" s="2">
        <v>-1.9355017981292e-6</v>
      </c>
      <c r="Y165" s="2">
        <v>2.6212137728253e-6</v>
      </c>
      <c r="Z165" s="2">
        <v>2.0341934874865e-6</v>
      </c>
      <c r="AA165" s="2">
        <v>2.7123662282628e-6</v>
      </c>
      <c r="AB165" s="1">
        <v>20776813.347933</v>
      </c>
      <c r="AC165" s="1">
        <v>32963942.241929</v>
      </c>
      <c r="AD165" s="1">
        <v>-0.015972260128233</v>
      </c>
      <c r="AE165" s="1">
        <v>-0.014064928719304</v>
      </c>
      <c r="AF165" s="1">
        <v>0.031226520679448</v>
      </c>
      <c r="AG165" s="1">
        <v>-0.37740366826068</v>
      </c>
      <c r="AH165" s="1">
        <v>-0.37572019348094</v>
      </c>
      <c r="AI165" s="1">
        <v>572.30675087257</v>
      </c>
      <c r="AJ165" s="1">
        <v>646.94048148863</v>
      </c>
    </row>
    <row r="166" spans="1:36">
      <c r="A166" s="1">
        <v>319.26947031366</v>
      </c>
      <c r="B166" s="1">
        <v>0.030369361478864</v>
      </c>
      <c r="C166" s="1">
        <v>0.032373169887392</v>
      </c>
      <c r="D166" s="2">
        <v>6.011500490579e-6</v>
      </c>
      <c r="E166" s="2">
        <v>1.855408236063e-6</v>
      </c>
      <c r="F166" s="2">
        <v>7.1623172680337e-6</v>
      </c>
      <c r="G166" s="2">
        <v>-2.2806941672801e-5</v>
      </c>
      <c r="H166" s="2">
        <v>-1.6707788118078e-5</v>
      </c>
      <c r="I166" s="2">
        <v>-1.6837047417139e-6</v>
      </c>
      <c r="J166" s="2">
        <v>-9.3463885783936e-6</v>
      </c>
      <c r="K166" s="2">
        <v>-3.119275194023e-6</v>
      </c>
      <c r="L166" s="2">
        <v>-6.9439917361158e-6</v>
      </c>
      <c r="M166" s="2">
        <v>-8.1323244110748e-6</v>
      </c>
      <c r="N166" s="2">
        <v>-8.064281486329e-6</v>
      </c>
      <c r="O166" s="2">
        <v>2.0167593802208e-6</v>
      </c>
      <c r="P166" s="2">
        <v>-8.9761983503073e-6</v>
      </c>
      <c r="Q166" s="2">
        <v>-1.4592687592438e-5</v>
      </c>
      <c r="R166" s="2">
        <v>-8.9211134999908e-6</v>
      </c>
      <c r="S166" s="2">
        <v>-8.7372237648355e-6</v>
      </c>
      <c r="T166" s="1">
        <v>0</v>
      </c>
      <c r="U166" s="2">
        <v>1.1722273275163e-6</v>
      </c>
      <c r="V166" s="2">
        <v>-4.4756028161996e-6</v>
      </c>
      <c r="W166" s="2">
        <v>-5.3209503703144e-6</v>
      </c>
      <c r="X166" s="2">
        <v>-1.9367432100234e-6</v>
      </c>
      <c r="Y166" s="2">
        <v>2.6162966316441e-6</v>
      </c>
      <c r="Z166" s="2">
        <v>2.0368453694953e-6</v>
      </c>
      <c r="AA166" s="2">
        <v>2.713533841486e-6</v>
      </c>
      <c r="AB166" s="1">
        <v>20814522.968347</v>
      </c>
      <c r="AC166" s="1">
        <v>33184660.842907</v>
      </c>
      <c r="AD166" s="1">
        <v>-0.016074455617917</v>
      </c>
      <c r="AE166" s="1">
        <v>-0.014155546460158</v>
      </c>
      <c r="AF166" s="1">
        <v>0.031420258622323</v>
      </c>
      <c r="AG166" s="1">
        <v>-0.37982108592027</v>
      </c>
      <c r="AH166" s="1">
        <v>-0.37809798855217</v>
      </c>
      <c r="AI166" s="1">
        <v>572.77823391393</v>
      </c>
      <c r="AJ166" s="1">
        <v>647.51115964846</v>
      </c>
    </row>
    <row r="167" spans="1:36">
      <c r="A167" s="1">
        <v>321.26947031366</v>
      </c>
      <c r="B167" s="1">
        <v>0.030570800709601</v>
      </c>
      <c r="C167" s="1">
        <v>0.032577021433976</v>
      </c>
      <c r="D167" s="2">
        <v>6.0128876861944e-6</v>
      </c>
      <c r="E167" s="2">
        <v>1.8583165619485e-6</v>
      </c>
      <c r="F167" s="2">
        <v>7.164865759529e-6</v>
      </c>
      <c r="G167" s="2">
        <v>-2.2801640643699e-5</v>
      </c>
      <c r="H167" s="2">
        <v>-1.6699300445279e-5</v>
      </c>
      <c r="I167" s="2">
        <v>-1.6789070637231e-6</v>
      </c>
      <c r="J167" s="2">
        <v>-9.3407556358373e-6</v>
      </c>
      <c r="K167" s="2">
        <v>-3.1139580452678e-6</v>
      </c>
      <c r="L167" s="2">
        <v>-6.9439615266455e-6</v>
      </c>
      <c r="M167" s="2">
        <v>-8.1288886953819e-6</v>
      </c>
      <c r="N167" s="2">
        <v>-8.0601554200674e-6</v>
      </c>
      <c r="O167" s="2">
        <v>2.0163908161938e-6</v>
      </c>
      <c r="P167" s="2">
        <v>-8.9719985776839e-6</v>
      </c>
      <c r="Q167" s="2">
        <v>-1.4593232628963e-5</v>
      </c>
      <c r="R167" s="2">
        <v>-8.917355198498e-6</v>
      </c>
      <c r="S167" s="2">
        <v>-8.7316830889859e-6</v>
      </c>
      <c r="T167" s="1">
        <v>0</v>
      </c>
      <c r="U167" s="2">
        <v>1.1709154714063e-6</v>
      </c>
      <c r="V167" s="2">
        <v>-4.4707946682091e-6</v>
      </c>
      <c r="W167" s="2">
        <v>-5.3182891710016e-6</v>
      </c>
      <c r="X167" s="2">
        <v>-1.9379453775113e-6</v>
      </c>
      <c r="Y167" s="2">
        <v>2.6113550838048e-6</v>
      </c>
      <c r="Z167" s="2">
        <v>2.0394811958153e-6</v>
      </c>
      <c r="AA167" s="2">
        <v>2.7146915450526e-6</v>
      </c>
      <c r="AB167" s="1">
        <v>20852286.844834</v>
      </c>
      <c r="AC167" s="1">
        <v>33405612.554521</v>
      </c>
      <c r="AD167" s="1">
        <v>-0.016176625581539</v>
      </c>
      <c r="AE167" s="1">
        <v>-0.014246153251188</v>
      </c>
      <c r="AF167" s="1">
        <v>0.031613958432047</v>
      </c>
      <c r="AG167" s="1">
        <v>-0.38223957958641</v>
      </c>
      <c r="AH167" s="1">
        <v>-0.3804768143035</v>
      </c>
      <c r="AI167" s="1">
        <v>573.24893679365</v>
      </c>
      <c r="AJ167" s="1">
        <v>648.08093204903</v>
      </c>
    </row>
    <row r="168" spans="1:36">
      <c r="A168" s="1">
        <v>323.26947031366</v>
      </c>
      <c r="B168" s="1">
        <v>0.030772238105647</v>
      </c>
      <c r="C168" s="1">
        <v>0.032780869817661</v>
      </c>
      <c r="D168" s="2">
        <v>6.0142284722099e-6</v>
      </c>
      <c r="E168" s="2">
        <v>1.8611770287926e-6</v>
      </c>
      <c r="F168" s="2">
        <v>7.1673132944078e-6</v>
      </c>
      <c r="G168" s="2">
        <v>-2.2796343918331e-5</v>
      </c>
      <c r="H168" s="2">
        <v>-1.6690871612633e-5</v>
      </c>
      <c r="I168" s="2">
        <v>-1.6740790348277e-6</v>
      </c>
      <c r="J168" s="2">
        <v>-9.3351183198393e-6</v>
      </c>
      <c r="K168" s="2">
        <v>-3.1086634171519e-6</v>
      </c>
      <c r="L168" s="2">
        <v>-6.9438667219032e-6</v>
      </c>
      <c r="M168" s="2">
        <v>-8.1254125844199e-6</v>
      </c>
      <c r="N168" s="2">
        <v>-8.0560222887444e-6</v>
      </c>
      <c r="O168" s="2">
        <v>2.0160265431859e-6</v>
      </c>
      <c r="P168" s="2">
        <v>-8.9677863946977e-6</v>
      </c>
      <c r="Q168" s="2">
        <v>-1.4593729551368e-5</v>
      </c>
      <c r="R168" s="2">
        <v>-8.913578203117e-6</v>
      </c>
      <c r="S168" s="2">
        <v>-8.7263006433608e-6</v>
      </c>
      <c r="T168" s="1">
        <v>0</v>
      </c>
      <c r="U168" s="2">
        <v>1.1696155482331e-6</v>
      </c>
      <c r="V168" s="2">
        <v>-4.4660490277364e-6</v>
      </c>
      <c r="W168" s="2">
        <v>-5.3156119493591e-6</v>
      </c>
      <c r="X168" s="2">
        <v>-1.9391103485127e-6</v>
      </c>
      <c r="Y168" s="2">
        <v>2.606384293949e-6</v>
      </c>
      <c r="Z168" s="2">
        <v>2.0421011994501e-6</v>
      </c>
      <c r="AA168" s="2">
        <v>2.715840735406e-6</v>
      </c>
      <c r="AB168" s="1">
        <v>20890104.71933</v>
      </c>
      <c r="AC168" s="1">
        <v>33626796.040467</v>
      </c>
      <c r="AD168" s="1">
        <v>-0.016278770048224</v>
      </c>
      <c r="AE168" s="1">
        <v>-0.014336749067714</v>
      </c>
      <c r="AF168" s="1">
        <v>0.031807620123413</v>
      </c>
      <c r="AG168" s="1">
        <v>-0.3846592119963</v>
      </c>
      <c r="AH168" s="1">
        <v>-0.3828567328669</v>
      </c>
      <c r="AI168" s="1">
        <v>573.71886488404</v>
      </c>
      <c r="AJ168" s="1">
        <v>648.6498096575</v>
      </c>
    </row>
    <row r="169" spans="1:36">
      <c r="A169" s="1">
        <v>325.26947031366</v>
      </c>
      <c r="B169" s="1">
        <v>0.030973673787104</v>
      </c>
      <c r="C169" s="1">
        <v>0.032984715162854</v>
      </c>
      <c r="D169" s="2">
        <v>6.0155234548573e-6</v>
      </c>
      <c r="E169" s="2">
        <v>1.8639914148015e-6</v>
      </c>
      <c r="F169" s="2">
        <v>7.1696622479927e-6</v>
      </c>
      <c r="G169" s="2">
        <v>-2.279105016036e-5</v>
      </c>
      <c r="H169" s="2">
        <v>-1.6682498939782e-5</v>
      </c>
      <c r="I169" s="2">
        <v>-1.669217735284e-6</v>
      </c>
      <c r="J169" s="2">
        <v>-9.3294781261652e-6</v>
      </c>
      <c r="K169" s="2">
        <v>-3.1033987972387e-6</v>
      </c>
      <c r="L169" s="2">
        <v>-6.9437093901916e-6</v>
      </c>
      <c r="M169" s="2">
        <v>-8.1218940245553e-6</v>
      </c>
      <c r="N169" s="2">
        <v>-8.0518803581204e-6</v>
      </c>
      <c r="O169" s="2">
        <v>2.0156612652863e-6</v>
      </c>
      <c r="P169" s="2">
        <v>-8.9635592395085e-6</v>
      </c>
      <c r="Q169" s="2">
        <v>-1.4594179947951e-5</v>
      </c>
      <c r="R169" s="2">
        <v>-8.9097844382906e-6</v>
      </c>
      <c r="S169" s="2">
        <v>-8.7210775233742e-6</v>
      </c>
      <c r="T169" s="1">
        <v>0</v>
      </c>
      <c r="U169" s="2">
        <v>1.1683257893021e-6</v>
      </c>
      <c r="V169" s="2">
        <v>-4.4613670151204e-6</v>
      </c>
      <c r="W169" s="2">
        <v>-5.3129181246446e-6</v>
      </c>
      <c r="X169" s="2">
        <v>-1.9402402715794e-6</v>
      </c>
      <c r="Y169" s="2">
        <v>2.6013803605134e-6</v>
      </c>
      <c r="Z169" s="2">
        <v>2.0447056597411e-6</v>
      </c>
      <c r="AA169" s="2">
        <v>2.7169826740542e-6</v>
      </c>
      <c r="AB169" s="1">
        <v>20927976.336476</v>
      </c>
      <c r="AC169" s="1">
        <v>33848209.98091</v>
      </c>
      <c r="AD169" s="1">
        <v>-0.01638088904625</v>
      </c>
      <c r="AE169" s="1">
        <v>-0.014427333886163</v>
      </c>
      <c r="AF169" s="1">
        <v>0.032001243711174</v>
      </c>
      <c r="AG169" s="1">
        <v>-0.38708004338141</v>
      </c>
      <c r="AH169" s="1">
        <v>-0.38523780209631</v>
      </c>
      <c r="AI169" s="1">
        <v>574.18802337865</v>
      </c>
      <c r="AJ169" s="1">
        <v>649.2178026637</v>
      </c>
    </row>
    <row r="170" spans="1:36">
      <c r="A170" s="1">
        <v>327.26947031366</v>
      </c>
      <c r="B170" s="1">
        <v>0.031175107868049</v>
      </c>
      <c r="C170" s="1">
        <v>0.033188557589009</v>
      </c>
      <c r="D170" s="2">
        <v>6.0167733908996e-6</v>
      </c>
      <c r="E170" s="2">
        <v>1.8667615679005e-6</v>
      </c>
      <c r="F170" s="2">
        <v>7.1719152325093e-6</v>
      </c>
      <c r="G170" s="2">
        <v>-2.2785758875454e-5</v>
      </c>
      <c r="H170" s="2">
        <v>-1.6674179756086e-5</v>
      </c>
      <c r="I170" s="2">
        <v>-1.6643204124732e-6</v>
      </c>
      <c r="J170" s="2">
        <v>-9.3238364437096e-6</v>
      </c>
      <c r="K170" s="2">
        <v>-3.0981706218749e-6</v>
      </c>
      <c r="L170" s="2">
        <v>-6.9434918339295e-6</v>
      </c>
      <c r="M170" s="2">
        <v>-8.1183310813319e-6</v>
      </c>
      <c r="N170" s="2">
        <v>-8.0477280077881e-6</v>
      </c>
      <c r="O170" s="2">
        <v>2.0152901842101e-6</v>
      </c>
      <c r="P170" s="2">
        <v>-8.9593146357836e-6</v>
      </c>
      <c r="Q170" s="2">
        <v>-1.4594585637416e-5</v>
      </c>
      <c r="R170" s="2">
        <v>-8.9059757376254e-6</v>
      </c>
      <c r="S170" s="2">
        <v>-8.7160132408747e-6</v>
      </c>
      <c r="T170" s="1">
        <v>0</v>
      </c>
      <c r="U170" s="2">
        <v>1.1670441364313e-6</v>
      </c>
      <c r="V170" s="2">
        <v>-4.4567493471572e-6</v>
      </c>
      <c r="W170" s="2">
        <v>-5.3102072534584e-6</v>
      </c>
      <c r="X170" s="2">
        <v>-1.9413373649724e-6</v>
      </c>
      <c r="Y170" s="2">
        <v>2.5963402376588e-6</v>
      </c>
      <c r="Z170" s="2">
        <v>2.047294897453e-6</v>
      </c>
      <c r="AA170" s="2">
        <v>2.718118498204e-6</v>
      </c>
      <c r="AB170" s="1">
        <v>20965901.443699</v>
      </c>
      <c r="AC170" s="1">
        <v>34069853.073006</v>
      </c>
      <c r="AD170" s="1">
        <v>-0.016482982603636</v>
      </c>
      <c r="AE170" s="1">
        <v>-0.014517907683483</v>
      </c>
      <c r="AF170" s="1">
        <v>0.032194829210055</v>
      </c>
      <c r="AG170" s="1">
        <v>-0.38950213094732</v>
      </c>
      <c r="AH170" s="1">
        <v>-0.38762007511243</v>
      </c>
      <c r="AI170" s="1">
        <v>574.65641728801</v>
      </c>
      <c r="AJ170" s="1">
        <v>649.78492044866</v>
      </c>
    </row>
    <row r="171" spans="1:36">
      <c r="A171" s="1">
        <v>329.26947031366</v>
      </c>
      <c r="B171" s="1">
        <v>0.031376540456487</v>
      </c>
      <c r="C171" s="1">
        <v>0.033392397210545</v>
      </c>
      <c r="D171" s="2">
        <v>6.0179791231318e-6</v>
      </c>
      <c r="E171" s="2">
        <v>1.8694893674231e-6</v>
      </c>
      <c r="F171" s="2">
        <v>7.17407505249e-6</v>
      </c>
      <c r="G171" s="2">
        <v>-2.278047022919e-5</v>
      </c>
      <c r="H171" s="2">
        <v>-1.6665911451793e-5</v>
      </c>
      <c r="I171" s="2">
        <v>-1.659384659558e-6</v>
      </c>
      <c r="J171" s="2">
        <v>-9.3181945670234e-6</v>
      </c>
      <c r="K171" s="2">
        <v>-3.092984297271e-6</v>
      </c>
      <c r="L171" s="2">
        <v>-6.9432165667256e-6</v>
      </c>
      <c r="M171" s="2">
        <v>-8.1147219365744e-6</v>
      </c>
      <c r="N171" s="2">
        <v>-8.0435637333282e-6</v>
      </c>
      <c r="O171" s="2">
        <v>2.014908998052e-6</v>
      </c>
      <c r="P171" s="2">
        <v>-8.9550502863127e-6</v>
      </c>
      <c r="Q171" s="2">
        <v>-1.4594948662276e-5</v>
      </c>
      <c r="R171" s="2">
        <v>-8.9021538345304e-6</v>
      </c>
      <c r="S171" s="2">
        <v>-8.7111061207225e-6</v>
      </c>
      <c r="T171" s="1">
        <v>0</v>
      </c>
      <c r="U171" s="2">
        <v>1.1657682790388e-6</v>
      </c>
      <c r="V171" s="2">
        <v>-4.4521963725307e-6</v>
      </c>
      <c r="W171" s="2">
        <v>-5.3074790436901e-6</v>
      </c>
      <c r="X171" s="2">
        <v>-1.9424038795564e-6</v>
      </c>
      <c r="Y171" s="2">
        <v>2.5912616501102e-6</v>
      </c>
      <c r="Z171" s="2">
        <v>2.0498692718612e-6</v>
      </c>
      <c r="AA171" s="2">
        <v>2.719249234046e-6</v>
      </c>
      <c r="AB171" s="1">
        <v>21003879.791247</v>
      </c>
      <c r="AC171" s="1">
        <v>34291724.03106</v>
      </c>
      <c r="AD171" s="1">
        <v>-0.016585050748733</v>
      </c>
      <c r="AE171" s="1">
        <v>-0.014608470436563</v>
      </c>
      <c r="AF171" s="1">
        <v>0.032388376634764</v>
      </c>
      <c r="AG171" s="1">
        <v>-0.39192552851618</v>
      </c>
      <c r="AH171" s="1">
        <v>-0.39000360016102</v>
      </c>
      <c r="AI171" s="1">
        <v>575.12405144119</v>
      </c>
      <c r="AJ171" s="1">
        <v>650.35117157974</v>
      </c>
    </row>
    <row r="172" spans="1:36">
      <c r="A172" s="1">
        <v>331.26947031366</v>
      </c>
      <c r="B172" s="1">
        <v>0.031577971654423</v>
      </c>
      <c r="C172" s="1">
        <v>0.0335962341369</v>
      </c>
      <c r="D172" s="2">
        <v>6.0191415244089e-6</v>
      </c>
      <c r="E172" s="2">
        <v>1.872176681581e-6</v>
      </c>
      <c r="F172" s="2">
        <v>7.1761446591802e-6</v>
      </c>
      <c r="G172" s="2">
        <v>-2.2775184848586e-5</v>
      </c>
      <c r="H172" s="2">
        <v>-1.6657691525908e-5</v>
      </c>
      <c r="I172" s="2">
        <v>-1.6544086066768e-6</v>
      </c>
      <c r="J172" s="2">
        <v>-9.3125537205094e-6</v>
      </c>
      <c r="K172" s="2">
        <v>-3.0878442508754e-6</v>
      </c>
      <c r="L172" s="2">
        <v>-6.9428862873884e-6</v>
      </c>
      <c r="M172" s="2">
        <v>-8.1110648885016e-6</v>
      </c>
      <c r="N172" s="2">
        <v>-8.0393861506267e-6</v>
      </c>
      <c r="O172" s="2">
        <v>2.0145138913913e-6</v>
      </c>
      <c r="P172" s="2">
        <v>-8.9507641385952e-6</v>
      </c>
      <c r="Q172" s="2">
        <v>-1.459527128397e-5</v>
      </c>
      <c r="R172" s="2">
        <v>-8.8983203520966e-6</v>
      </c>
      <c r="S172" s="2">
        <v>-8.7063536255367e-6</v>
      </c>
      <c r="T172" s="1">
        <v>0</v>
      </c>
      <c r="U172" s="2">
        <v>1.1644956916881e-6</v>
      </c>
      <c r="V172" s="2">
        <v>-4.4477081272056e-6</v>
      </c>
      <c r="W172" s="2">
        <v>-5.3047333599708e-6</v>
      </c>
      <c r="X172" s="2">
        <v>-1.9434420572977e-6</v>
      </c>
      <c r="Y172" s="2">
        <v>2.5861430096128e-6</v>
      </c>
      <c r="Z172" s="2">
        <v>2.0524291809298e-6</v>
      </c>
      <c r="AA172" s="2">
        <v>2.7203758113465e-6</v>
      </c>
      <c r="AB172" s="1">
        <v>21041911.132158</v>
      </c>
      <c r="AC172" s="1">
        <v>34513821.586334</v>
      </c>
      <c r="AD172" s="1">
        <v>-0.016687093510779</v>
      </c>
      <c r="AE172" s="1">
        <v>-0.014699022121665</v>
      </c>
      <c r="AF172" s="1">
        <v>0.032581885999995</v>
      </c>
      <c r="AG172" s="1">
        <v>-0.39435028630293</v>
      </c>
      <c r="AH172" s="1">
        <v>-0.39238842060573</v>
      </c>
      <c r="AI172" s="1">
        <v>575.59093049246</v>
      </c>
      <c r="AJ172" s="1">
        <v>650.91656382858</v>
      </c>
    </row>
    <row r="173" spans="1:36">
      <c r="A173" s="1">
        <v>333.26947031366</v>
      </c>
      <c r="B173" s="1">
        <v>0.031779401558026</v>
      </c>
      <c r="C173" s="1">
        <v>0.033800068472683</v>
      </c>
      <c r="D173" s="2">
        <v>6.0202614528892e-6</v>
      </c>
      <c r="E173" s="2">
        <v>1.8748253228399e-6</v>
      </c>
      <c r="F173" s="2">
        <v>7.1781271058547e-6</v>
      </c>
      <c r="G173" s="2">
        <v>-2.2769903615506e-5</v>
      </c>
      <c r="H173" s="2">
        <v>-1.6649517629651e-5</v>
      </c>
      <c r="I173" s="2">
        <v>-1.649391115593e-6</v>
      </c>
      <c r="J173" s="2">
        <v>-9.3069150902595e-6</v>
      </c>
      <c r="K173" s="2">
        <v>-3.0827540039582e-6</v>
      </c>
      <c r="L173" s="2">
        <v>-6.9425038518519e-6</v>
      </c>
      <c r="M173" s="2">
        <v>-8.1073583559443e-6</v>
      </c>
      <c r="N173" s="2">
        <v>-8.0351940031679e-6</v>
      </c>
      <c r="O173" s="2">
        <v>2.0141015211619e-6</v>
      </c>
      <c r="P173" s="2">
        <v>-8.9464544260111e-6</v>
      </c>
      <c r="Q173" s="2">
        <v>-1.4595555977887e-5</v>
      </c>
      <c r="R173" s="2">
        <v>-8.8944767917531e-6</v>
      </c>
      <c r="S173" s="2">
        <v>-8.7017526096267e-6</v>
      </c>
      <c r="T173" s="1">
        <v>0</v>
      </c>
      <c r="U173" s="2">
        <v>1.1632236724005e-6</v>
      </c>
      <c r="V173" s="2">
        <v>-4.4432844044739e-6</v>
      </c>
      <c r="W173" s="2">
        <v>-5.3019702216386e-6</v>
      </c>
      <c r="X173" s="2">
        <v>-1.9444540868573e-6</v>
      </c>
      <c r="Y173" s="2">
        <v>2.5809833381875e-6</v>
      </c>
      <c r="Z173" s="2">
        <v>2.0549750649655e-6</v>
      </c>
      <c r="AA173" s="2">
        <v>2.7214990788591e-6</v>
      </c>
      <c r="AB173" s="1">
        <v>21079995.222188</v>
      </c>
      <c r="AC173" s="1">
        <v>34736144.48658</v>
      </c>
      <c r="AD173" s="1">
        <v>-0.0167891109204</v>
      </c>
      <c r="AE173" s="1">
        <v>-0.014789562713916</v>
      </c>
      <c r="AF173" s="1">
        <v>0.032775357320437</v>
      </c>
      <c r="AG173" s="1">
        <v>-0.39677645078817</v>
      </c>
      <c r="AH173" s="1">
        <v>-0.3947745751191</v>
      </c>
      <c r="AI173" s="1">
        <v>576.05705893193</v>
      </c>
      <c r="AJ173" s="1">
        <v>651.48110420845</v>
      </c>
    </row>
    <row r="174" spans="1:36">
      <c r="A174" s="1">
        <v>335.26947031366</v>
      </c>
      <c r="B174" s="1">
        <v>0.031980830257826</v>
      </c>
      <c r="C174" s="1">
        <v>0.034003900317907</v>
      </c>
      <c r="D174" s="2">
        <v>6.0213397202738e-6</v>
      </c>
      <c r="E174" s="2">
        <v>1.8774370031335e-6</v>
      </c>
      <c r="F174" s="2">
        <v>7.1800255050335e-6</v>
      </c>
      <c r="G174" s="2">
        <v>-2.2764627460162e-5</v>
      </c>
      <c r="H174" s="2">
        <v>-1.6641387604255e-5</v>
      </c>
      <c r="I174" s="2">
        <v>-1.6443319649836e-6</v>
      </c>
      <c r="J174" s="2">
        <v>-9.3012798600415e-6</v>
      </c>
      <c r="K174" s="2">
        <v>-3.0777162569479e-6</v>
      </c>
      <c r="L174" s="2">
        <v>-6.9420722437515e-6</v>
      </c>
      <c r="M174" s="2">
        <v>-8.10360088763e-6</v>
      </c>
      <c r="N174" s="2">
        <v>-8.0309861722496e-6</v>
      </c>
      <c r="O174" s="2">
        <v>2.0136690013639e-6</v>
      </c>
      <c r="P174" s="2">
        <v>-8.9421196884814e-6</v>
      </c>
      <c r="Q174" s="2">
        <v>-1.4595805426672e-5</v>
      </c>
      <c r="R174" s="2">
        <v>-8.8906245209263e-6</v>
      </c>
      <c r="S174" s="2">
        <v>-8.6972995082334e-6</v>
      </c>
      <c r="T174" s="1">
        <v>0</v>
      </c>
      <c r="U174" s="2">
        <v>1.161949381862e-6</v>
      </c>
      <c r="V174" s="2">
        <v>-4.4389248345483e-6</v>
      </c>
      <c r="W174" s="2">
        <v>-5.2991897945357e-6</v>
      </c>
      <c r="X174" s="2">
        <v>-1.9454420579447e-6</v>
      </c>
      <c r="Y174" s="2">
        <v>2.5757822011675e-6</v>
      </c>
      <c r="Z174" s="2">
        <v>2.057507413697e-6</v>
      </c>
      <c r="AA174" s="2">
        <v>2.7226198200541e-6</v>
      </c>
      <c r="AB174" s="1">
        <v>21118131.819699</v>
      </c>
      <c r="AC174" s="1">
        <v>34958691.495331</v>
      </c>
      <c r="AD174" s="1">
        <v>-0.016891103010043</v>
      </c>
      <c r="AE174" s="1">
        <v>-0.014880092186857</v>
      </c>
      <c r="AF174" s="1">
        <v>0.032968790610778</v>
      </c>
      <c r="AG174" s="1">
        <v>-0.39920406465635</v>
      </c>
      <c r="AH174" s="1">
        <v>-0.39716209795326</v>
      </c>
      <c r="AI174" s="1">
        <v>576.52244109911</v>
      </c>
      <c r="AJ174" s="1">
        <v>652.04479902697</v>
      </c>
    </row>
    <row r="175" spans="1:36">
      <c r="A175" s="1">
        <v>337.26947031366</v>
      </c>
      <c r="B175" s="1">
        <v>0.032182257838939</v>
      </c>
      <c r="C175" s="1">
        <v>0.034207729768263</v>
      </c>
      <c r="D175" s="2">
        <v>6.0223770736234e-6</v>
      </c>
      <c r="E175" s="2">
        <v>1.880013291113e-6</v>
      </c>
      <c r="F175" s="2">
        <v>7.1818429886647e-6</v>
      </c>
      <c r="G175" s="2">
        <v>-2.2759357162274e-5</v>
      </c>
      <c r="H175" s="2">
        <v>-1.6633299513189e-5</v>
      </c>
      <c r="I175" s="2">
        <v>-1.6392320106128e-6</v>
      </c>
      <c r="J175" s="2">
        <v>-9.2956492469503e-6</v>
      </c>
      <c r="K175" s="2">
        <v>-3.0727329808981e-6</v>
      </c>
      <c r="L175" s="2">
        <v>-6.9415945448213e-6</v>
      </c>
      <c r="M175" s="2">
        <v>-8.0997911758347e-6</v>
      </c>
      <c r="N175" s="2">
        <v>-8.0267616894066e-6</v>
      </c>
      <c r="O175" s="2">
        <v>2.0132138879654e-6</v>
      </c>
      <c r="P175" s="2">
        <v>-8.9377587762155e-6</v>
      </c>
      <c r="Q175" s="2">
        <v>-1.4596022510513e-5</v>
      </c>
      <c r="R175" s="2">
        <v>-8.8867647604858e-6</v>
      </c>
      <c r="S175" s="2">
        <v>-8.6929904721487e-6</v>
      </c>
      <c r="T175" s="1">
        <v>0</v>
      </c>
      <c r="U175" s="2">
        <v>1.1606698830754e-6</v>
      </c>
      <c r="V175" s="2">
        <v>-4.4346289682045e-6</v>
      </c>
      <c r="W175" s="2">
        <v>-5.2963923781435e-6</v>
      </c>
      <c r="X175" s="2">
        <v>-1.946407915934e-6</v>
      </c>
      <c r="Y175" s="2">
        <v>2.5705396509993e-6</v>
      </c>
      <c r="Z175" s="2">
        <v>2.0600267758852e-6</v>
      </c>
      <c r="AA175" s="2">
        <v>2.7237387693258e-6</v>
      </c>
      <c r="AB175" s="1">
        <v>21156320.685516</v>
      </c>
      <c r="AC175" s="1">
        <v>35181461.391006</v>
      </c>
      <c r="AD175" s="1">
        <v>-0.016993069814328</v>
      </c>
      <c r="AE175" s="1">
        <v>-0.014970610512079</v>
      </c>
      <c r="AF175" s="1">
        <v>0.033162185885711</v>
      </c>
      <c r="AG175" s="1">
        <v>-0.40163316689888</v>
      </c>
      <c r="AH175" s="1">
        <v>-0.39955101938674</v>
      </c>
      <c r="AI175" s="1">
        <v>576.98708119825</v>
      </c>
      <c r="AJ175" s="1">
        <v>652.60765395076</v>
      </c>
    </row>
    <row r="176" spans="1:36">
      <c r="A176" s="1">
        <v>339.26947031366</v>
      </c>
      <c r="B176" s="1">
        <v>0.032383684381291</v>
      </c>
      <c r="C176" s="1">
        <v>0.034411556915433</v>
      </c>
      <c r="D176" s="2">
        <v>6.0233741903606e-6</v>
      </c>
      <c r="E176" s="2">
        <v>1.8825555740773e-6</v>
      </c>
      <c r="F176" s="2">
        <v>7.183582671332e-6</v>
      </c>
      <c r="G176" s="2">
        <v>-2.2754093167934e-5</v>
      </c>
      <c r="H176" s="2">
        <v>-1.6625251667803e-5</v>
      </c>
      <c r="I176" s="2">
        <v>-1.6340933030745e-6</v>
      </c>
      <c r="J176" s="2">
        <v>-9.2900245324687e-6</v>
      </c>
      <c r="K176" s="2">
        <v>-3.0678055102487e-6</v>
      </c>
      <c r="L176" s="2">
        <v>-6.9410739053672e-6</v>
      </c>
      <c r="M176" s="2">
        <v>-8.0959280738628e-6</v>
      </c>
      <c r="N176" s="2">
        <v>-8.0225197494849e-6</v>
      </c>
      <c r="O176" s="2">
        <v>2.0127341643951e-6</v>
      </c>
      <c r="P176" s="2">
        <v>-8.9333708400268e-6</v>
      </c>
      <c r="Q176" s="2">
        <v>-1.459621029295e-5</v>
      </c>
      <c r="R176" s="2">
        <v>-8.8828985731727e-6</v>
      </c>
      <c r="S176" s="2">
        <v>-8.6888214590204e-6</v>
      </c>
      <c r="T176" s="1">
        <v>0</v>
      </c>
      <c r="U176" s="2">
        <v>1.1593821811689e-6</v>
      </c>
      <c r="V176" s="2">
        <v>-4.4303963585577e-6</v>
      </c>
      <c r="W176" s="2">
        <v>-5.2935783892519e-6</v>
      </c>
      <c r="X176" s="2">
        <v>-1.9473534187041e-6</v>
      </c>
      <c r="Y176" s="2">
        <v>2.5652561814372e-6</v>
      </c>
      <c r="Z176" s="2">
        <v>2.0625337703384e-6</v>
      </c>
      <c r="AA176" s="2">
        <v>2.7248566285949e-6</v>
      </c>
      <c r="AB176" s="1">
        <v>21194561.582767</v>
      </c>
      <c r="AC176" s="1">
        <v>35404452.965904</v>
      </c>
      <c r="AD176" s="1">
        <v>-0.017095011370313</v>
      </c>
      <c r="AE176" s="1">
        <v>-0.015061117658937</v>
      </c>
      <c r="AF176" s="1">
        <v>0.033355543159932</v>
      </c>
      <c r="AG176" s="1">
        <v>-0.40406379285777</v>
      </c>
      <c r="AH176" s="1">
        <v>-0.40194136616065</v>
      </c>
      <c r="AI176" s="1">
        <v>577.45098331442</v>
      </c>
      <c r="AJ176" s="1">
        <v>653.16967407779</v>
      </c>
    </row>
    <row r="177" spans="1:36">
      <c r="A177" s="1">
        <v>341.26947031366</v>
      </c>
      <c r="B177" s="1">
        <v>0.032585109959849</v>
      </c>
      <c r="C177" s="1">
        <v>0.034615381847407</v>
      </c>
      <c r="D177" s="2">
        <v>6.0243316852794e-6</v>
      </c>
      <c r="E177" s="2">
        <v>1.8850650267576e-6</v>
      </c>
      <c r="F177" s="2">
        <v>7.1852476172182e-6</v>
      </c>
      <c r="G177" s="2">
        <v>-2.2748835431538e-5</v>
      </c>
      <c r="H177" s="2">
        <v>-1.6617242645688e-5</v>
      </c>
      <c r="I177" s="2">
        <v>-1.6289191461959e-6</v>
      </c>
      <c r="J177" s="2">
        <v>-9.2844070853507e-6</v>
      </c>
      <c r="K177" s="2">
        <v>-3.0629346325384e-6</v>
      </c>
      <c r="L177" s="2">
        <v>-6.9405135158117e-6</v>
      </c>
      <c r="M177" s="2">
        <v>-8.0920106150872e-6</v>
      </c>
      <c r="N177" s="2">
        <v>-8.0182597226517e-6</v>
      </c>
      <c r="O177" s="2">
        <v>2.0122282268161e-6</v>
      </c>
      <c r="P177" s="2">
        <v>-8.9289553115104e-6</v>
      </c>
      <c r="Q177" s="2">
        <v>-1.459637200151e-5</v>
      </c>
      <c r="R177" s="2">
        <v>-8.8790268544745e-6</v>
      </c>
      <c r="S177" s="2">
        <v>-8.6847882913911e-6</v>
      </c>
      <c r="T177" s="1">
        <v>0</v>
      </c>
      <c r="U177" s="2">
        <v>1.1580832625683e-6</v>
      </c>
      <c r="V177" s="2">
        <v>-4.4262266354967e-6</v>
      </c>
      <c r="W177" s="2">
        <v>-5.2907483438463e-6</v>
      </c>
      <c r="X177" s="2">
        <v>-1.9482800976748e-6</v>
      </c>
      <c r="Y177" s="2">
        <v>2.5599326914248e-6</v>
      </c>
      <c r="Z177" s="2">
        <v>2.0650290964631e-6</v>
      </c>
      <c r="AA177" s="2">
        <v>2.7259740846888e-6</v>
      </c>
      <c r="AB177" s="1">
        <v>21232854.276705</v>
      </c>
      <c r="AC177" s="1">
        <v>35627665.025132</v>
      </c>
      <c r="AD177" s="1">
        <v>-0.017196927717688</v>
      </c>
      <c r="AE177" s="1">
        <v>-0.015151613594344</v>
      </c>
      <c r="AF177" s="1">
        <v>0.033548862448142</v>
      </c>
      <c r="AG177" s="1">
        <v>-0.40649597443035</v>
      </c>
      <c r="AH177" s="1">
        <v>-0.40433316199928</v>
      </c>
      <c r="AI177" s="1">
        <v>577.91415142898</v>
      </c>
      <c r="AJ177" s="1">
        <v>653.73086401358</v>
      </c>
    </row>
    <row r="178" spans="1:36">
      <c r="A178" s="1">
        <v>343.26947031366</v>
      </c>
      <c r="B178" s="1">
        <v>0.032786534644851</v>
      </c>
      <c r="C178" s="1">
        <v>0.034819204648806</v>
      </c>
      <c r="D178" s="2">
        <v>6.025250127511e-6</v>
      </c>
      <c r="E178" s="2">
        <v>1.8875425893718e-6</v>
      </c>
      <c r="F178" s="2">
        <v>7.1868408105041e-6</v>
      </c>
      <c r="G178" s="2">
        <v>-2.2743583291726e-5</v>
      </c>
      <c r="H178" s="2">
        <v>-1.6609271301085e-5</v>
      </c>
      <c r="I178" s="2">
        <v>-1.62371408229e-6</v>
      </c>
      <c r="J178" s="2">
        <v>-9.2787983727681e-6</v>
      </c>
      <c r="K178" s="2">
        <v>-3.0581206722393e-6</v>
      </c>
      <c r="L178" s="2">
        <v>-6.939916579144e-6</v>
      </c>
      <c r="M178" s="2">
        <v>-8.0880380317251e-6</v>
      </c>
      <c r="N178" s="2">
        <v>-8.0139811633142e-6</v>
      </c>
      <c r="O178" s="2">
        <v>2.0116948679709e-6</v>
      </c>
      <c r="P178" s="2">
        <v>-8.9245118759144e-6</v>
      </c>
      <c r="Q178" s="2">
        <v>-1.4596511002686e-5</v>
      </c>
      <c r="R178" s="2">
        <v>-8.8751503277928e-6</v>
      </c>
      <c r="S178" s="2">
        <v>-8.6808866915905e-6</v>
      </c>
      <c r="T178" s="1">
        <v>0</v>
      </c>
      <c r="U178" s="2">
        <v>1.1567701328962e-6</v>
      </c>
      <c r="V178" s="2">
        <v>-4.4221195670088e-6</v>
      </c>
      <c r="W178" s="2">
        <v>-5.28790283832e-6</v>
      </c>
      <c r="X178" s="2">
        <v>-1.9491892251475e-6</v>
      </c>
      <c r="Y178" s="2">
        <v>2.5545704571303e-6</v>
      </c>
      <c r="Z178" s="2">
        <v>2.0675135425788e-6</v>
      </c>
      <c r="AA178" s="2">
        <v>2.7270918273877e-6</v>
      </c>
      <c r="AB178" s="1">
        <v>21271198.534543</v>
      </c>
      <c r="AC178" s="1">
        <v>35851096.385547</v>
      </c>
      <c r="AD178" s="1">
        <v>-0.01729881889891</v>
      </c>
      <c r="AE178" s="1">
        <v>-0.015242098282623</v>
      </c>
      <c r="AF178" s="1">
        <v>0.033742143765052</v>
      </c>
      <c r="AG178" s="1">
        <v>-0.40892974027084</v>
      </c>
      <c r="AH178" s="1">
        <v>-0.40672642814587</v>
      </c>
      <c r="AI178" s="1">
        <v>578.37658943365</v>
      </c>
      <c r="AJ178" s="1">
        <v>654.29122794695</v>
      </c>
    </row>
    <row r="179" spans="1:36">
      <c r="A179" s="1">
        <v>345.26947031366</v>
      </c>
      <c r="B179" s="1">
        <v>0.032987958502063</v>
      </c>
      <c r="C179" s="1">
        <v>0.035023025401189</v>
      </c>
      <c r="D179" s="2">
        <v>6.0261300651417e-6</v>
      </c>
      <c r="E179" s="2">
        <v>1.8899889562196e-6</v>
      </c>
      <c r="F179" s="2">
        <v>7.1883651297822e-6</v>
      </c>
      <c r="G179" s="2">
        <v>-2.273833539006e-5</v>
      </c>
      <c r="H179" s="2">
        <v>-1.6601336766674e-5</v>
      </c>
      <c r="I179" s="2">
        <v>-1.6184837959305e-6</v>
      </c>
      <c r="J179" s="2">
        <v>-9.2731999586374e-6</v>
      </c>
      <c r="K179" s="2">
        <v>-3.0533635662607e-6</v>
      </c>
      <c r="L179" s="2">
        <v>-6.9392862850667e-6</v>
      </c>
      <c r="M179" s="2">
        <v>-8.0840097704718e-6</v>
      </c>
      <c r="N179" s="2">
        <v>-8.0096838138246e-6</v>
      </c>
      <c r="O179" s="2">
        <v>2.0111332579416e-6</v>
      </c>
      <c r="P179" s="2">
        <v>-8.9200404404311e-6</v>
      </c>
      <c r="Q179" s="2">
        <v>-1.4596630771587e-5</v>
      </c>
      <c r="R179" s="2">
        <v>-8.8712695453548e-6</v>
      </c>
      <c r="S179" s="2">
        <v>-8.677112300968e-6</v>
      </c>
      <c r="T179" s="1">
        <v>0</v>
      </c>
      <c r="U179" s="2">
        <v>1.1554398529594e-6</v>
      </c>
      <c r="V179" s="2">
        <v>-4.4180751030233e-6</v>
      </c>
      <c r="W179" s="2">
        <v>-5.2850425312076e-6</v>
      </c>
      <c r="X179" s="2">
        <v>-1.9500817901116e-6</v>
      </c>
      <c r="Y179" s="2">
        <v>2.5491711104982e-6</v>
      </c>
      <c r="Z179" s="2">
        <v>2.0699879899988e-6</v>
      </c>
      <c r="AA179" s="2">
        <v>2.7282105680826e-6</v>
      </c>
      <c r="AB179" s="1">
        <v>21309594.125288</v>
      </c>
      <c r="AC179" s="1">
        <v>36074745.874768</v>
      </c>
      <c r="AD179" s="1">
        <v>-0.017400684959304</v>
      </c>
      <c r="AE179" s="1">
        <v>-0.015332571685404</v>
      </c>
      <c r="AF179" s="1">
        <v>0.033935387125378</v>
      </c>
      <c r="AG179" s="1">
        <v>-0.41136511594708</v>
      </c>
      <c r="AH179" s="1">
        <v>-0.40912118381828</v>
      </c>
      <c r="AI179" s="1">
        <v>578.83830114207</v>
      </c>
      <c r="AJ179" s="1">
        <v>654.85076972116</v>
      </c>
    </row>
    <row r="180" spans="1:36">
      <c r="A180" s="1">
        <v>347.26947031366</v>
      </c>
      <c r="B180" s="1">
        <v>0.033189381593051</v>
      </c>
      <c r="C180" s="1">
        <v>0.035226844183341</v>
      </c>
      <c r="D180" s="2">
        <v>6.0269720543022e-6</v>
      </c>
      <c r="E180" s="2">
        <v>1.8924045763113e-6</v>
      </c>
      <c r="F180" s="2">
        <v>7.1898233264998e-6</v>
      </c>
      <c r="G180" s="2">
        <v>-2.2733089638772e-5</v>
      </c>
      <c r="H180" s="2">
        <v>-1.659343844589e-5</v>
      </c>
      <c r="I180" s="2">
        <v>-1.6132349363387e-6</v>
      </c>
      <c r="J180" s="2">
        <v>-9.2676134884302e-6</v>
      </c>
      <c r="K180" s="2">
        <v>-3.0486629293193e-6</v>
      </c>
      <c r="L180" s="2">
        <v>-6.9386257854379e-6</v>
      </c>
      <c r="M180" s="2">
        <v>-8.0799255027163e-6</v>
      </c>
      <c r="N180" s="2">
        <v>-8.0053676014676e-6</v>
      </c>
      <c r="O180" s="2">
        <v>2.0105429207436e-6</v>
      </c>
      <c r="P180" s="2">
        <v>-8.9155411002314e-6</v>
      </c>
      <c r="Q180" s="2">
        <v>-1.4596734857556e-5</v>
      </c>
      <c r="R180" s="2">
        <v>-8.8673848963563e-6</v>
      </c>
      <c r="S180" s="2">
        <v>-8.6734606901702e-6</v>
      </c>
      <c r="T180" s="1">
        <v>0</v>
      </c>
      <c r="U180" s="2">
        <v>1.1540895721691e-6</v>
      </c>
      <c r="V180" s="2">
        <v>-4.4140933981679e-6</v>
      </c>
      <c r="W180" s="2">
        <v>-5.2821681261277e-6</v>
      </c>
      <c r="X180" s="2">
        <v>-1.9509584841335e-6</v>
      </c>
      <c r="Y180" s="2">
        <v>2.5437366223207e-6</v>
      </c>
      <c r="Z180" s="2">
        <v>2.0724534112839e-6</v>
      </c>
      <c r="AA180" s="2">
        <v>2.7293310586152e-6</v>
      </c>
      <c r="AB180" s="1">
        <v>21348040.819602</v>
      </c>
      <c r="AC180" s="1">
        <v>36298612.330335</v>
      </c>
      <c r="AD180" s="1">
        <v>-0.017502525947147</v>
      </c>
      <c r="AE180" s="1">
        <v>-0.015423033761525</v>
      </c>
      <c r="AF180" s="1">
        <v>0.034128592543842</v>
      </c>
      <c r="AG180" s="1">
        <v>-0.41380212422652</v>
      </c>
      <c r="AH180" s="1">
        <v>-0.41151744674457</v>
      </c>
      <c r="AI180" s="1">
        <v>579.29929029835</v>
      </c>
      <c r="AJ180" s="1">
        <v>655.40949289673</v>
      </c>
    </row>
    <row r="181" spans="1:36">
      <c r="A181" s="1">
        <v>349.26947031366</v>
      </c>
      <c r="B181" s="1">
        <v>0.0333908039755</v>
      </c>
      <c r="C181" s="1">
        <v>0.035430661071536</v>
      </c>
      <c r="D181" s="2">
        <v>6.0277766893082e-6</v>
      </c>
      <c r="E181" s="2">
        <v>1.8947896656969e-6</v>
      </c>
      <c r="F181" s="2">
        <v>7.191218007457e-6</v>
      </c>
      <c r="G181" s="2">
        <v>-2.2727843241121e-5</v>
      </c>
      <c r="H181" s="2">
        <v>-1.6585575996041e-5</v>
      </c>
      <c r="I181" s="2">
        <v>-1.6079748668344e-6</v>
      </c>
      <c r="J181" s="2">
        <v>-9.2620406622541e-6</v>
      </c>
      <c r="K181" s="2">
        <v>-3.0440181082375e-6</v>
      </c>
      <c r="L181" s="2">
        <v>-6.9379381715304e-6</v>
      </c>
      <c r="M181" s="2">
        <v>-8.0757851269248e-6</v>
      </c>
      <c r="N181" s="2">
        <v>-8.001032627492e-6</v>
      </c>
      <c r="O181" s="2">
        <v>2.0099237059598e-6</v>
      </c>
      <c r="P181" s="2">
        <v>-8.9110141039732e-6</v>
      </c>
      <c r="Q181" s="2">
        <v>-1.4596826847117e-5</v>
      </c>
      <c r="R181" s="2">
        <v>-8.8634966220775e-6</v>
      </c>
      <c r="S181" s="2">
        <v>-8.6699273651042e-6</v>
      </c>
      <c r="T181" s="1">
        <v>0</v>
      </c>
      <c r="U181" s="2">
        <v>1.1527165586944e-6</v>
      </c>
      <c r="V181" s="2">
        <v>-4.4101748115645e-6</v>
      </c>
      <c r="W181" s="2">
        <v>-5.2792803568945e-6</v>
      </c>
      <c r="X181" s="2">
        <v>-1.9518196987184e-6</v>
      </c>
      <c r="Y181" s="2">
        <v>2.5382692880146e-6</v>
      </c>
      <c r="Z181" s="2">
        <v>2.0749108616421e-6</v>
      </c>
      <c r="AA181" s="2">
        <v>2.7304541098016e-6</v>
      </c>
      <c r="AB181" s="1">
        <v>21386538.389698</v>
      </c>
      <c r="AC181" s="1">
        <v>36522694.599043</v>
      </c>
      <c r="AD181" s="1">
        <v>-0.017604341913789</v>
      </c>
      <c r="AE181" s="1">
        <v>-0.015513484466922</v>
      </c>
      <c r="AF181" s="1">
        <v>0.034321760035172</v>
      </c>
      <c r="AG181" s="1">
        <v>-0.41624078530408</v>
      </c>
      <c r="AH181" s="1">
        <v>-0.41391523351733</v>
      </c>
      <c r="AI181" s="1">
        <v>579.75956058212</v>
      </c>
      <c r="AJ181" s="1">
        <v>655.96740080259</v>
      </c>
    </row>
    <row r="182" spans="1:36">
      <c r="A182" s="1">
        <v>351.26947031366</v>
      </c>
      <c r="B182" s="1">
        <v>0.033592225703557</v>
      </c>
      <c r="C182" s="1">
        <v>0.035634476139766</v>
      </c>
      <c r="D182" s="2">
        <v>6.028544630936e-6</v>
      </c>
      <c r="E182" s="2">
        <v>1.8971442311632e-6</v>
      </c>
      <c r="F182" s="2">
        <v>7.1925516215579e-6</v>
      </c>
      <c r="G182" s="2">
        <v>-2.272259276448e-5</v>
      </c>
      <c r="H182" s="2">
        <v>-1.6577749302655e-5</v>
      </c>
      <c r="I182" s="2">
        <v>-1.6027113594033e-6</v>
      </c>
      <c r="J182" s="2">
        <v>-9.2564831993574e-6</v>
      </c>
      <c r="K182" s="2">
        <v>-3.039428224675e-6</v>
      </c>
      <c r="L182" s="2">
        <v>-6.9372264531716e-6</v>
      </c>
      <c r="M182" s="2">
        <v>-8.0715887623559e-6</v>
      </c>
      <c r="N182" s="2">
        <v>-7.9966791479825e-6</v>
      </c>
      <c r="O182" s="2">
        <v>2.0092757556742e-6</v>
      </c>
      <c r="P182" s="2">
        <v>-8.9064598204126e-6</v>
      </c>
      <c r="Q182" s="2">
        <v>-1.4596910326507e-5</v>
      </c>
      <c r="R182" s="2">
        <v>-8.8596048384905e-6</v>
      </c>
      <c r="S182" s="2">
        <v>-8.6665077720897e-6</v>
      </c>
      <c r="T182" s="1">
        <v>0</v>
      </c>
      <c r="U182" s="2">
        <v>1.1513182257163e-6</v>
      </c>
      <c r="V182" s="2">
        <v>-4.4063198839844e-6</v>
      </c>
      <c r="W182" s="2">
        <v>-5.2763799747723e-6</v>
      </c>
      <c r="X182" s="2">
        <v>-1.9526655343545e-6</v>
      </c>
      <c r="Y182" s="2">
        <v>2.5327717137009e-6</v>
      </c>
      <c r="Z182" s="2">
        <v>2.0773614630127e-6</v>
      </c>
      <c r="AA182" s="2">
        <v>2.7315806085904e-6</v>
      </c>
      <c r="AB182" s="1">
        <v>21425086.609261</v>
      </c>
      <c r="AC182" s="1">
        <v>36746991.536512</v>
      </c>
      <c r="AD182" s="1">
        <v>-0.0177061329138</v>
      </c>
      <c r="AE182" s="1">
        <v>-0.015603923754477</v>
      </c>
      <c r="AF182" s="1">
        <v>0.034514889614101</v>
      </c>
      <c r="AG182" s="1">
        <v>-0.41868111700185</v>
      </c>
      <c r="AH182" s="1">
        <v>-0.41631455996732</v>
      </c>
      <c r="AI182" s="1">
        <v>580.21911561021</v>
      </c>
      <c r="AJ182" s="1">
        <v>656.52449657324</v>
      </c>
    </row>
    <row r="183" spans="1:36">
      <c r="A183" s="1">
        <v>353.26947031366</v>
      </c>
      <c r="B183" s="1">
        <v>0.033793646828235</v>
      </c>
      <c r="C183" s="1">
        <v>0.035838289459939</v>
      </c>
      <c r="D183" s="2">
        <v>6.0292766294747e-6</v>
      </c>
      <c r="E183" s="2">
        <v>1.8994681033891e-6</v>
      </c>
      <c r="F183" s="2">
        <v>7.1938264506756e-6</v>
      </c>
      <c r="G183" s="2">
        <v>-2.2717334259998e-5</v>
      </c>
      <c r="H183" s="2">
        <v>-1.6569958445999e-5</v>
      </c>
      <c r="I183" s="2">
        <v>-1.5974522581431e-6</v>
      </c>
      <c r="J183" s="2">
        <v>-9.2509427986848e-6</v>
      </c>
      <c r="K183" s="2">
        <v>-3.0348922064823e-6</v>
      </c>
      <c r="L183" s="2">
        <v>-6.9364935398199e-6</v>
      </c>
      <c r="M183" s="2">
        <v>-8.0673367331507e-6</v>
      </c>
      <c r="N183" s="2">
        <v>-7.9923075469933e-6</v>
      </c>
      <c r="O183" s="2">
        <v>2.0085994677221e-6</v>
      </c>
      <c r="P183" s="2">
        <v>-8.9018787068044e-6</v>
      </c>
      <c r="Q183" s="2">
        <v>-1.4596988845771e-5</v>
      </c>
      <c r="R183" s="2">
        <v>-8.8557095646522e-6</v>
      </c>
      <c r="S183" s="2">
        <v>-8.6631973041998e-6</v>
      </c>
      <c r="T183" s="1">
        <v>0</v>
      </c>
      <c r="U183" s="2">
        <v>1.1498921532672e-6</v>
      </c>
      <c r="V183" s="2">
        <v>-4.4025292940658e-6</v>
      </c>
      <c r="W183" s="2">
        <v>-5.2734677383024e-6</v>
      </c>
      <c r="X183" s="2">
        <v>-1.9534958209246e-6</v>
      </c>
      <c r="Y183" s="2">
        <v>2.5272468009446e-6</v>
      </c>
      <c r="Z183" s="2">
        <v>2.0798063814083e-6</v>
      </c>
      <c r="AA183" s="2">
        <v>2.7327115328706e-6</v>
      </c>
      <c r="AB183" s="1">
        <v>21463685.253419</v>
      </c>
      <c r="AC183" s="1">
        <v>36971502.007</v>
      </c>
      <c r="AD183" s="1">
        <v>-0.017807899005192</v>
      </c>
      <c r="AE183" s="1">
        <v>-0.015694351573806</v>
      </c>
      <c r="AF183" s="1">
        <v>0.034707981295365</v>
      </c>
      <c r="AG183" s="1">
        <v>-0.42112313501469</v>
      </c>
      <c r="AH183" s="1">
        <v>-0.41871544138968</v>
      </c>
      <c r="AI183" s="1">
        <v>580.6779589352</v>
      </c>
      <c r="AJ183" s="1">
        <v>657.08078317105</v>
      </c>
    </row>
    <row r="184" spans="1:36">
      <c r="A184" s="1">
        <v>355.26947031366</v>
      </c>
      <c r="B184" s="1">
        <v>0.03399506739783</v>
      </c>
      <c r="C184" s="1">
        <v>0.036042101102039</v>
      </c>
      <c r="D184" s="2">
        <v>6.0299735403873e-6</v>
      </c>
      <c r="E184" s="2">
        <v>1.9017609773549e-6</v>
      </c>
      <c r="F184" s="2">
        <v>7.1950446044097e-6</v>
      </c>
      <c r="G184" s="2">
        <v>-2.2712063420931e-5</v>
      </c>
      <c r="H184" s="2">
        <v>-1.6562203661801e-5</v>
      </c>
      <c r="I184" s="2">
        <v>-1.5922051395683e-6</v>
      </c>
      <c r="J184" s="2">
        <v>-9.2454211003367e-6</v>
      </c>
      <c r="K184" s="2">
        <v>-3.03040880872e-6</v>
      </c>
      <c r="L184" s="2">
        <v>-6.9357422239096e-6</v>
      </c>
      <c r="M184" s="2">
        <v>-8.0630295441546e-6</v>
      </c>
      <c r="N184" s="2">
        <v>-7.9879183033298e-6</v>
      </c>
      <c r="O184" s="2">
        <v>2.007895457177e-6</v>
      </c>
      <c r="P184" s="2">
        <v>-8.8972712799124e-6</v>
      </c>
      <c r="Q184" s="2">
        <v>-1.4597065885957e-5</v>
      </c>
      <c r="R184" s="2">
        <v>-8.8518107553674e-6</v>
      </c>
      <c r="S184" s="2">
        <v>-8.6599913100171e-6</v>
      </c>
      <c r="T184" s="1">
        <v>0</v>
      </c>
      <c r="U184" s="2">
        <v>1.1484361049717e-6</v>
      </c>
      <c r="V184" s="2">
        <v>-4.3988037974225e-6</v>
      </c>
      <c r="W184" s="2">
        <v>-5.2705444052408e-6</v>
      </c>
      <c r="X184" s="2">
        <v>-1.9543101479348e-6</v>
      </c>
      <c r="Y184" s="2">
        <v>2.5216977279659e-6</v>
      </c>
      <c r="Z184" s="2">
        <v>2.0822467985997e-6</v>
      </c>
      <c r="AA184" s="2">
        <v>2.733847962918e-6</v>
      </c>
      <c r="AB184" s="1">
        <v>21502334.09875</v>
      </c>
      <c r="AC184" s="1">
        <v>37196224.883454</v>
      </c>
      <c r="AD184" s="1">
        <v>-0.017909640249694</v>
      </c>
      <c r="AE184" s="1">
        <v>-0.015784767870982</v>
      </c>
      <c r="AF184" s="1">
        <v>0.034901035093707</v>
      </c>
      <c r="AG184" s="1">
        <v>-0.4235668530183</v>
      </c>
      <c r="AH184" s="1">
        <v>-0.42111789263061</v>
      </c>
      <c r="AI184" s="1">
        <v>581.13609404139</v>
      </c>
      <c r="AJ184" s="1">
        <v>657.63626339342</v>
      </c>
    </row>
    <row r="185" spans="1:36">
      <c r="A185" s="1">
        <v>357.26947031365</v>
      </c>
      <c r="B185" s="1">
        <v>0.034196487458369</v>
      </c>
      <c r="C185" s="1">
        <v>0.036245911134254</v>
      </c>
      <c r="D185" s="2">
        <v>6.0306363310162e-6</v>
      </c>
      <c r="E185" s="2">
        <v>1.9040224573133e-6</v>
      </c>
      <c r="F185" s="2">
        <v>7.1962080183677e-6</v>
      </c>
      <c r="G185" s="2">
        <v>-2.2706775766608e-5</v>
      </c>
      <c r="H185" s="2">
        <v>-1.6554485298383e-5</v>
      </c>
      <c r="I185" s="2">
        <v>-1.5869769966714e-6</v>
      </c>
      <c r="J185" s="2">
        <v>-9.2399196531266e-6</v>
      </c>
      <c r="K185" s="2">
        <v>-3.0259766254072e-6</v>
      </c>
      <c r="L185" s="2">
        <v>-6.9349751666257e-6</v>
      </c>
      <c r="M185" s="2">
        <v>-8.0586678494793e-6</v>
      </c>
      <c r="N185" s="2">
        <v>-7.983511952726e-6</v>
      </c>
      <c r="O185" s="2">
        <v>2.0071645184028e-6</v>
      </c>
      <c r="P185" s="2">
        <v>-8.8926380895145e-6</v>
      </c>
      <c r="Q185" s="2">
        <v>-1.4597144830055e-5</v>
      </c>
      <c r="R185" s="2">
        <v>-8.8479083358392e-6</v>
      </c>
      <c r="S185" s="2">
        <v>-8.6568851048513e-6</v>
      </c>
      <c r="T185" s="1">
        <v>0</v>
      </c>
      <c r="U185" s="2">
        <v>1.1469480394493e-6</v>
      </c>
      <c r="V185" s="2">
        <v>-4.3951441535318e-6</v>
      </c>
      <c r="W185" s="2">
        <v>-5.2676107263448e-6</v>
      </c>
      <c r="X185" s="2">
        <v>-1.9551079026664e-6</v>
      </c>
      <c r="Y185" s="2">
        <v>2.5161279265607e-6</v>
      </c>
      <c r="Z185" s="2">
        <v>2.0846838800987e-6</v>
      </c>
      <c r="AA185" s="2">
        <v>2.7349910882298e-6</v>
      </c>
      <c r="AB185" s="1">
        <v>21541032.923318</v>
      </c>
      <c r="AC185" s="1">
        <v>37421159.047774</v>
      </c>
      <c r="AD185" s="1">
        <v>-0.018011356713101</v>
      </c>
      <c r="AE185" s="1">
        <v>-0.015875172588195</v>
      </c>
      <c r="AF185" s="1">
        <v>0.03509405102387</v>
      </c>
      <c r="AG185" s="1">
        <v>-0.42601228291916</v>
      </c>
      <c r="AH185" s="1">
        <v>-0.42352192826472</v>
      </c>
      <c r="AI185" s="1">
        <v>581.59352433929</v>
      </c>
      <c r="AJ185" s="1">
        <v>658.19093986692</v>
      </c>
    </row>
    <row r="186" spans="1:36">
      <c r="A186" s="1">
        <v>359.26947031365</v>
      </c>
      <c r="B186" s="1">
        <v>0.034397907054059</v>
      </c>
      <c r="C186" s="1">
        <v>0.03644971962307</v>
      </c>
      <c r="D186" s="2">
        <v>6.0312660775241e-6</v>
      </c>
      <c r="E186" s="2">
        <v>1.9062521038404e-6</v>
      </c>
      <c r="F186" s="2">
        <v>7.1973184554785e-6</v>
      </c>
      <c r="G186" s="2">
        <v>-2.2701466838367e-5</v>
      </c>
      <c r="H186" s="2">
        <v>-1.6546803772849e-5</v>
      </c>
      <c r="I186" s="2">
        <v>-1.5817739698519e-6</v>
      </c>
      <c r="J186" s="2">
        <v>-9.2344398921096e-6</v>
      </c>
      <c r="K186" s="2">
        <v>-3.0215940943116e-6</v>
      </c>
      <c r="L186" s="2">
        <v>-6.9341948862415e-6</v>
      </c>
      <c r="M186" s="2">
        <v>-8.0542524169213e-6</v>
      </c>
      <c r="N186" s="2">
        <v>-7.9790890476544e-6</v>
      </c>
      <c r="O186" s="2">
        <v>2.0064075900623e-6</v>
      </c>
      <c r="P186" s="2">
        <v>-8.88797969471e-6</v>
      </c>
      <c r="Q186" s="2">
        <v>-1.45972289368e-5</v>
      </c>
      <c r="R186" s="2">
        <v>-8.8440022361117e-6</v>
      </c>
      <c r="S186" s="2">
        <v>-8.6538739840851e-6</v>
      </c>
      <c r="T186" s="1">
        <v>0</v>
      </c>
      <c r="U186" s="2">
        <v>1.1454261159992e-6</v>
      </c>
      <c r="V186" s="2">
        <v>-4.3915510455236e-6</v>
      </c>
      <c r="W186" s="2">
        <v>-5.2646674405895e-6</v>
      </c>
      <c r="X186" s="2">
        <v>-1.9558883133915e-6</v>
      </c>
      <c r="Y186" s="2">
        <v>2.5105410532415e-6</v>
      </c>
      <c r="Z186" s="2">
        <v>2.0871187414545e-6</v>
      </c>
      <c r="AA186" s="2">
        <v>2.7361422090141e-6</v>
      </c>
      <c r="AB186" s="1">
        <v>21579781.50675</v>
      </c>
      <c r="AC186" s="1">
        <v>37646303.391269</v>
      </c>
      <c r="AD186" s="1">
        <v>-0.018113048465659</v>
      </c>
      <c r="AE186" s="1">
        <v>-0.015965565663368</v>
      </c>
      <c r="AF186" s="1">
        <v>0.035287029100603</v>
      </c>
      <c r="AG186" s="1">
        <v>-0.42845943491448</v>
      </c>
      <c r="AH186" s="1">
        <v>-0.42592756244412</v>
      </c>
      <c r="AI186" s="1">
        <v>582.05025315907</v>
      </c>
      <c r="AJ186" s="1">
        <v>658.74481503026</v>
      </c>
    </row>
    <row r="187" spans="1:36">
      <c r="A187" s="1">
        <v>361.26947031365</v>
      </c>
      <c r="B187" s="1">
        <v>0.034599326227723</v>
      </c>
      <c r="C187" s="1">
        <v>0.036653526633338</v>
      </c>
      <c r="D187" s="2">
        <v>6.031863952479e-6</v>
      </c>
      <c r="E187" s="2">
        <v>1.908449479876e-6</v>
      </c>
      <c r="F187" s="2">
        <v>7.1983775096287e-6</v>
      </c>
      <c r="G187" s="2">
        <v>-2.2696132393356e-5</v>
      </c>
      <c r="H187" s="2">
        <v>-1.6539159529465e-5</v>
      </c>
      <c r="I187" s="2">
        <v>-1.5766011406613e-6</v>
      </c>
      <c r="J187" s="2">
        <v>-9.2289831289437e-6</v>
      </c>
      <c r="K187" s="2">
        <v>-3.0172594964732e-6</v>
      </c>
      <c r="L187" s="2">
        <v>-6.9334037489925e-6</v>
      </c>
      <c r="M187" s="2">
        <v>-8.0497840907735e-6</v>
      </c>
      <c r="N187" s="2">
        <v>-7.9746501171152e-6</v>
      </c>
      <c r="O187" s="2">
        <v>2.00562572514e-6</v>
      </c>
      <c r="P187" s="2">
        <v>-8.8832966432307e-6</v>
      </c>
      <c r="Q187" s="2">
        <v>-1.4597321316158e-5</v>
      </c>
      <c r="R187" s="2">
        <v>-8.8400924231085e-6</v>
      </c>
      <c r="S187" s="2">
        <v>-8.6509532380367e-6</v>
      </c>
      <c r="T187" s="1">
        <v>0</v>
      </c>
      <c r="U187" s="2">
        <v>1.1438686948236e-6</v>
      </c>
      <c r="V187" s="2">
        <v>-4.388024998674e-6</v>
      </c>
      <c r="W187" s="2">
        <v>-5.2617152709033e-6</v>
      </c>
      <c r="X187" s="2">
        <v>-1.9566504951703e-6</v>
      </c>
      <c r="Y187" s="2">
        <v>2.5049409549418e-6</v>
      </c>
      <c r="Z187" s="2">
        <v>2.089552415107e-6</v>
      </c>
      <c r="AA187" s="2">
        <v>2.7373027315398e-6</v>
      </c>
      <c r="AB187" s="1">
        <v>21618579.630325</v>
      </c>
      <c r="AC187" s="1">
        <v>37871656.815218</v>
      </c>
      <c r="AD187" s="1">
        <v>-0.018214715582478</v>
      </c>
      <c r="AE187" s="1">
        <v>-0.016055947029745</v>
      </c>
      <c r="AF187" s="1">
        <v>0.035479969338658</v>
      </c>
      <c r="AG187" s="1">
        <v>-0.43090831758004</v>
      </c>
      <c r="AH187" s="1">
        <v>-0.42833480884906</v>
      </c>
      <c r="AI187" s="1">
        <v>582.50628374441</v>
      </c>
      <c r="AJ187" s="1">
        <v>659.29789110994</v>
      </c>
    </row>
    <row r="188" spans="1:36">
      <c r="A188" s="1">
        <v>363.26947031365</v>
      </c>
      <c r="B188" s="1">
        <v>0.034800745021199</v>
      </c>
      <c r="C188" s="1">
        <v>0.036857332228313</v>
      </c>
      <c r="D188" s="2">
        <v>6.0324312041858e-6</v>
      </c>
      <c r="E188" s="2">
        <v>1.9106141946567e-6</v>
      </c>
      <c r="F188" s="2">
        <v>7.199386611114e-6</v>
      </c>
      <c r="G188" s="2">
        <v>-2.2690768583112e-5</v>
      </c>
      <c r="H188" s="2">
        <v>-1.6531553002964e-5</v>
      </c>
      <c r="I188" s="2">
        <v>-1.5714623965725e-6</v>
      </c>
      <c r="J188" s="2">
        <v>-9.2235505559817e-6</v>
      </c>
      <c r="K188" s="2">
        <v>-3.0129709528561e-6</v>
      </c>
      <c r="L188" s="2">
        <v>-6.9326039628923e-6</v>
      </c>
      <c r="M188" s="2">
        <v>-8.0452637562076e-6</v>
      </c>
      <c r="N188" s="2">
        <v>-7.9701956283776e-6</v>
      </c>
      <c r="O188" s="2">
        <v>2.0048200675279e-6</v>
      </c>
      <c r="P188" s="2">
        <v>-8.878589453941e-6</v>
      </c>
      <c r="Q188" s="2">
        <v>-1.4597424902687e-5</v>
      </c>
      <c r="R188" s="2">
        <v>-8.8361789286316e-6</v>
      </c>
      <c r="S188" s="2">
        <v>-8.6481181674188e-6</v>
      </c>
      <c r="T188" s="1">
        <v>0</v>
      </c>
      <c r="U188" s="2">
        <v>1.1422743320152e-6</v>
      </c>
      <c r="V188" s="2">
        <v>-4.3845663021474e-6</v>
      </c>
      <c r="W188" s="2">
        <v>-5.2587549204572e-6</v>
      </c>
      <c r="X188" s="2">
        <v>-1.957393495356e-6</v>
      </c>
      <c r="Y188" s="2">
        <v>2.499331629481e-6</v>
      </c>
      <c r="Z188" s="2">
        <v>2.091985819773e-6</v>
      </c>
      <c r="AA188" s="2">
        <v>2.7384741569176e-6</v>
      </c>
      <c r="AB188" s="1">
        <v>21657427.077075</v>
      </c>
      <c r="AC188" s="1">
        <v>38097218.231502</v>
      </c>
      <c r="AD188" s="1">
        <v>-0.018316358143934</v>
      </c>
      <c r="AE188" s="1">
        <v>-0.016146316615482</v>
      </c>
      <c r="AF188" s="1">
        <v>0.035672871752793</v>
      </c>
      <c r="AG188" s="1">
        <v>-0.43335893796864</v>
      </c>
      <c r="AH188" s="1">
        <v>-0.43074368048878</v>
      </c>
      <c r="AI188" s="1">
        <v>582.96161924708</v>
      </c>
      <c r="AJ188" s="1">
        <v>659.85017009203</v>
      </c>
    </row>
    <row r="189" spans="1:36">
      <c r="A189" s="1">
        <v>365.26947031365</v>
      </c>
      <c r="B189" s="1">
        <v>0.035002163475704</v>
      </c>
      <c r="C189" s="1">
        <v>0.037061136469684</v>
      </c>
      <c r="D189" s="2">
        <v>6.0329691292301e-6</v>
      </c>
      <c r="E189" s="2">
        <v>1.9127459433418e-6</v>
      </c>
      <c r="F189" s="2">
        <v>7.2003470331605e-6</v>
      </c>
      <c r="G189" s="2">
        <v>-2.2685372107326e-5</v>
      </c>
      <c r="H189" s="2">
        <v>-1.6523984589394e-5</v>
      </c>
      <c r="I189" s="2">
        <v>-1.5663603665193e-6</v>
      </c>
      <c r="J189" s="2">
        <v>-9.2181432634802e-6</v>
      </c>
      <c r="K189" s="2">
        <v>-3.0087264202797e-6</v>
      </c>
      <c r="L189" s="2">
        <v>-6.9317975737773e-6</v>
      </c>
      <c r="M189" s="2">
        <v>-8.0406923079625e-6</v>
      </c>
      <c r="N189" s="2">
        <v>-7.9657259523411e-6</v>
      </c>
      <c r="O189" s="2">
        <v>2.0039918355449e-6</v>
      </c>
      <c r="P189" s="2">
        <v>-8.8738586031875e-6</v>
      </c>
      <c r="Q189" s="2">
        <v>-1.4597542423581e-5</v>
      </c>
      <c r="R189" s="2">
        <v>-8.8322618720572e-6</v>
      </c>
      <c r="S189" s="2">
        <v>-8.6453640983844e-6</v>
      </c>
      <c r="T189" s="1">
        <v>0</v>
      </c>
      <c r="U189" s="2">
        <v>1.140641770086e-6</v>
      </c>
      <c r="V189" s="2">
        <v>-4.3811749382895e-6</v>
      </c>
      <c r="W189" s="2">
        <v>-5.2557870684078e-6</v>
      </c>
      <c r="X189" s="2">
        <v>-1.9581163368659e-6</v>
      </c>
      <c r="Y189" s="2">
        <v>2.4937171816627e-6</v>
      </c>
      <c r="Z189" s="2">
        <v>2.0944197337802e-6</v>
      </c>
      <c r="AA189" s="2">
        <v>2.7396580630666e-6</v>
      </c>
      <c r="AB189" s="1">
        <v>21696323.63189</v>
      </c>
      <c r="AC189" s="1">
        <v>38322986.563238</v>
      </c>
      <c r="AD189" s="1">
        <v>-0.018417976236038</v>
      </c>
      <c r="AE189" s="1">
        <v>-0.016236674343271</v>
      </c>
      <c r="AF189" s="1">
        <v>0.035865736357773</v>
      </c>
      <c r="AG189" s="1">
        <v>-0.43581130159153</v>
      </c>
      <c r="AH189" s="1">
        <v>-0.43315418948593</v>
      </c>
      <c r="AI189" s="1">
        <v>583.41626272313</v>
      </c>
      <c r="AJ189" s="1">
        <v>660.40165369393</v>
      </c>
    </row>
    <row r="190" spans="1:36">
      <c r="A190" s="1">
        <v>367.26947031365</v>
      </c>
      <c r="B190" s="1">
        <v>0.035203581632138</v>
      </c>
      <c r="C190" s="1">
        <v>0.037264939417588</v>
      </c>
      <c r="D190" s="2">
        <v>6.0334790405524e-6</v>
      </c>
      <c r="E190" s="2">
        <v>1.9148445421459e-6</v>
      </c>
      <c r="F190" s="2">
        <v>7.20125989927e-6</v>
      </c>
      <c r="G190" s="2">
        <v>-2.2679940335139e-5</v>
      </c>
      <c r="H190" s="2">
        <v>-1.6516454626752e-5</v>
      </c>
      <c r="I190" s="2">
        <v>-1.5612964211165e-6</v>
      </c>
      <c r="J190" s="2">
        <v>-9.2127622681105e-6</v>
      </c>
      <c r="K190" s="2">
        <v>-3.0045236882839e-6</v>
      </c>
      <c r="L190" s="2">
        <v>-6.9309864641317e-6</v>
      </c>
      <c r="M190" s="2">
        <v>-8.0360706257398e-6</v>
      </c>
      <c r="N190" s="2">
        <v>-7.9612413338175e-6</v>
      </c>
      <c r="O190" s="2">
        <v>2.0031423121767e-6</v>
      </c>
      <c r="P190" s="2">
        <v>-8.8691045159381e-6</v>
      </c>
      <c r="Q190" s="2">
        <v>-1.4597676357499e-5</v>
      </c>
      <c r="R190" s="2">
        <v>-8.8283414773317e-6</v>
      </c>
      <c r="S190" s="2">
        <v>-8.6426863967697e-6</v>
      </c>
      <c r="T190" s="1">
        <v>0</v>
      </c>
      <c r="U190" s="2">
        <v>1.1389699250868e-6</v>
      </c>
      <c r="V190" s="2">
        <v>-4.377850522462e-6</v>
      </c>
      <c r="W190" s="2">
        <v>-5.2528123652798e-6</v>
      </c>
      <c r="X190" s="2">
        <v>-1.9588180574764e-6</v>
      </c>
      <c r="Y190" s="2">
        <v>2.4881017764742e-6</v>
      </c>
      <c r="Z190" s="2">
        <v>2.0968547734091e-6</v>
      </c>
      <c r="AA190" s="2">
        <v>2.740856079818e-6</v>
      </c>
      <c r="AB190" s="1">
        <v>21735269.081613</v>
      </c>
      <c r="AC190" s="1">
        <v>38548960.745345</v>
      </c>
      <c r="AD190" s="1">
        <v>-0.018519569950736</v>
      </c>
      <c r="AE190" s="1">
        <v>-0.016327020130029</v>
      </c>
      <c r="AF190" s="1">
        <v>0.03605856316837</v>
      </c>
      <c r="AG190" s="1">
        <v>-0.43826541253064</v>
      </c>
      <c r="AH190" s="1">
        <v>-0.43556634689889</v>
      </c>
      <c r="AI190" s="1">
        <v>583.87021713106</v>
      </c>
      <c r="AJ190" s="1">
        <v>660.95234333979</v>
      </c>
    </row>
    <row r="191" spans="1:36">
      <c r="A191" s="1">
        <v>369.26947031365</v>
      </c>
      <c r="B191" s="1">
        <v>0.035404999531326</v>
      </c>
      <c r="C191" s="1">
        <v>0.037468741130627</v>
      </c>
      <c r="D191" s="2">
        <v>6.0339622327573e-6</v>
      </c>
      <c r="E191" s="2">
        <v>1.9169099584055e-6</v>
      </c>
      <c r="F191" s="2">
        <v>7.2021261909256e-6</v>
      </c>
      <c r="G191" s="2">
        <v>-2.2674471390607e-5</v>
      </c>
      <c r="H191" s="2">
        <v>-1.6508963387048e-5</v>
      </c>
      <c r="I191" s="2">
        <v>-1.5562707264921e-6</v>
      </c>
      <c r="J191" s="2">
        <v>-9.2074085494842e-6</v>
      </c>
      <c r="K191" s="2">
        <v>-3.0003603791481e-6</v>
      </c>
      <c r="L191" s="2">
        <v>-6.9301723539062e-6</v>
      </c>
      <c r="M191" s="2">
        <v>-8.031399557875e-6</v>
      </c>
      <c r="N191" s="2">
        <v>-7.9567418674844e-6</v>
      </c>
      <c r="O191" s="2">
        <v>2.00227284073e-6</v>
      </c>
      <c r="P191" s="2">
        <v>-8.8643275625054e-6</v>
      </c>
      <c r="Q191" s="2">
        <v>-1.4597828880935e-5</v>
      </c>
      <c r="R191" s="2">
        <v>-8.8244180839155e-6</v>
      </c>
      <c r="S191" s="2">
        <v>-8.640080480873e-6</v>
      </c>
      <c r="T191" s="1">
        <v>0</v>
      </c>
      <c r="U191" s="2">
        <v>1.1372578711002e-6</v>
      </c>
      <c r="V191" s="2">
        <v>-4.374592255528e-6</v>
      </c>
      <c r="W191" s="2">
        <v>-5.2498314274223e-6</v>
      </c>
      <c r="X191" s="2">
        <v>-1.9594977441041e-6</v>
      </c>
      <c r="Y191" s="2">
        <v>2.4824895903053e-6</v>
      </c>
      <c r="Z191" s="2">
        <v>2.0992913765884e-6</v>
      </c>
      <c r="AA191" s="2">
        <v>2.7420698572707e-6</v>
      </c>
      <c r="AB191" s="1">
        <v>21774263.215114</v>
      </c>
      <c r="AC191" s="1">
        <v>38775139.724997</v>
      </c>
      <c r="AD191" s="1">
        <v>-0.018621139386124</v>
      </c>
      <c r="AE191" s="1">
        <v>-0.016417353886671</v>
      </c>
      <c r="AF191" s="1">
        <v>0.036251352199366</v>
      </c>
      <c r="AG191" s="1">
        <v>-0.44072127337917</v>
      </c>
      <c r="AH191" s="1">
        <v>-0.43798016245161</v>
      </c>
      <c r="AI191" s="1">
        <v>584.32348533214</v>
      </c>
      <c r="AJ191" s="1">
        <v>661.50224014256</v>
      </c>
    </row>
    <row r="192" spans="1:36">
      <c r="A192" s="1">
        <v>371.26947031365</v>
      </c>
      <c r="B192" s="1">
        <v>0.035606417214215</v>
      </c>
      <c r="C192" s="1">
        <v>0.037672541665889</v>
      </c>
      <c r="D192" s="2">
        <v>6.0344199468764e-6</v>
      </c>
      <c r="E192" s="2">
        <v>1.9189423357707e-6</v>
      </c>
      <c r="F192" s="2">
        <v>7.2029467556622e-6</v>
      </c>
      <c r="G192" s="2">
        <v>-2.2668964201286e-5</v>
      </c>
      <c r="H192" s="2">
        <v>-1.650151108056e-5</v>
      </c>
      <c r="I192" s="2">
        <v>-1.5512823390525e-6</v>
      </c>
      <c r="J192" s="2">
        <v>-9.2020830916615e-6</v>
      </c>
      <c r="K192" s="2">
        <v>-2.9962339519217e-6</v>
      </c>
      <c r="L192" s="2">
        <v>-6.9293568035659e-6</v>
      </c>
      <c r="M192" s="2">
        <v>-8.0266799141532e-6</v>
      </c>
      <c r="N192" s="2">
        <v>-7.9522274798131e-6</v>
      </c>
      <c r="O192" s="2">
        <v>2.0013848241718e-6</v>
      </c>
      <c r="P192" s="2">
        <v>-8.8595280622356e-6</v>
      </c>
      <c r="Q192" s="2">
        <v>-1.4598001800433e-5</v>
      </c>
      <c r="R192" s="2">
        <v>-8.8204921520428e-6</v>
      </c>
      <c r="S192" s="2">
        <v>-8.637541832571e-6</v>
      </c>
      <c r="T192" s="1">
        <v>0</v>
      </c>
      <c r="U192" s="2">
        <v>1.1355048237093e-6</v>
      </c>
      <c r="V192" s="2">
        <v>-4.3713988906542e-6</v>
      </c>
      <c r="W192" s="2">
        <v>-5.2468448306202e-6</v>
      </c>
      <c r="X192" s="2">
        <v>-1.9601545619296e-6</v>
      </c>
      <c r="Y192" s="2">
        <v>2.4768847622301e-6</v>
      </c>
      <c r="Z192" s="2">
        <v>2.1017297919241e-6</v>
      </c>
      <c r="AA192" s="2">
        <v>2.7433010276964e-6</v>
      </c>
      <c r="AB192" s="1">
        <v>21813305.823341</v>
      </c>
      <c r="AC192" s="1">
        <v>39001522.461922</v>
      </c>
      <c r="AD192" s="1">
        <v>-0.018722684646545</v>
      </c>
      <c r="AE192" s="1">
        <v>-0.016507675517991</v>
      </c>
      <c r="AF192" s="1">
        <v>0.036444103465551</v>
      </c>
      <c r="AG192" s="1">
        <v>-0.44317888529232</v>
      </c>
      <c r="AH192" s="1">
        <v>-0.4403956443532</v>
      </c>
      <c r="AI192" s="1">
        <v>584.77607009309</v>
      </c>
      <c r="AJ192" s="1">
        <v>662.05134489526</v>
      </c>
    </row>
    <row r="193" spans="1:36">
      <c r="A193" s="1">
        <v>373.26947031365</v>
      </c>
      <c r="B193" s="1">
        <v>0.035807834721998</v>
      </c>
      <c r="C193" s="1">
        <v>0.037876341078994</v>
      </c>
      <c r="D193" s="2">
        <v>6.0348533361066e-6</v>
      </c>
      <c r="E193" s="2">
        <v>1.9209420147477e-6</v>
      </c>
      <c r="F193" s="2">
        <v>7.2037223155836e-6</v>
      </c>
      <c r="G193" s="2">
        <v>-2.266341851119e-5</v>
      </c>
      <c r="H193" s="2">
        <v>-1.6494097872253e-5</v>
      </c>
      <c r="I193" s="2">
        <v>-1.5463293281995e-6</v>
      </c>
      <c r="J193" s="2">
        <v>-9.1967869261381e-6</v>
      </c>
      <c r="K193" s="2">
        <v>-2.9921417120336e-6</v>
      </c>
      <c r="L193" s="2">
        <v>-6.9285412187977e-6</v>
      </c>
      <c r="M193" s="2">
        <v>-8.021912468119e-6</v>
      </c>
      <c r="N193" s="2">
        <v>-7.9476979172354e-6</v>
      </c>
      <c r="O193" s="2">
        <v>2.0004797261346e-6</v>
      </c>
      <c r="P193" s="2">
        <v>-8.8547062947873e-6</v>
      </c>
      <c r="Q193" s="2">
        <v>-1.4598196470622e-5</v>
      </c>
      <c r="R193" s="2">
        <v>-8.8165642627602e-6</v>
      </c>
      <c r="S193" s="2">
        <v>-8.6350660069133e-6</v>
      </c>
      <c r="T193" s="1">
        <v>0</v>
      </c>
      <c r="U193" s="2">
        <v>1.1337101232705e-6</v>
      </c>
      <c r="V193" s="2">
        <v>-4.3682687151094e-6</v>
      </c>
      <c r="W193" s="2">
        <v>-5.2438531028276e-6</v>
      </c>
      <c r="X193" s="2">
        <v>-1.9607877781737e-6</v>
      </c>
      <c r="Y193" s="2">
        <v>2.4712913460109e-6</v>
      </c>
      <c r="Z193" s="2">
        <v>2.1041700726803e-6</v>
      </c>
      <c r="AA193" s="2">
        <v>2.7445511615675e-6</v>
      </c>
      <c r="AB193" s="1">
        <v>21852396.699345</v>
      </c>
      <c r="AC193" s="1">
        <v>39228107.928502</v>
      </c>
      <c r="AD193" s="1">
        <v>-0.01882420584257</v>
      </c>
      <c r="AE193" s="1">
        <v>-0.016597984922668</v>
      </c>
      <c r="AF193" s="1">
        <v>0.036636816981728</v>
      </c>
      <c r="AG193" s="1">
        <v>-0.44563824805329</v>
      </c>
      <c r="AH193" s="1">
        <v>-0.44281279912447</v>
      </c>
      <c r="AI193" s="1">
        <v>585.22797409102</v>
      </c>
      <c r="AJ193" s="1">
        <v>662.59965807355</v>
      </c>
    </row>
    <row r="194" spans="1:36">
      <c r="A194" s="1">
        <v>375.26947031365</v>
      </c>
      <c r="B194" s="1">
        <v>0.036009252096215</v>
      </c>
      <c r="C194" s="1">
        <v>0.038080139424158</v>
      </c>
      <c r="D194" s="2">
        <v>6.0352634338885e-6</v>
      </c>
      <c r="E194" s="2">
        <v>1.9229095487436e-6</v>
      </c>
      <c r="F194" s="2">
        <v>7.2044534766878e-6</v>
      </c>
      <c r="G194" s="2">
        <v>-2.2657834861737e-5</v>
      </c>
      <c r="H194" s="2">
        <v>-1.6486723909162e-5</v>
      </c>
      <c r="I194" s="2">
        <v>-1.5414089158724e-6</v>
      </c>
      <c r="J194" s="2">
        <v>-9.1915211727951e-6</v>
      </c>
      <c r="K194" s="2">
        <v>-2.9880808269875e-6</v>
      </c>
      <c r="L194" s="2">
        <v>-6.9277268568407e-6</v>
      </c>
      <c r="M194" s="2">
        <v>-8.0170979682732e-6</v>
      </c>
      <c r="N194" s="2">
        <v>-7.9431527400415e-6</v>
      </c>
      <c r="O194" s="2">
        <v>1.9995590714239e-6</v>
      </c>
      <c r="P194" s="2">
        <v>-8.8498625195402e-6</v>
      </c>
      <c r="Q194" s="2">
        <v>-1.4598413700623e-5</v>
      </c>
      <c r="R194" s="2">
        <v>-8.8126351131566e-6</v>
      </c>
      <c r="S194" s="2">
        <v>-8.6326486402331e-6</v>
      </c>
      <c r="T194" s="1">
        <v>0</v>
      </c>
      <c r="U194" s="2">
        <v>1.1318732190691e-6</v>
      </c>
      <c r="V194" s="2">
        <v>-4.3651995478235e-6</v>
      </c>
      <c r="W194" s="2">
        <v>-5.2408567161407e-6</v>
      </c>
      <c r="X194" s="2">
        <v>-1.9613967810387e-6</v>
      </c>
      <c r="Y194" s="2">
        <v>2.4657132640137e-6</v>
      </c>
      <c r="Z194" s="2">
        <v>2.1066120751212e-6</v>
      </c>
      <c r="AA194" s="2">
        <v>2.7458217184512e-6</v>
      </c>
      <c r="AB194" s="1">
        <v>21891535.63826</v>
      </c>
      <c r="AC194" s="1">
        <v>39454895.109655</v>
      </c>
      <c r="AD194" s="1">
        <v>-0.018925703090846</v>
      </c>
      <c r="AE194" s="1">
        <v>-0.016688281993395</v>
      </c>
      <c r="AF194" s="1">
        <v>0.03682949276271</v>
      </c>
      <c r="AG194" s="1">
        <v>-0.4480993601009</v>
      </c>
      <c r="AH194" s="1">
        <v>-0.44523163151636</v>
      </c>
      <c r="AI194" s="1">
        <v>585.6791999203</v>
      </c>
      <c r="AJ194" s="1">
        <v>663.1471798504</v>
      </c>
    </row>
    <row r="195" spans="1:36">
      <c r="A195" s="1">
        <v>377.26947031365</v>
      </c>
      <c r="B195" s="1">
        <v>0.036210669378799</v>
      </c>
      <c r="C195" s="1">
        <v>0.038283936754291</v>
      </c>
      <c r="D195" s="2">
        <v>6.0356511250568e-6</v>
      </c>
      <c r="E195" s="2">
        <v>1.9248457158251e-6</v>
      </c>
      <c r="F195" s="2">
        <v>7.2051407391558e-6</v>
      </c>
      <c r="G195" s="2">
        <v>-2.2652214543961e-5</v>
      </c>
      <c r="H195" s="2">
        <v>-1.6479389357124e-5</v>
      </c>
      <c r="I195" s="2">
        <v>-1.5365176238274e-6</v>
      </c>
      <c r="J195" s="2">
        <v>-9.1862870764906e-6</v>
      </c>
      <c r="K195" s="2">
        <v>-2.9840483488426e-6</v>
      </c>
      <c r="L195" s="2">
        <v>-6.9269148340927e-6</v>
      </c>
      <c r="M195" s="2">
        <v>-8.0122371570745e-6</v>
      </c>
      <c r="N195" s="2">
        <v>-7.9385913222976e-6</v>
      </c>
      <c r="O195" s="2">
        <v>1.9986244442891e-6</v>
      </c>
      <c r="P195" s="2">
        <v>-8.8449970033828e-6</v>
      </c>
      <c r="Q195" s="2">
        <v>-1.4598653654636e-5</v>
      </c>
      <c r="R195" s="2">
        <v>-8.8087055072653e-6</v>
      </c>
      <c r="S195" s="2">
        <v>-8.6302854571027e-6</v>
      </c>
      <c r="T195" s="1">
        <v>0</v>
      </c>
      <c r="U195" s="2">
        <v>1.1299936550735e-6</v>
      </c>
      <c r="V195" s="2">
        <v>-4.3621887529521e-6</v>
      </c>
      <c r="W195" s="2">
        <v>-5.2378560783456e-6</v>
      </c>
      <c r="X195" s="2">
        <v>-1.9619810943797e-6</v>
      </c>
      <c r="Y195" s="2">
        <v>2.4601542640616e-6</v>
      </c>
      <c r="Z195" s="2">
        <v>2.1090554607495e-6</v>
      </c>
      <c r="AA195" s="2">
        <v>2.7471139942202e-6</v>
      </c>
      <c r="AB195" s="1">
        <v>21930722.437257</v>
      </c>
      <c r="AC195" s="1">
        <v>39681883.002482</v>
      </c>
      <c r="AD195" s="1">
        <v>-0.019027176513807</v>
      </c>
      <c r="AE195" s="1">
        <v>-0.016778566617142</v>
      </c>
      <c r="AF195" s="1">
        <v>0.037022130823321</v>
      </c>
      <c r="AG195" s="1">
        <v>-0.45056221859753</v>
      </c>
      <c r="AH195" s="1">
        <v>-0.44765214438704</v>
      </c>
      <c r="AI195" s="1">
        <v>586.12975010138</v>
      </c>
      <c r="AJ195" s="1">
        <v>663.69391012375</v>
      </c>
    </row>
    <row r="196" spans="1:36">
      <c r="A196" s="1">
        <v>379.26947031365</v>
      </c>
      <c r="B196" s="1">
        <v>0.036412086612103</v>
      </c>
      <c r="C196" s="1">
        <v>0.038487733121139</v>
      </c>
      <c r="D196" s="2">
        <v>6.0360171209403e-6</v>
      </c>
      <c r="E196" s="2">
        <v>1.926751525741e-6</v>
      </c>
      <c r="F196" s="2">
        <v>7.2057845092915e-6</v>
      </c>
      <c r="G196" s="2">
        <v>-2.2646559526898e-5</v>
      </c>
      <c r="H196" s="2">
        <v>-1.6472094443297e-5</v>
      </c>
      <c r="I196" s="2">
        <v>-1.5316514228624e-6</v>
      </c>
      <c r="J196" s="2">
        <v>-9.1810860366086e-6</v>
      </c>
      <c r="K196" s="2">
        <v>-2.9800412433571e-6</v>
      </c>
      <c r="L196" s="2">
        <v>-6.9261061348332e-6</v>
      </c>
      <c r="M196" s="2">
        <v>-8.0073307962994e-6</v>
      </c>
      <c r="N196" s="2">
        <v>-7.9340128571227e-6</v>
      </c>
      <c r="O196" s="2">
        <v>1.9976774831044e-6</v>
      </c>
      <c r="P196" s="2">
        <v>-8.8401100558213e-6</v>
      </c>
      <c r="Q196" s="2">
        <v>-1.4598915753996e-5</v>
      </c>
      <c r="R196" s="2">
        <v>-8.8047763429379e-6</v>
      </c>
      <c r="S196" s="2">
        <v>-8.6279722765317e-6</v>
      </c>
      <c r="T196" s="1">
        <v>0</v>
      </c>
      <c r="U196" s="2">
        <v>1.128071057693e-6</v>
      </c>
      <c r="V196" s="2">
        <v>-4.3592332696539e-6</v>
      </c>
      <c r="W196" s="2">
        <v>-5.2348515243307e-6</v>
      </c>
      <c r="X196" s="2">
        <v>-1.9625403886725e-6</v>
      </c>
      <c r="Y196" s="2">
        <v>2.4546178795553e-6</v>
      </c>
      <c r="Z196" s="2">
        <v>2.1114997019033e-6</v>
      </c>
      <c r="AA196" s="2">
        <v>2.7484290662245e-6</v>
      </c>
      <c r="AB196" s="1">
        <v>21969956.89545</v>
      </c>
      <c r="AC196" s="1">
        <v>39909070.615683</v>
      </c>
      <c r="AD196" s="1">
        <v>-0.019128626239256</v>
      </c>
      <c r="AE196" s="1">
        <v>-0.01686883867556</v>
      </c>
      <c r="AF196" s="1">
        <v>0.037214731178396</v>
      </c>
      <c r="AG196" s="1">
        <v>-0.45302681962914</v>
      </c>
      <c r="AH196" s="1">
        <v>-0.4500743388065</v>
      </c>
      <c r="AI196" s="1">
        <v>586.5796270909</v>
      </c>
      <c r="AJ196" s="1">
        <v>664.23984855685</v>
      </c>
    </row>
    <row r="197" spans="1:36">
      <c r="A197" s="1">
        <v>381.26947031365</v>
      </c>
      <c r="B197" s="1">
        <v>0.036613503838921</v>
      </c>
      <c r="C197" s="1">
        <v>0.038691528575458</v>
      </c>
      <c r="D197" s="2">
        <v>6.0363619385036e-6</v>
      </c>
      <c r="E197" s="2">
        <v>1.9286282222967e-6</v>
      </c>
      <c r="F197" s="2">
        <v>7.2063851132821e-6</v>
      </c>
      <c r="G197" s="2">
        <v>-2.2640872366487e-5</v>
      </c>
      <c r="H197" s="2">
        <v>-1.6464839501278e-5</v>
      </c>
      <c r="I197" s="2">
        <v>-1.5268058806641e-6</v>
      </c>
      <c r="J197" s="2">
        <v>-9.1759196280467e-6</v>
      </c>
      <c r="K197" s="2">
        <v>-2.9760564255495e-6</v>
      </c>
      <c r="L197" s="2">
        <v>-6.9253016208737e-6</v>
      </c>
      <c r="M197" s="2">
        <v>-8.0023796967312e-6</v>
      </c>
      <c r="N197" s="2">
        <v>-7.9294163673722e-6</v>
      </c>
      <c r="O197" s="2">
        <v>1.996719870731e-6</v>
      </c>
      <c r="P197" s="2">
        <v>-8.8352020703514e-6</v>
      </c>
      <c r="Q197" s="2">
        <v>-1.4599198591025e-5</v>
      </c>
      <c r="R197" s="2">
        <v>-8.8008485949801e-6</v>
      </c>
      <c r="S197" s="2">
        <v>-8.6257050175134e-6</v>
      </c>
      <c r="T197" s="1">
        <v>0</v>
      </c>
      <c r="U197" s="2">
        <v>1.1261051256613e-6</v>
      </c>
      <c r="V197" s="2">
        <v>-4.356329657987e-6</v>
      </c>
      <c r="W197" s="2">
        <v>-5.2318433079169e-6</v>
      </c>
      <c r="X197" s="2">
        <v>-1.9630744884837e-6</v>
      </c>
      <c r="Y197" s="2">
        <v>2.4491073936065e-6</v>
      </c>
      <c r="Z197" s="2">
        <v>2.1139440905758e-6</v>
      </c>
      <c r="AA197" s="2">
        <v>2.749767739023e-6</v>
      </c>
      <c r="AB197" s="1">
        <v>22009238.813773</v>
      </c>
      <c r="AC197" s="1">
        <v>40136456.968734</v>
      </c>
      <c r="AD197" s="1">
        <v>-0.019230052399826</v>
      </c>
      <c r="AE197" s="1">
        <v>-0.016959098045496</v>
      </c>
      <c r="AF197" s="1">
        <v>0.037407293842777</v>
      </c>
      <c r="AG197" s="1">
        <v>-0.45549315829394</v>
      </c>
      <c r="AH197" s="1">
        <v>-0.45249821407377</v>
      </c>
      <c r="AI197" s="1">
        <v>587.02883329293</v>
      </c>
      <c r="AJ197" s="1">
        <v>664.78499463024</v>
      </c>
    </row>
    <row r="198" spans="1:36">
      <c r="A198" s="1">
        <v>383.26947031365</v>
      </c>
      <c r="B198" s="1">
        <v>0.036814921102482</v>
      </c>
      <c r="C198" s="1">
        <v>0.038895323167231</v>
      </c>
      <c r="D198" s="2">
        <v>6.0366858840332e-6</v>
      </c>
      <c r="E198" s="2">
        <v>1.9304772800234e-6</v>
      </c>
      <c r="F198" s="2">
        <v>7.2069428132586e-6</v>
      </c>
      <c r="G198" s="2">
        <v>-2.2635156099125e-5</v>
      </c>
      <c r="H198" s="2">
        <v>-1.6457625013747e-5</v>
      </c>
      <c r="I198" s="2">
        <v>-1.5219763069787e-6</v>
      </c>
      <c r="J198" s="2">
        <v>-9.1707896118817e-6</v>
      </c>
      <c r="K198" s="2">
        <v>-2.9720908009043e-6</v>
      </c>
      <c r="L198" s="2">
        <v>-6.9245020420572e-6</v>
      </c>
      <c r="M198" s="2">
        <v>-7.9973847497854e-6</v>
      </c>
      <c r="N198" s="2">
        <v>-7.924800721537e-6</v>
      </c>
      <c r="O198" s="2">
        <v>1.9957533204887e-6</v>
      </c>
      <c r="P198" s="2">
        <v>-8.8302735694625e-6</v>
      </c>
      <c r="Q198" s="2">
        <v>-1.4599499866271e-5</v>
      </c>
      <c r="R198" s="2">
        <v>-8.7969232945213e-6</v>
      </c>
      <c r="S198" s="2">
        <v>-8.6234797042834e-6</v>
      </c>
      <c r="T198" s="1">
        <v>0</v>
      </c>
      <c r="U198" s="2">
        <v>1.1240956217613e-6</v>
      </c>
      <c r="V198" s="2">
        <v>-4.353474160481e-6</v>
      </c>
      <c r="W198" s="2">
        <v>-5.2288315948035e-6</v>
      </c>
      <c r="X198" s="2">
        <v>-1.9635833769716e-6</v>
      </c>
      <c r="Y198" s="2">
        <v>2.44362580779e-6</v>
      </c>
      <c r="Z198" s="2">
        <v>2.1163877503706e-6</v>
      </c>
      <c r="AA198" s="2">
        <v>2.7511304934148e-6</v>
      </c>
      <c r="AB198" s="1">
        <v>22048567.994816</v>
      </c>
      <c r="AC198" s="1">
        <v>40364041.090857</v>
      </c>
      <c r="AD198" s="1">
        <v>-0.019331455132319</v>
      </c>
      <c r="AE198" s="1">
        <v>-0.017049344599635</v>
      </c>
      <c r="AF198" s="1">
        <v>0.037599818831316</v>
      </c>
      <c r="AG198" s="1">
        <v>-0.45796122891545</v>
      </c>
      <c r="AH198" s="1">
        <v>-0.45492376789035</v>
      </c>
      <c r="AI198" s="1">
        <v>587.47737107068</v>
      </c>
      <c r="AJ198" s="1">
        <v>665.32934770421</v>
      </c>
    </row>
    <row r="199" spans="1:36">
      <c r="A199" s="1">
        <v>385.26947031365</v>
      </c>
      <c r="B199" s="1">
        <v>0.03701633844646</v>
      </c>
      <c r="C199" s="1">
        <v>0.039099116945923</v>
      </c>
      <c r="D199" s="2">
        <v>6.0369890414056e-6</v>
      </c>
      <c r="E199" s="2">
        <v>1.9323003951669e-6</v>
      </c>
      <c r="F199" s="2">
        <v>7.2074578256459e-6</v>
      </c>
      <c r="G199" s="2">
        <v>-2.2629414123478e-5</v>
      </c>
      <c r="H199" s="2">
        <v>-1.6450451648554e-5</v>
      </c>
      <c r="I199" s="2">
        <v>-1.517157896619e-6</v>
      </c>
      <c r="J199" s="2">
        <v>-9.1656979348812e-6</v>
      </c>
      <c r="K199" s="2">
        <v>-2.968141310785e-6</v>
      </c>
      <c r="L199" s="2">
        <v>-6.9237080475082e-6</v>
      </c>
      <c r="M199" s="2">
        <v>-7.9923469589909e-6</v>
      </c>
      <c r="N199" s="2">
        <v>-7.9201646546521e-6</v>
      </c>
      <c r="O199" s="2">
        <v>1.9947795583898e-6</v>
      </c>
      <c r="P199" s="2">
        <v>-8.8253252503203e-6</v>
      </c>
      <c r="Q199" s="2">
        <v>-1.4599816360154e-5</v>
      </c>
      <c r="R199" s="2">
        <v>-8.7930015046177e-6</v>
      </c>
      <c r="S199" s="2">
        <v>-8.621292471321e-6</v>
      </c>
      <c r="T199" s="1">
        <v>0</v>
      </c>
      <c r="U199" s="2">
        <v>1.1220423661075e-6</v>
      </c>
      <c r="V199" s="2">
        <v>-4.3506627780694e-6</v>
      </c>
      <c r="W199" s="2">
        <v>-5.2258164572367e-6</v>
      </c>
      <c r="X199" s="2">
        <v>-1.9640671972483e-6</v>
      </c>
      <c r="Y199" s="2">
        <v>2.4381758158505e-6</v>
      </c>
      <c r="Z199" s="2">
        <v>2.1188296519095e-6</v>
      </c>
      <c r="AA199" s="2">
        <v>2.7525174423997e-6</v>
      </c>
      <c r="AB199" s="1">
        <v>22087944.242636</v>
      </c>
      <c r="AC199" s="1">
        <v>40591822.019799</v>
      </c>
      <c r="AD199" s="1">
        <v>-0.019432834576944</v>
      </c>
      <c r="AE199" s="1">
        <v>-0.017139578207246</v>
      </c>
      <c r="AF199" s="1">
        <v>0.037792306158867</v>
      </c>
      <c r="AG199" s="1">
        <v>-0.46043102530487</v>
      </c>
      <c r="AH199" s="1">
        <v>-0.45735099654461</v>
      </c>
      <c r="AI199" s="1">
        <v>587.92524275839</v>
      </c>
      <c r="AJ199" s="1">
        <v>665.87290708916</v>
      </c>
    </row>
    <row r="200" spans="1:36">
      <c r="A200" s="1">
        <v>387.26947031365</v>
      </c>
      <c r="B200" s="1">
        <v>0.037217755914979</v>
      </c>
      <c r="C200" s="1">
        <v>0.039302909960756</v>
      </c>
      <c r="D200" s="2">
        <v>6.0372712652114e-6</v>
      </c>
      <c r="E200" s="2">
        <v>1.9340994699784e-6</v>
      </c>
      <c r="F200" s="2">
        <v>7.2079303419055e-6</v>
      </c>
      <c r="G200" s="2">
        <v>-2.2623650074502e-5</v>
      </c>
      <c r="H200" s="2">
        <v>-1.644332028362e-5</v>
      </c>
      <c r="I200" s="2">
        <v>-1.5123458714657e-6</v>
      </c>
      <c r="J200" s="2">
        <v>-9.1606467170551e-6</v>
      </c>
      <c r="K200" s="2">
        <v>-2.9642049804814e-6</v>
      </c>
      <c r="L200" s="2">
        <v>-6.9229201975341e-6</v>
      </c>
      <c r="M200" s="2">
        <v>-7.9872674685301e-6</v>
      </c>
      <c r="N200" s="2">
        <v>-7.9155067942801e-6</v>
      </c>
      <c r="O200" s="2">
        <v>1.9938003026442e-6</v>
      </c>
      <c r="P200" s="2">
        <v>-8.8203580277888e-6</v>
      </c>
      <c r="Q200" s="2">
        <v>-1.4600143949128e-5</v>
      </c>
      <c r="R200" s="2">
        <v>-8.7890842922759e-6</v>
      </c>
      <c r="S200" s="2">
        <v>-8.6191395682139e-6</v>
      </c>
      <c r="T200" s="1">
        <v>0</v>
      </c>
      <c r="U200" s="2">
        <v>1.1199452302385e-6</v>
      </c>
      <c r="V200" s="2">
        <v>-4.3478913588828e-6</v>
      </c>
      <c r="W200" s="2">
        <v>-5.2227978713329e-6</v>
      </c>
      <c r="X200" s="2">
        <v>-1.9645262505326e-6</v>
      </c>
      <c r="Y200" s="2">
        <v>2.4327597832722e-6</v>
      </c>
      <c r="Z200" s="2">
        <v>2.1212686320496e-6</v>
      </c>
      <c r="AA200" s="2">
        <v>2.7539282972451e-6</v>
      </c>
      <c r="AB200" s="1">
        <v>22127367.362541</v>
      </c>
      <c r="AC200" s="1">
        <v>40819798.800473</v>
      </c>
      <c r="AD200" s="1">
        <v>-0.019534190876473</v>
      </c>
      <c r="AE200" s="1">
        <v>-0.017229798735012</v>
      </c>
      <c r="AF200" s="1">
        <v>0.037984755840286</v>
      </c>
      <c r="AG200" s="1">
        <v>-0.46290254099695</v>
      </c>
      <c r="AH200" s="1">
        <v>-0.45977989522532</v>
      </c>
      <c r="AI200" s="1">
        <v>588.37245067287</v>
      </c>
      <c r="AJ200" s="1">
        <v>666.41567212172</v>
      </c>
    </row>
    <row r="201" spans="1:36">
      <c r="A201" s="1">
        <v>389.26947031365</v>
      </c>
      <c r="B201" s="1">
        <v>0.03741917355262</v>
      </c>
      <c r="C201" s="1">
        <v>0.039506702261006</v>
      </c>
      <c r="D201" s="2">
        <v>6.0375321790524e-6</v>
      </c>
      <c r="E201" s="2">
        <v>1.9358765906897e-6</v>
      </c>
      <c r="F201" s="2">
        <v>7.2083605512711e-6</v>
      </c>
      <c r="G201" s="2">
        <v>-2.2617867692229e-5</v>
      </c>
      <c r="H201" s="2">
        <v>-1.6436232017406e-5</v>
      </c>
      <c r="I201" s="2">
        <v>-1.5075356222787e-6</v>
      </c>
      <c r="J201" s="2">
        <v>-9.1556382269795e-6</v>
      </c>
      <c r="K201" s="2">
        <v>-2.960278967797e-6</v>
      </c>
      <c r="L201" s="2">
        <v>-6.9221389763452e-6</v>
      </c>
      <c r="M201" s="2">
        <v>-7.9821475868772e-6</v>
      </c>
      <c r="N201" s="2">
        <v>-7.9108256913348e-6</v>
      </c>
      <c r="O201" s="2">
        <v>1.9928172420922e-6</v>
      </c>
      <c r="P201" s="2">
        <v>-8.8153730705816e-6</v>
      </c>
      <c r="Q201" s="2">
        <v>-1.4600477673048e-5</v>
      </c>
      <c r="R201" s="2">
        <v>-8.7851726971149e-6</v>
      </c>
      <c r="S201" s="2">
        <v>-8.6170173642633e-6</v>
      </c>
      <c r="T201" s="1">
        <v>0</v>
      </c>
      <c r="U201" s="2">
        <v>1.117804131484e-6</v>
      </c>
      <c r="V201" s="2">
        <v>-4.345155696902e-6</v>
      </c>
      <c r="W201" s="2">
        <v>-5.2197757177636e-6</v>
      </c>
      <c r="X201" s="2">
        <v>-1.9649609907421e-6</v>
      </c>
      <c r="Y201" s="2">
        <v>2.4273797332596e-6</v>
      </c>
      <c r="Z201" s="2">
        <v>2.1237034173142e-6</v>
      </c>
      <c r="AA201" s="2">
        <v>2.7553623471187e-6</v>
      </c>
      <c r="AB201" s="1">
        <v>22166837.16086</v>
      </c>
      <c r="AC201" s="1">
        <v>41047970.483481</v>
      </c>
      <c r="AD201" s="1">
        <v>-0.019635524175315</v>
      </c>
      <c r="AE201" s="1">
        <v>-0.017320006047945</v>
      </c>
      <c r="AF201" s="1">
        <v>0.038177167890428</v>
      </c>
      <c r="AG201" s="1">
        <v>-0.46537576955369</v>
      </c>
      <c r="AH201" s="1">
        <v>-0.46221045827609</v>
      </c>
      <c r="AI201" s="1">
        <v>588.81899712424</v>
      </c>
      <c r="AJ201" s="1">
        <v>666.95764224309</v>
      </c>
    </row>
    <row r="202" spans="1:36">
      <c r="A202" s="1">
        <v>391.26947031365</v>
      </c>
      <c r="B202" s="1">
        <v>0.037620591404432</v>
      </c>
      <c r="C202" s="1">
        <v>0.039710493896293</v>
      </c>
      <c r="D202" s="2">
        <v>6.0377711794227e-6</v>
      </c>
      <c r="E202" s="2">
        <v>1.9376339990894e-6</v>
      </c>
      <c r="F202" s="2">
        <v>7.2087486648255e-6</v>
      </c>
      <c r="G202" s="2">
        <v>-2.2612070688141e-5</v>
      </c>
      <c r="H202" s="2">
        <v>-1.6429188162725e-5</v>
      </c>
      <c r="I202" s="2">
        <v>-1.5027228505155e-6</v>
      </c>
      <c r="J202" s="2">
        <v>-9.1506748451121e-6</v>
      </c>
      <c r="K202" s="2">
        <v>-2.9563606099494e-6</v>
      </c>
      <c r="L202" s="2">
        <v>-6.921364805546e-6</v>
      </c>
      <c r="M202" s="2">
        <v>-7.9769888033971e-6</v>
      </c>
      <c r="N202" s="2">
        <v>-7.9061198552559e-6</v>
      </c>
      <c r="O202" s="2">
        <v>1.9918320153722e-6</v>
      </c>
      <c r="P202" s="2">
        <v>-8.8103718270697e-6</v>
      </c>
      <c r="Q202" s="2">
        <v>-1.4600811856069e-5</v>
      </c>
      <c r="R202" s="2">
        <v>-8.7812676969659e-6</v>
      </c>
      <c r="S202" s="2">
        <v>-8.6149223528177e-6</v>
      </c>
      <c r="T202" s="1">
        <v>0</v>
      </c>
      <c r="U202" s="2">
        <v>1.1156190270057e-6</v>
      </c>
      <c r="V202" s="2">
        <v>-4.3424516371618e-6</v>
      </c>
      <c r="W202" s="2">
        <v>-5.2167497865594e-6</v>
      </c>
      <c r="X202" s="2">
        <v>-1.9653720152989e-6</v>
      </c>
      <c r="Y202" s="2">
        <v>2.4220373397692e-6</v>
      </c>
      <c r="Z202" s="2">
        <v>2.1261326519324e-6</v>
      </c>
      <c r="AA202" s="2">
        <v>2.7568184545191e-6</v>
      </c>
      <c r="AB202" s="1">
        <v>22206353.444697</v>
      </c>
      <c r="AC202" s="1">
        <v>41276336.123599</v>
      </c>
      <c r="AD202" s="1">
        <v>-0.019736834618551</v>
      </c>
      <c r="AE202" s="1">
        <v>-0.017410200010349</v>
      </c>
      <c r="AF202" s="1">
        <v>0.038369542324142</v>
      </c>
      <c r="AG202" s="1">
        <v>-0.4678507048313</v>
      </c>
      <c r="AH202" s="1">
        <v>-0.46464267956073</v>
      </c>
      <c r="AI202" s="1">
        <v>589.26488442574</v>
      </c>
      <c r="AJ202" s="1">
        <v>667.49881707685</v>
      </c>
    </row>
    <row r="203" spans="1:36">
      <c r="A203" s="1">
        <v>393.26947031365</v>
      </c>
      <c r="B203" s="1">
        <v>0.037822009515935</v>
      </c>
      <c r="C203" s="1">
        <v>0.039914284916867</v>
      </c>
      <c r="D203" s="2">
        <v>6.0379874454863e-6</v>
      </c>
      <c r="E203" s="2">
        <v>1.939374058843e-6</v>
      </c>
      <c r="F203" s="2">
        <v>7.2090949401396e-6</v>
      </c>
      <c r="G203" s="2">
        <v>-2.2606262612178e-5</v>
      </c>
      <c r="H203" s="2">
        <v>-1.6422190223463e-5</v>
      </c>
      <c r="I203" s="2">
        <v>-1.4979037086822e-6</v>
      </c>
      <c r="J203" s="2">
        <v>-9.1457590159733e-6</v>
      </c>
      <c r="K203" s="2">
        <v>-2.9524474665895e-6</v>
      </c>
      <c r="L203" s="2">
        <v>-6.9205980585436e-6</v>
      </c>
      <c r="M203" s="2">
        <v>-7.9717927968565e-6</v>
      </c>
      <c r="N203" s="2">
        <v>-7.9013877933031e-6</v>
      </c>
      <c r="O203" s="2">
        <v>1.9908461924799e-6</v>
      </c>
      <c r="P203" s="2">
        <v>-8.8053560373418e-6</v>
      </c>
      <c r="Q203" s="2">
        <v>-1.4601140278165e-5</v>
      </c>
      <c r="R203" s="2">
        <v>-8.7773701712734e-6</v>
      </c>
      <c r="S203" s="2">
        <v>-8.612851155392e-6</v>
      </c>
      <c r="T203" s="1">
        <v>0</v>
      </c>
      <c r="U203" s="2">
        <v>1.1133899071346e-6</v>
      </c>
      <c r="V203" s="2">
        <v>-4.3397751830327e-6</v>
      </c>
      <c r="W203" s="2">
        <v>-5.2137197865024e-6</v>
      </c>
      <c r="X203" s="2">
        <v>-1.9657600519426e-6</v>
      </c>
      <c r="Y203" s="2">
        <v>2.416733928159e-6</v>
      </c>
      <c r="Z203" s="2">
        <v>2.1285549304702e-6</v>
      </c>
      <c r="AA203" s="2">
        <v>2.75829506792e-6</v>
      </c>
      <c r="AB203" s="1">
        <v>22245916.021694</v>
      </c>
      <c r="AC203" s="1">
        <v>41504894.778261</v>
      </c>
      <c r="AD203" s="1">
        <v>-0.019838122350925</v>
      </c>
      <c r="AE203" s="1">
        <v>-0.017500380486818</v>
      </c>
      <c r="AF203" s="1">
        <v>0.038561879156268</v>
      </c>
      <c r="AG203" s="1">
        <v>-0.4703273412919</v>
      </c>
      <c r="AH203" s="1">
        <v>-0.46707655276583</v>
      </c>
      <c r="AI203" s="1">
        <v>589.7101149022</v>
      </c>
      <c r="AJ203" s="1">
        <v>668.0391965028</v>
      </c>
    </row>
    <row r="204" spans="1:36">
      <c r="A204" s="1">
        <v>395.26947031365</v>
      </c>
      <c r="B204" s="1">
        <v>0.038023427933117</v>
      </c>
      <c r="C204" s="1">
        <v>0.040118075373849</v>
      </c>
      <c r="D204" s="2">
        <v>6.0381799553373e-6</v>
      </c>
      <c r="E204" s="2">
        <v>1.9410992176867e-6</v>
      </c>
      <c r="F204" s="2">
        <v>7.209399705214e-6</v>
      </c>
      <c r="G204" s="2">
        <v>-2.2600446722536e-5</v>
      </c>
      <c r="H204" s="2">
        <v>-1.6415239855626e-5</v>
      </c>
      <c r="I204" s="2">
        <v>-1.4930749356973e-6</v>
      </c>
      <c r="J204" s="2">
        <v>-9.1408931908897e-6</v>
      </c>
      <c r="K204" s="2">
        <v>-2.9485373570856e-6</v>
      </c>
      <c r="L204" s="2">
        <v>-6.919839075783e-6</v>
      </c>
      <c r="M204" s="2">
        <v>-7.966561435009e-6</v>
      </c>
      <c r="N204" s="2">
        <v>-7.8966280526726e-6</v>
      </c>
      <c r="O204" s="2">
        <v>1.9898612604824e-6</v>
      </c>
      <c r="P204" s="2">
        <v>-8.8003277294811e-6</v>
      </c>
      <c r="Q204" s="2">
        <v>-1.4601456388294e-5</v>
      </c>
      <c r="R204" s="2">
        <v>-8.7734808636306e-6</v>
      </c>
      <c r="S204" s="2">
        <v>-8.6108005253986e-6</v>
      </c>
      <c r="T204" s="1">
        <v>0</v>
      </c>
      <c r="U204" s="2">
        <v>1.1111167879021e-6</v>
      </c>
      <c r="V204" s="2">
        <v>-4.337122600939e-6</v>
      </c>
      <c r="W204" s="2">
        <v>-5.2106853593751e-6</v>
      </c>
      <c r="X204" s="2">
        <v>-1.9661259413993e-6</v>
      </c>
      <c r="Y204" s="2">
        <v>2.4114704837325e-6</v>
      </c>
      <c r="Z204" s="2">
        <v>2.1309688347823e-6</v>
      </c>
      <c r="AA204" s="2">
        <v>2.759790251649e-6</v>
      </c>
      <c r="AB204" s="1">
        <v>22285524.699796</v>
      </c>
      <c r="AC204" s="1">
        <v>41733645.506096</v>
      </c>
      <c r="AD204" s="1">
        <v>-0.019939387515833</v>
      </c>
      <c r="AE204" s="1">
        <v>-0.017590547343258</v>
      </c>
      <c r="AF204" s="1">
        <v>0.038754178401634</v>
      </c>
      <c r="AG204" s="1">
        <v>-0.47280567428814</v>
      </c>
      <c r="AH204" s="1">
        <v>-0.46951207179404</v>
      </c>
      <c r="AI204" s="1">
        <v>590.1546908973</v>
      </c>
      <c r="AJ204" s="1">
        <v>668.57878072418</v>
      </c>
    </row>
    <row r="205" spans="1:36">
      <c r="A205" s="1">
        <v>397.26947031365</v>
      </c>
      <c r="B205" s="1">
        <v>0.038224846702409</v>
      </c>
      <c r="C205" s="1">
        <v>0.040321865319442</v>
      </c>
      <c r="D205" s="2">
        <v>6.0383475090779e-6</v>
      </c>
      <c r="E205" s="2">
        <v>1.9428119675536e-6</v>
      </c>
      <c r="F205" s="2">
        <v>7.2096633805772e-6</v>
      </c>
      <c r="G205" s="2">
        <v>-2.2594625861668e-5</v>
      </c>
      <c r="H205" s="2">
        <v>-1.6408338815876e-5</v>
      </c>
      <c r="I205" s="2">
        <v>-1.4882339819677e-6</v>
      </c>
      <c r="J205" s="2">
        <v>-9.1360797634962e-6</v>
      </c>
      <c r="K205" s="2">
        <v>-2.9446283902884e-6</v>
      </c>
      <c r="L205" s="2">
        <v>-6.9190881808265e-6</v>
      </c>
      <c r="M205" s="2">
        <v>-7.961296765336e-6</v>
      </c>
      <c r="N205" s="2">
        <v>-7.8918392644189e-6</v>
      </c>
      <c r="O205" s="2">
        <v>1.9888786145105e-6</v>
      </c>
      <c r="P205" s="2">
        <v>-8.7952891989475e-6</v>
      </c>
      <c r="Q205" s="2">
        <v>-1.4601753545967e-5</v>
      </c>
      <c r="R205" s="2">
        <v>-8.7696003444596e-6</v>
      </c>
      <c r="S205" s="2">
        <v>-8.6087673515717e-6</v>
      </c>
      <c r="T205" s="1">
        <v>0</v>
      </c>
      <c r="U205" s="2">
        <v>1.1087997029946e-6</v>
      </c>
      <c r="V205" s="2">
        <v>-4.3344905174353e-6</v>
      </c>
      <c r="W205" s="2">
        <v>-5.2076460988125e-6</v>
      </c>
      <c r="X205" s="2">
        <v>-1.9664706163151e-6</v>
      </c>
      <c r="Y205" s="2">
        <v>2.4062476683248e-6</v>
      </c>
      <c r="Z205" s="2">
        <v>2.1333729743764e-6</v>
      </c>
      <c r="AA205" s="2">
        <v>2.7613017313608e-6</v>
      </c>
      <c r="AB205" s="1">
        <v>22325179.287037</v>
      </c>
      <c r="AC205" s="1">
        <v>41962587.365579</v>
      </c>
      <c r="AD205" s="1">
        <v>-0.020040630254319</v>
      </c>
      <c r="AE205" s="1">
        <v>-0.017680700447887</v>
      </c>
      <c r="AF205" s="1">
        <v>0.038946440075054</v>
      </c>
      <c r="AG205" s="1">
        <v>-0.47528570033006</v>
      </c>
      <c r="AH205" s="1">
        <v>-0.47194923107418</v>
      </c>
      <c r="AI205" s="1">
        <v>590.59861477933</v>
      </c>
      <c r="AJ205" s="1">
        <v>669.11757032567</v>
      </c>
    </row>
    <row r="206" spans="1:36">
      <c r="A206" s="1">
        <v>399.26947031365</v>
      </c>
      <c r="B206" s="1">
        <v>0.038426265870649</v>
      </c>
      <c r="C206" s="1">
        <v>0.040525654807073</v>
      </c>
      <c r="D206" s="2">
        <v>6.0384887588509e-6</v>
      </c>
      <c r="E206" s="2">
        <v>1.944514804458e-6</v>
      </c>
      <c r="F206" s="2">
        <v>7.2098864979593e-6</v>
      </c>
      <c r="G206" s="2">
        <v>-2.2588802341843e-5</v>
      </c>
      <c r="H206" s="2">
        <v>-1.6401488901886e-5</v>
      </c>
      <c r="I206" s="2">
        <v>-1.4833791165686e-6</v>
      </c>
      <c r="J206" s="2">
        <v>-9.1313210014018e-6</v>
      </c>
      <c r="K206" s="2">
        <v>-2.9407189857729e-6</v>
      </c>
      <c r="L206" s="2">
        <v>-6.9183456969757e-6</v>
      </c>
      <c r="M206" s="2">
        <v>-7.9560009978682e-6</v>
      </c>
      <c r="N206" s="2">
        <v>-7.8870201870912e-6</v>
      </c>
      <c r="O206" s="2">
        <v>1.9878995547743e-6</v>
      </c>
      <c r="P206" s="2">
        <v>-8.7902429717585e-6</v>
      </c>
      <c r="Q206" s="2">
        <v>-1.460202527385e-5</v>
      </c>
      <c r="R206" s="2">
        <v>-8.7657289761488e-6</v>
      </c>
      <c r="S206" s="2">
        <v>-8.6067486613592e-6</v>
      </c>
      <c r="T206" s="1">
        <v>0</v>
      </c>
      <c r="U206" s="2">
        <v>1.1064386955946e-6</v>
      </c>
      <c r="V206" s="2">
        <v>-4.3318760037307e-6</v>
      </c>
      <c r="W206" s="2">
        <v>-5.2046015731376e-6</v>
      </c>
      <c r="X206" s="2">
        <v>-1.9667950768145e-6</v>
      </c>
      <c r="Y206" s="2">
        <v>2.4010658444313e-6</v>
      </c>
      <c r="Z206" s="2">
        <v>2.1357660286553e-6</v>
      </c>
      <c r="AA206" s="2">
        <v>2.7628269520867e-6</v>
      </c>
      <c r="AB206" s="1">
        <v>22364879.591342</v>
      </c>
      <c r="AC206" s="1">
        <v>42191719.413834</v>
      </c>
      <c r="AD206" s="1">
        <v>-0.020141850704101</v>
      </c>
      <c r="AE206" s="1">
        <v>-0.017770839672222</v>
      </c>
      <c r="AF206" s="1">
        <v>0.039138664191324</v>
      </c>
      <c r="AG206" s="1">
        <v>-0.47776741728721</v>
      </c>
      <c r="AH206" s="1">
        <v>-0.47438802581378</v>
      </c>
      <c r="AI206" s="1">
        <v>591.04188894577</v>
      </c>
      <c r="AJ206" s="1">
        <v>669.65556632035</v>
      </c>
    </row>
    <row r="207" spans="1:36">
      <c r="A207" s="1">
        <v>401.26947031365</v>
      </c>
      <c r="B207" s="1">
        <v>0.038627685485009</v>
      </c>
      <c r="C207" s="1">
        <v>0.04072944389148</v>
      </c>
      <c r="D207" s="2">
        <v>6.0386022460559e-6</v>
      </c>
      <c r="E207" s="2">
        <v>1.9462101906729e-6</v>
      </c>
      <c r="F207" s="2">
        <v>7.2100697143591e-6</v>
      </c>
      <c r="G207" s="2">
        <v>-2.2582977844259e-5</v>
      </c>
      <c r="H207" s="2">
        <v>-1.6394691889237e-5</v>
      </c>
      <c r="I207" s="2">
        <v>-1.4785095083927e-6</v>
      </c>
      <c r="J207" s="2">
        <v>-9.1266189770047e-6</v>
      </c>
      <c r="K207" s="2">
        <v>-2.9368078861888e-6</v>
      </c>
      <c r="L207" s="2">
        <v>-6.91761196421e-6</v>
      </c>
      <c r="M207" s="2">
        <v>-7.9506764812881e-6</v>
      </c>
      <c r="N207" s="2">
        <v>-7.8821697480326e-6</v>
      </c>
      <c r="O207" s="2">
        <v>1.986925289739e-6</v>
      </c>
      <c r="P207" s="2">
        <v>-8.7851917535713e-6</v>
      </c>
      <c r="Q207" s="2">
        <v>-1.4602265502796e-5</v>
      </c>
      <c r="R207" s="2">
        <v>-8.7618668821672e-6</v>
      </c>
      <c r="S207" s="2">
        <v>-8.6047416242036e-6</v>
      </c>
      <c r="T207" s="1">
        <v>0</v>
      </c>
      <c r="U207" s="2">
        <v>1.1040338110358e-6</v>
      </c>
      <c r="V207" s="2">
        <v>-4.3292766435767e-6</v>
      </c>
      <c r="W207" s="2">
        <v>-5.2015513513092e-6</v>
      </c>
      <c r="X207" s="2">
        <v>-1.9671003637744e-6</v>
      </c>
      <c r="Y207" s="2">
        <v>2.395925106278e-6</v>
      </c>
      <c r="Z207" s="2">
        <v>2.1381467890522e-6</v>
      </c>
      <c r="AA207" s="2">
        <v>2.7643631451445e-6</v>
      </c>
      <c r="AB207" s="1">
        <v>22404625.420371</v>
      </c>
      <c r="AC207" s="1">
        <v>42421040.705628</v>
      </c>
      <c r="AD207" s="1">
        <v>-0.020243048998647</v>
      </c>
      <c r="AE207" s="1">
        <v>-0.017860964892005</v>
      </c>
      <c r="AF207" s="1">
        <v>0.03933085076522</v>
      </c>
      <c r="AG207" s="1">
        <v>-0.48025082456648</v>
      </c>
      <c r="AH207" s="1">
        <v>-0.47682845227636</v>
      </c>
      <c r="AI207" s="1">
        <v>591.48451582644</v>
      </c>
      <c r="AJ207" s="1">
        <v>670.19277018438</v>
      </c>
    </row>
    <row r="208" spans="1:36">
      <c r="A208" s="1">
        <v>403.26947031365</v>
      </c>
      <c r="B208" s="1">
        <v>0.038829105592913</v>
      </c>
      <c r="C208" s="1">
        <v>0.040933232628724</v>
      </c>
      <c r="D208" s="2">
        <v>6.0386864452282e-6</v>
      </c>
      <c r="E208" s="2">
        <v>1.9479005208489e-6</v>
      </c>
      <c r="F208" s="2">
        <v>7.2102138203373e-6</v>
      </c>
      <c r="G208" s="2">
        <v>-2.2577153336466e-5</v>
      </c>
      <c r="H208" s="2">
        <v>-1.6387949470196e-5</v>
      </c>
      <c r="I208" s="2">
        <v>-1.4736252723811e-6</v>
      </c>
      <c r="J208" s="2">
        <v>-9.1219755016243e-6</v>
      </c>
      <c r="K208" s="2">
        <v>-2.9328941602103e-6</v>
      </c>
      <c r="L208" s="2">
        <v>-6.9168873555963e-6</v>
      </c>
      <c r="M208" s="2">
        <v>-7.945325674135e-6</v>
      </c>
      <c r="N208" s="2">
        <v>-7.8772870797529e-6</v>
      </c>
      <c r="O208" s="2">
        <v>1.9859569449894e-6</v>
      </c>
      <c r="P208" s="2">
        <v>-8.780138368324e-6</v>
      </c>
      <c r="Q208" s="2">
        <v>-1.4602468791196e-5</v>
      </c>
      <c r="R208" s="2">
        <v>-8.7580139223761e-6</v>
      </c>
      <c r="S208" s="2">
        <v>-8.6027435549716e-6</v>
      </c>
      <c r="T208" s="1">
        <v>0</v>
      </c>
      <c r="U208" s="2">
        <v>1.1015850910017e-6</v>
      </c>
      <c r="V208" s="2">
        <v>-4.3266905809205e-6</v>
      </c>
      <c r="W208" s="2">
        <v>-5.1984950304733e-6</v>
      </c>
      <c r="X208" s="2">
        <v>-1.96738753073e-6</v>
      </c>
      <c r="Y208" s="2">
        <v>2.3908253166535e-6</v>
      </c>
      <c r="Z208" s="2">
        <v>2.1405141984699e-6</v>
      </c>
      <c r="AA208" s="2">
        <v>2.7659073990877e-6</v>
      </c>
      <c r="AB208" s="1">
        <v>22444416.581384</v>
      </c>
      <c r="AC208" s="1">
        <v>42650550.292595</v>
      </c>
      <c r="AD208" s="1">
        <v>-0.020344225266324</v>
      </c>
      <c r="AE208" s="1">
        <v>-0.01795107598807</v>
      </c>
      <c r="AF208" s="1">
        <v>0.0395229998115</v>
      </c>
      <c r="AG208" s="1">
        <v>-0.48273592328189</v>
      </c>
      <c r="AH208" s="1">
        <v>-0.4792705079666</v>
      </c>
      <c r="AI208" s="1">
        <v>591.92649788525</v>
      </c>
      <c r="AJ208" s="1">
        <v>670.72918387858</v>
      </c>
    </row>
    <row r="209" spans="1:36">
      <c r="A209" s="1">
        <v>405.26947031365</v>
      </c>
      <c r="B209" s="1">
        <v>0.039030526241932</v>
      </c>
      <c r="C209" s="1">
        <v>0.041137021076141</v>
      </c>
      <c r="D209" s="2">
        <v>6.0387398138185e-6</v>
      </c>
      <c r="E209" s="2">
        <v>1.9495880938459e-6</v>
      </c>
      <c r="F209" s="2">
        <v>7.2103197418856e-6</v>
      </c>
      <c r="G209" s="2">
        <v>-2.2571329012692e-5</v>
      </c>
      <c r="H209" s="2">
        <v>-1.6381263198478e-5</v>
      </c>
      <c r="I209" s="2">
        <v>-1.4687274737553e-6</v>
      </c>
      <c r="J209" s="2">
        <v>-9.1173920662245e-6</v>
      </c>
      <c r="K209" s="2">
        <v>-2.9289771969048e-6</v>
      </c>
      <c r="L209" s="2">
        <v>-6.91617229267e-6</v>
      </c>
      <c r="M209" s="2">
        <v>-7.9399511129045e-6</v>
      </c>
      <c r="N209" s="2">
        <v>-7.8723715487098e-6</v>
      </c>
      <c r="O209" s="2">
        <v>1.9849955768136e-6</v>
      </c>
      <c r="P209" s="2">
        <v>-8.7750856908826e-6</v>
      </c>
      <c r="Q209" s="2">
        <v>-1.4602630503764e-5</v>
      </c>
      <c r="R209" s="2">
        <v>-8.7541696763865e-6</v>
      </c>
      <c r="S209" s="2">
        <v>-8.6007519176364e-6</v>
      </c>
      <c r="T209" s="1">
        <v>0</v>
      </c>
      <c r="U209" s="2">
        <v>1.0990925702605e-6</v>
      </c>
      <c r="V209" s="2">
        <v>-4.3241165452363e-6</v>
      </c>
      <c r="W209" s="2">
        <v>-5.1954322637125e-6</v>
      </c>
      <c r="X209" s="2">
        <v>-1.9676576158807e-6</v>
      </c>
      <c r="Y209" s="2">
        <v>2.3857661479269e-6</v>
      </c>
      <c r="Z209" s="2">
        <v>2.142867385288e-6</v>
      </c>
      <c r="AA209" s="2">
        <v>2.7674567305047e-6</v>
      </c>
      <c r="AB209" s="1">
        <v>22484252.881159</v>
      </c>
      <c r="AC209" s="1">
        <v>42880247.222693</v>
      </c>
      <c r="AD209" s="1">
        <v>-0.020445379629637</v>
      </c>
      <c r="AE209" s="1">
        <v>-0.018041172847115</v>
      </c>
      <c r="AF209" s="1">
        <v>0.039715111344897</v>
      </c>
      <c r="AG209" s="1">
        <v>-0.48522271634931</v>
      </c>
      <c r="AH209" s="1">
        <v>-0.48171419179847</v>
      </c>
      <c r="AI209" s="1">
        <v>592.3678376205</v>
      </c>
      <c r="AJ209" s="1">
        <v>671.2648098567</v>
      </c>
    </row>
    <row r="210" spans="1:36">
      <c r="A210" s="1">
        <v>407.26947031365</v>
      </c>
      <c r="B210" s="1">
        <v>0.039231947479662</v>
      </c>
      <c r="C210" s="1">
        <v>0.041340809292227</v>
      </c>
      <c r="D210" s="2">
        <v>6.0387608466668e-6</v>
      </c>
      <c r="E210" s="2">
        <v>1.9512750911315e-6</v>
      </c>
      <c r="F210" s="2">
        <v>7.2103885354192e-6</v>
      </c>
      <c r="G210" s="2">
        <v>-2.2565504261586e-5</v>
      </c>
      <c r="H210" s="2">
        <v>-1.6374634443086e-5</v>
      </c>
      <c r="I210" s="2">
        <v>-1.4638180856569e-6</v>
      </c>
      <c r="J210" s="2">
        <v>-9.112869792328e-6</v>
      </c>
      <c r="K210" s="2">
        <v>-2.9250566919782e-6</v>
      </c>
      <c r="L210" s="2">
        <v>-6.9154672589564e-6</v>
      </c>
      <c r="M210" s="2">
        <v>-7.9345553788675e-6</v>
      </c>
      <c r="N210" s="2">
        <v>-7.8674227742307e-6</v>
      </c>
      <c r="O210" s="2">
        <v>1.9840421892089e-6</v>
      </c>
      <c r="P210" s="2">
        <v>-8.770036578871e-6</v>
      </c>
      <c r="Q210" s="2">
        <v>-1.4602746938487e-5</v>
      </c>
      <c r="R210" s="2">
        <v>-8.7503334362534e-6</v>
      </c>
      <c r="S210" s="2">
        <v>-8.5987643296167e-6</v>
      </c>
      <c r="T210" s="1">
        <v>0</v>
      </c>
      <c r="U210" s="2">
        <v>1.096556276689e-6</v>
      </c>
      <c r="V210" s="2">
        <v>-4.3215538535442e-6</v>
      </c>
      <c r="W210" s="2">
        <v>-5.1923627862486e-6</v>
      </c>
      <c r="X210" s="2">
        <v>-1.9679116155705e-6</v>
      </c>
      <c r="Y210" s="2">
        <v>2.3807471256305e-6</v>
      </c>
      <c r="Z210" s="2">
        <v>2.1452056893548e-6</v>
      </c>
      <c r="AA210" s="2">
        <v>2.7690081503739e-6</v>
      </c>
      <c r="AB210" s="1">
        <v>22524134.12594</v>
      </c>
      <c r="AC210" s="1">
        <v>43110130.539936</v>
      </c>
      <c r="AD210" s="1">
        <v>-0.020546512204569</v>
      </c>
      <c r="AE210" s="1">
        <v>-0.01813125536237</v>
      </c>
      <c r="AF210" s="1">
        <v>0.039907185380126</v>
      </c>
      <c r="AG210" s="1">
        <v>-0.48771120846128</v>
      </c>
      <c r="AH210" s="1">
        <v>-0.4841595040978</v>
      </c>
      <c r="AI210" s="1">
        <v>592.80853756361</v>
      </c>
      <c r="AJ210" s="1">
        <v>671.79965106072</v>
      </c>
    </row>
    <row r="211" spans="1:36">
      <c r="A211" s="1">
        <v>409.26947031365</v>
      </c>
      <c r="B211" s="1">
        <v>0.039433369353618</v>
      </c>
      <c r="C211" s="1">
        <v>0.041544597336479</v>
      </c>
      <c r="D211" s="2">
        <v>6.0387481331585e-6</v>
      </c>
      <c r="E211" s="2">
        <v>1.9529635621861e-6</v>
      </c>
      <c r="F211" s="2">
        <v>7.2104213761867e-6</v>
      </c>
      <c r="G211" s="2">
        <v>-2.2559677665087e-5</v>
      </c>
      <c r="H211" s="2">
        <v>-1.6368064353485e-5</v>
      </c>
      <c r="I211" s="2">
        <v>-1.4588998991778e-6</v>
      </c>
      <c r="J211" s="2">
        <v>-9.1084093950989e-6</v>
      </c>
      <c r="K211" s="2">
        <v>-2.9211326269513e-6</v>
      </c>
      <c r="L211" s="2">
        <v>-6.9147728106918e-6</v>
      </c>
      <c r="M211" s="2">
        <v>-7.929141064948e-6</v>
      </c>
      <c r="N211" s="2">
        <v>-7.862440635593e-6</v>
      </c>
      <c r="O211" s="2">
        <v>1.983097752837e-6</v>
      </c>
      <c r="P211" s="2">
        <v>-8.7649938086862e-6</v>
      </c>
      <c r="Q211" s="2">
        <v>-1.4602815396728e-5</v>
      </c>
      <c r="R211" s="2">
        <v>-8.7465042095043e-6</v>
      </c>
      <c r="S211" s="2">
        <v>-8.5967785663799e-6</v>
      </c>
      <c r="T211" s="1">
        <v>0</v>
      </c>
      <c r="U211" s="2">
        <v>1.093976234798e-6</v>
      </c>
      <c r="V211" s="2">
        <v>-4.3190023896582e-6</v>
      </c>
      <c r="W211" s="2">
        <v>-5.1892864388048e-6</v>
      </c>
      <c r="X211" s="2">
        <v>-1.9681504604547e-6</v>
      </c>
      <c r="Y211" s="2">
        <v>2.3757676724011e-6</v>
      </c>
      <c r="Z211" s="2">
        <v>2.1475286775548e-6</v>
      </c>
      <c r="AA211" s="2">
        <v>2.7705587229742e-6</v>
      </c>
      <c r="AB211" s="1">
        <v>22564060.121431</v>
      </c>
      <c r="AC211" s="1">
        <v>43340199.28438</v>
      </c>
      <c r="AD211" s="1">
        <v>-0.020647623100048</v>
      </c>
      <c r="AE211" s="1">
        <v>-0.018221323434149</v>
      </c>
      <c r="AF211" s="1">
        <v>0.040099221931882</v>
      </c>
      <c r="AG211" s="1">
        <v>-0.49020140612506</v>
      </c>
      <c r="AH211" s="1">
        <v>-0.48660644664718</v>
      </c>
      <c r="AI211" s="1">
        <v>593.24860027601</v>
      </c>
      <c r="AJ211" s="1">
        <v>672.33371090328</v>
      </c>
    </row>
    <row r="212" spans="1:36">
      <c r="A212" s="1">
        <v>411.26947031365</v>
      </c>
      <c r="B212" s="1">
        <v>0.039634791911119</v>
      </c>
      <c r="C212" s="1">
        <v>0.04174838526918</v>
      </c>
      <c r="D212" s="2">
        <v>6.0387004148401e-6</v>
      </c>
      <c r="E212" s="2">
        <v>1.9546554167726e-6</v>
      </c>
      <c r="F212" s="2">
        <v>7.2104195408508e-6</v>
      </c>
      <c r="G212" s="2">
        <v>-2.2553847029702e-5</v>
      </c>
      <c r="H212" s="2">
        <v>-1.6361553836341e-5</v>
      </c>
      <c r="I212" s="2">
        <v>-1.4539763897855e-6</v>
      </c>
      <c r="J212" s="2">
        <v>-9.1040111604507e-6</v>
      </c>
      <c r="K212" s="2">
        <v>-2.9172052423938e-6</v>
      </c>
      <c r="L212" s="2">
        <v>-6.9140895841216e-6</v>
      </c>
      <c r="M212" s="2">
        <v>-7.9237107438866e-6</v>
      </c>
      <c r="N212" s="2">
        <v>-7.8574252661888e-6</v>
      </c>
      <c r="O212" s="2">
        <v>1.9821632244389e-6</v>
      </c>
      <c r="P212" s="2">
        <v>-8.7599600200398e-6</v>
      </c>
      <c r="Q212" s="2">
        <v>-1.4602834196256e-5</v>
      </c>
      <c r="R212" s="2">
        <v>-8.7426807327139e-6</v>
      </c>
      <c r="S212" s="2">
        <v>-8.5947925666033e-6</v>
      </c>
      <c r="T212" s="1">
        <v>0</v>
      </c>
      <c r="U212" s="2">
        <v>1.0913524729415e-6</v>
      </c>
      <c r="V212" s="2">
        <v>-4.3164625625697e-6</v>
      </c>
      <c r="W212" s="2">
        <v>-5.1862031868003e-6</v>
      </c>
      <c r="X212" s="2">
        <v>-1.9683749956084e-6</v>
      </c>
      <c r="Y212" s="2">
        <v>2.3708271503464e-6</v>
      </c>
      <c r="Z212" s="2">
        <v>2.1498361475707e-6</v>
      </c>
      <c r="AA212" s="2">
        <v>2.7721056150926e-6</v>
      </c>
      <c r="AB212" s="1">
        <v>22604030.672834</v>
      </c>
      <c r="AC212" s="1">
        <v>43570452.492374</v>
      </c>
      <c r="AD212" s="1">
        <v>-0.020748712417539</v>
      </c>
      <c r="AE212" s="1">
        <v>-0.018311376970263</v>
      </c>
      <c r="AF212" s="1">
        <v>0.040291221014838</v>
      </c>
      <c r="AG212" s="1">
        <v>-0.49269331763096</v>
      </c>
      <c r="AH212" s="1">
        <v>-0.48905502269697</v>
      </c>
      <c r="AI212" s="1">
        <v>593.68802834418</v>
      </c>
      <c r="AJ212" s="1">
        <v>672.86699323856</v>
      </c>
    </row>
    <row r="213" spans="1:36">
      <c r="A213" s="1">
        <v>413.26947031365</v>
      </c>
      <c r="B213" s="1">
        <v>0.039836215199208</v>
      </c>
      <c r="C213" s="1">
        <v>0.041952173151169</v>
      </c>
      <c r="D213" s="2">
        <v>6.0386166405411e-6</v>
      </c>
      <c r="E213" s="2">
        <v>1.9563524231456e-6</v>
      </c>
      <c r="F213" s="2">
        <v>7.2103843853367e-6</v>
      </c>
      <c r="G213" s="2">
        <v>-2.2548009450198e-5</v>
      </c>
      <c r="H213" s="2">
        <v>-1.6355103543843e-5</v>
      </c>
      <c r="I213" s="2">
        <v>-1.4490515481666e-6</v>
      </c>
      <c r="J213" s="2">
        <v>-9.0996749368931e-6</v>
      </c>
      <c r="K213" s="2">
        <v>-2.9132750065944e-6</v>
      </c>
      <c r="L213" s="2">
        <v>-6.9134182987989e-6</v>
      </c>
      <c r="M213" s="2">
        <v>-7.9182669385814e-6</v>
      </c>
      <c r="N213" s="2">
        <v>-7.8523770351428e-6</v>
      </c>
      <c r="O213" s="2">
        <v>1.9812395653162e-6</v>
      </c>
      <c r="P213" s="2">
        <v>-8.7549376725215e-6</v>
      </c>
      <c r="Q213" s="2">
        <v>-1.4602802632661e-5</v>
      </c>
      <c r="R213" s="2">
        <v>-8.738861495013e-6</v>
      </c>
      <c r="S213" s="2">
        <v>-8.5928044377507e-6</v>
      </c>
      <c r="T213" s="1">
        <v>0</v>
      </c>
      <c r="U213" s="2">
        <v>1.0886850333756e-6</v>
      </c>
      <c r="V213" s="2">
        <v>-4.3139352470332e-6</v>
      </c>
      <c r="W213" s="2">
        <v>-5.1831131345216e-6</v>
      </c>
      <c r="X213" s="2">
        <v>-1.9685859653552e-6</v>
      </c>
      <c r="Y213" s="2">
        <v>2.365924899636e-6</v>
      </c>
      <c r="Z213" s="2">
        <v>2.1521281192138e-6</v>
      </c>
      <c r="AA213" s="2">
        <v>2.7736461345485e-6</v>
      </c>
      <c r="AB213" s="1">
        <v>22644045.584926</v>
      </c>
      <c r="AC213" s="1">
        <v>43800889.197059</v>
      </c>
      <c r="AD213" s="1">
        <v>-0.020849780250784</v>
      </c>
      <c r="AE213" s="1">
        <v>-0.018401415886304</v>
      </c>
      <c r="AF213" s="1">
        <v>0.040483182643648</v>
      </c>
      <c r="AG213" s="1">
        <v>-0.49518695291053</v>
      </c>
      <c r="AH213" s="1">
        <v>-0.49150523676124</v>
      </c>
      <c r="AI213" s="1">
        <v>594.12682437303</v>
      </c>
      <c r="AJ213" s="1">
        <v>673.3995023224</v>
      </c>
    </row>
    <row r="214" spans="1:36">
      <c r="A214" s="1">
        <v>415.26947031365</v>
      </c>
      <c r="B214" s="1">
        <v>0.040037639264587</v>
      </c>
      <c r="C214" s="1">
        <v>0.042155961043585</v>
      </c>
      <c r="D214" s="2">
        <v>6.0384960162272e-6</v>
      </c>
      <c r="E214" s="2">
        <v>1.9580562115114e-6</v>
      </c>
      <c r="F214" s="2">
        <v>7.2103173194932e-6</v>
      </c>
      <c r="G214" s="2">
        <v>-2.2542161402628e-5</v>
      </c>
      <c r="H214" s="2">
        <v>-1.6348713872016e-5</v>
      </c>
      <c r="I214" s="2">
        <v>-1.4441296876039e-6</v>
      </c>
      <c r="J214" s="2">
        <v>-9.0954001415145e-6</v>
      </c>
      <c r="K214" s="2">
        <v>-2.9093425808015e-6</v>
      </c>
      <c r="L214" s="2">
        <v>-6.912759756718e-6</v>
      </c>
      <c r="M214" s="2">
        <v>-7.9128120948413e-6</v>
      </c>
      <c r="N214" s="2">
        <v>-7.8472965171443e-6</v>
      </c>
      <c r="O214" s="2">
        <v>1.9803277578797e-6</v>
      </c>
      <c r="P214" s="2">
        <v>-8.7499290162112e-6</v>
      </c>
      <c r="Q214" s="2">
        <v>-1.4602720897758e-5</v>
      </c>
      <c r="R214" s="2">
        <v>-8.7350447700773e-6</v>
      </c>
      <c r="S214" s="2">
        <v>-8.590812461375e-6</v>
      </c>
      <c r="T214" s="1">
        <v>0</v>
      </c>
      <c r="U214" s="2">
        <v>1.0859739845821e-6</v>
      </c>
      <c r="V214" s="2">
        <v>-4.3114217106041e-6</v>
      </c>
      <c r="W214" s="2">
        <v>-5.1800165341495e-6</v>
      </c>
      <c r="X214" s="2">
        <v>-1.9687840031025e-6</v>
      </c>
      <c r="Y214" s="2">
        <v>2.3610602716919e-6</v>
      </c>
      <c r="Z214" s="2">
        <v>2.1544048139209e-6</v>
      </c>
      <c r="AA214" s="2">
        <v>2.7751777578903e-6</v>
      </c>
      <c r="AB214" s="1">
        <v>22684104.662165</v>
      </c>
      <c r="AC214" s="1">
        <v>44031508.42909</v>
      </c>
      <c r="AD214" s="1">
        <v>-0.020950826685672</v>
      </c>
      <c r="AE214" s="1">
        <v>-0.018491440105775</v>
      </c>
      <c r="AF214" s="1">
        <v>0.040675106832953</v>
      </c>
      <c r="AG214" s="1">
        <v>-0.49768232340225</v>
      </c>
      <c r="AH214" s="1">
        <v>-0.49395709453009</v>
      </c>
      <c r="AI214" s="1">
        <v>594.56499097755</v>
      </c>
      <c r="AJ214" s="1">
        <v>673.93124276328</v>
      </c>
    </row>
    <row r="215" spans="1:36">
      <c r="A215" s="1">
        <v>417.26947031365</v>
      </c>
      <c r="B215" s="1">
        <v>0.040239064153584</v>
      </c>
      <c r="C215" s="1">
        <v>0.042359749007598</v>
      </c>
      <c r="D215" s="2">
        <v>6.0383380466391e-6</v>
      </c>
      <c r="E215" s="2">
        <v>1.9597682812321e-6</v>
      </c>
      <c r="F215" s="2">
        <v>7.210219780267e-6</v>
      </c>
      <c r="G215" s="2">
        <v>-2.2536298860872e-5</v>
      </c>
      <c r="H215" s="2">
        <v>-1.6342384967766e-5</v>
      </c>
      <c r="I215" s="2">
        <v>-1.4392152421277e-6</v>
      </c>
      <c r="J215" s="2">
        <v>-9.0911857791069e-6</v>
      </c>
      <c r="K215" s="2">
        <v>-2.9054087829984e-6</v>
      </c>
      <c r="L215" s="2">
        <v>-6.9121148372507e-6</v>
      </c>
      <c r="M215" s="2">
        <v>-7.9073485571258e-6</v>
      </c>
      <c r="N215" s="2">
        <v>-7.842184453091e-6</v>
      </c>
      <c r="O215" s="2">
        <v>1.9794288193093e-6</v>
      </c>
      <c r="P215" s="2">
        <v>-8.7449360767612e-6</v>
      </c>
      <c r="Q215" s="2">
        <v>-1.4602589966741e-5</v>
      </c>
      <c r="R215" s="2">
        <v>-8.7312286548095e-6</v>
      </c>
      <c r="S215" s="2">
        <v>-8.5888150984099e-6</v>
      </c>
      <c r="T215" s="1">
        <v>0</v>
      </c>
      <c r="U215" s="2">
        <v>1.0832194342862e-6</v>
      </c>
      <c r="V215" s="2">
        <v>-4.3089235316322e-6</v>
      </c>
      <c r="W215" s="2">
        <v>-5.1769137893675e-6</v>
      </c>
      <c r="X215" s="2">
        <v>-1.9689696265121e-6</v>
      </c>
      <c r="Y215" s="2">
        <v>2.3562326554072e-6</v>
      </c>
      <c r="Z215" s="2">
        <v>2.1566666240684e-6</v>
      </c>
      <c r="AA215" s="2">
        <v>2.7766981478535e-6</v>
      </c>
      <c r="AB215" s="1">
        <v>22724207.708842</v>
      </c>
      <c r="AC215" s="1">
        <v>44262309.217549</v>
      </c>
      <c r="AD215" s="1">
        <v>-0.021051851800256</v>
      </c>
      <c r="AE215" s="1">
        <v>-0.018581449560099</v>
      </c>
      <c r="AF215" s="1">
        <v>0.040866993597377</v>
      </c>
      <c r="AG215" s="1">
        <v>-0.50017944194043</v>
      </c>
      <c r="AH215" s="1">
        <v>-0.49641060266171</v>
      </c>
      <c r="AI215" s="1">
        <v>595.00253077319</v>
      </c>
      <c r="AJ215" s="1">
        <v>674.46221946598</v>
      </c>
    </row>
    <row r="216" spans="1:36">
      <c r="A216" s="1">
        <v>419.26947031365</v>
      </c>
      <c r="B216" s="1">
        <v>0.040440489912143</v>
      </c>
      <c r="C216" s="1">
        <v>0.042563537104156</v>
      </c>
      <c r="D216" s="2">
        <v>6.038142566273e-6</v>
      </c>
      <c r="E216" s="2">
        <v>1.9614900107882e-6</v>
      </c>
      <c r="F216" s="2">
        <v>7.2100932049491e-6</v>
      </c>
      <c r="G216" s="2">
        <v>-2.2530417429676e-5</v>
      </c>
      <c r="H216" s="2">
        <v>-1.6336116742596e-5</v>
      </c>
      <c r="I216" s="2">
        <v>-1.4343125702562e-6</v>
      </c>
      <c r="J216" s="2">
        <v>-9.087030472449e-6</v>
      </c>
      <c r="K216" s="2">
        <v>-2.901474550924e-6</v>
      </c>
      <c r="L216" s="2">
        <v>-6.9114844881852e-6</v>
      </c>
      <c r="M216" s="2">
        <v>-7.9018785472167e-6</v>
      </c>
      <c r="N216" s="2">
        <v>-7.8370417044194e-6</v>
      </c>
      <c r="O216" s="2">
        <v>1.9785438118104e-6</v>
      </c>
      <c r="P216" s="2">
        <v>-8.7399606543117e-6</v>
      </c>
      <c r="Q216" s="2">
        <v>-1.4602411466214e-5</v>
      </c>
      <c r="R216" s="2">
        <v>-8.7274111122586e-6</v>
      </c>
      <c r="S216" s="2">
        <v>-8.5868109933166e-6</v>
      </c>
      <c r="T216" s="1">
        <v>0</v>
      </c>
      <c r="U216" s="2">
        <v>1.0804215421753e-6</v>
      </c>
      <c r="V216" s="2">
        <v>-4.306442513367e-6</v>
      </c>
      <c r="W216" s="2">
        <v>-5.1738054542025e-6</v>
      </c>
      <c r="X216" s="2">
        <v>-1.9691432373093e-6</v>
      </c>
      <c r="Y216" s="2">
        <v>2.3514414954377e-6</v>
      </c>
      <c r="Z216" s="2">
        <v>2.158914074601e-6</v>
      </c>
      <c r="AA216" s="2">
        <v>2.7782051618241e-6</v>
      </c>
      <c r="AB216" s="1">
        <v>22764354.52924</v>
      </c>
      <c r="AC216" s="1">
        <v>44493290.591013</v>
      </c>
      <c r="AD216" s="1">
        <v>-0.021152855664885</v>
      </c>
      <c r="AE216" s="1">
        <v>-0.018671444188488</v>
      </c>
      <c r="AF216" s="1">
        <v>0.041058842951531</v>
      </c>
      <c r="AG216" s="1">
        <v>-0.50267832256412</v>
      </c>
      <c r="AH216" s="1">
        <v>-0.49886576861742</v>
      </c>
      <c r="AI216" s="1">
        <v>595.43944636551</v>
      </c>
      <c r="AJ216" s="1">
        <v>674.99243756997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220"/>
  <sheetViews>
    <sheetView topLeftCell="A199" workbookViewId="0">
      <selection activeCell="A1" sqref="A1:CF216"/>
    </sheetView>
  </sheetViews>
  <sheetFormatPr defaultColWidth="8.81333333333333" defaultRowHeight="15"/>
  <cols>
    <col min="1" max="26" width="12.4533333333333" style="3"/>
    <col min="27" max="27" width="9.26666666666667" style="3"/>
    <col min="28" max="50" width="8.81333333333333" style="3"/>
    <col min="51" max="51" width="12.4533333333333" style="3"/>
    <col min="52" max="75" width="8.81333333333333" style="3"/>
    <col min="76" max="77" width="12.4533333333333" style="3"/>
    <col min="78" max="79" width="13.6333333333333" style="3"/>
    <col min="80" max="80" width="12.4533333333333" style="3"/>
    <col min="81" max="82" width="13.6333333333333" style="3"/>
    <col min="83" max="84" width="12.4533333333333" style="3"/>
    <col min="85" max="16384" width="8.81333333333333" style="3"/>
  </cols>
  <sheetData>
    <row r="1" spans="1:84">
      <c r="A1" s="1" t="s">
        <v>24</v>
      </c>
      <c r="B1" s="1" t="s">
        <v>25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83</v>
      </c>
      <c r="AA1" s="1" t="s">
        <v>84</v>
      </c>
      <c r="AB1" s="1" t="s">
        <v>85</v>
      </c>
      <c r="AC1" s="1" t="s">
        <v>86</v>
      </c>
      <c r="AD1" s="1" t="s">
        <v>87</v>
      </c>
      <c r="AE1" s="1" t="s">
        <v>88</v>
      </c>
      <c r="AF1" s="1" t="s">
        <v>89</v>
      </c>
      <c r="AG1" s="1" t="s">
        <v>90</v>
      </c>
      <c r="AH1" s="1" t="s">
        <v>91</v>
      </c>
      <c r="AI1" s="1" t="s">
        <v>92</v>
      </c>
      <c r="AJ1" s="1" t="s">
        <v>93</v>
      </c>
      <c r="AK1" s="1" t="s">
        <v>94</v>
      </c>
      <c r="AL1" s="1" t="s">
        <v>95</v>
      </c>
      <c r="AM1" s="1" t="s">
        <v>96</v>
      </c>
      <c r="AN1" s="1" t="s">
        <v>97</v>
      </c>
      <c r="AO1" s="1" t="s">
        <v>98</v>
      </c>
      <c r="AP1" s="1" t="s">
        <v>99</v>
      </c>
      <c r="AQ1" s="1" t="s">
        <v>100</v>
      </c>
      <c r="AR1" s="1" t="s">
        <v>101</v>
      </c>
      <c r="AS1" s="1" t="s">
        <v>102</v>
      </c>
      <c r="AT1" s="1" t="s">
        <v>103</v>
      </c>
      <c r="AU1" s="1" t="s">
        <v>104</v>
      </c>
      <c r="AV1" s="1" t="s">
        <v>105</v>
      </c>
      <c r="AW1" s="1" t="s">
        <v>106</v>
      </c>
      <c r="AX1" s="1" t="s">
        <v>107</v>
      </c>
      <c r="AY1" s="1" t="s">
        <v>26</v>
      </c>
      <c r="AZ1" s="1" t="s">
        <v>108</v>
      </c>
      <c r="BA1" s="1" t="s">
        <v>109</v>
      </c>
      <c r="BB1" s="1" t="s">
        <v>110</v>
      </c>
      <c r="BC1" s="1" t="s">
        <v>111</v>
      </c>
      <c r="BD1" s="1" t="s">
        <v>112</v>
      </c>
      <c r="BE1" s="1" t="s">
        <v>113</v>
      </c>
      <c r="BF1" s="1" t="s">
        <v>114</v>
      </c>
      <c r="BG1" s="1" t="s">
        <v>115</v>
      </c>
      <c r="BH1" s="1" t="s">
        <v>116</v>
      </c>
      <c r="BI1" s="1" t="s">
        <v>117</v>
      </c>
      <c r="BJ1" s="1" t="s">
        <v>118</v>
      </c>
      <c r="BK1" s="1" t="s">
        <v>119</v>
      </c>
      <c r="BL1" s="1" t="s">
        <v>120</v>
      </c>
      <c r="BM1" s="1" t="s">
        <v>121</v>
      </c>
      <c r="BN1" s="1" t="s">
        <v>122</v>
      </c>
      <c r="BO1" s="1" t="s">
        <v>123</v>
      </c>
      <c r="BP1" s="1" t="s">
        <v>124</v>
      </c>
      <c r="BQ1" s="1" t="s">
        <v>125</v>
      </c>
      <c r="BR1" s="1" t="s">
        <v>126</v>
      </c>
      <c r="BS1" s="1" t="s">
        <v>127</v>
      </c>
      <c r="BT1" s="1" t="s">
        <v>128</v>
      </c>
      <c r="BU1" s="1" t="s">
        <v>129</v>
      </c>
      <c r="BV1" s="1" t="s">
        <v>130</v>
      </c>
      <c r="BW1" s="1" t="s">
        <v>131</v>
      </c>
      <c r="BX1" s="1" t="s">
        <v>51</v>
      </c>
      <c r="BY1" s="1" t="s">
        <v>52</v>
      </c>
      <c r="BZ1" s="1" t="s">
        <v>53</v>
      </c>
      <c r="CA1" s="1" t="s">
        <v>54</v>
      </c>
      <c r="CB1" s="1" t="s">
        <v>55</v>
      </c>
      <c r="CC1" s="1" t="s">
        <v>56</v>
      </c>
      <c r="CD1" s="1" t="s">
        <v>57</v>
      </c>
      <c r="CE1" s="1" t="s">
        <v>58</v>
      </c>
      <c r="CF1" s="1" t="s">
        <v>59</v>
      </c>
    </row>
    <row r="2" spans="1:84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</row>
    <row r="3" spans="1:84">
      <c r="A3" s="1">
        <v>0.0025958682112</v>
      </c>
      <c r="B3" s="2">
        <v>1.0248885386269e-50</v>
      </c>
      <c r="C3" s="1">
        <v>12200000000000</v>
      </c>
      <c r="D3" s="1">
        <v>12200000000000</v>
      </c>
      <c r="E3" s="1">
        <v>12200000000000</v>
      </c>
      <c r="F3" s="1">
        <v>12200000000000</v>
      </c>
      <c r="G3" s="1">
        <v>12200000000000</v>
      </c>
      <c r="H3" s="1">
        <v>12200000000000</v>
      </c>
      <c r="I3" s="1">
        <v>12200000000000</v>
      </c>
      <c r="J3" s="1">
        <v>12200000000000</v>
      </c>
      <c r="K3" s="1">
        <v>12200000000000</v>
      </c>
      <c r="L3" s="1">
        <v>12200000000000</v>
      </c>
      <c r="M3" s="1">
        <v>12200000000000</v>
      </c>
      <c r="N3" s="1">
        <v>12200000000000</v>
      </c>
      <c r="O3" s="1">
        <v>12200000000000</v>
      </c>
      <c r="P3" s="1">
        <v>12200000000000</v>
      </c>
      <c r="Q3" s="1">
        <v>12200000000000</v>
      </c>
      <c r="R3" s="1">
        <v>12200000000000</v>
      </c>
      <c r="S3" s="1">
        <v>12200000000000</v>
      </c>
      <c r="T3" s="1">
        <v>12200000000000</v>
      </c>
      <c r="U3" s="1">
        <v>12200000000000</v>
      </c>
      <c r="V3" s="1">
        <v>12200000000000</v>
      </c>
      <c r="W3" s="1">
        <v>12200000000000</v>
      </c>
      <c r="X3" s="1">
        <v>12200000000000</v>
      </c>
      <c r="Y3" s="1">
        <v>12200000000000</v>
      </c>
      <c r="Z3" s="1">
        <v>12200000000000</v>
      </c>
      <c r="AA3" s="2">
        <v>1e-6</v>
      </c>
      <c r="AB3" s="2">
        <v>1e-6</v>
      </c>
      <c r="AC3" s="2">
        <v>1e-6</v>
      </c>
      <c r="AD3" s="2">
        <v>1e-6</v>
      </c>
      <c r="AE3" s="2">
        <v>1e-6</v>
      </c>
      <c r="AF3" s="2">
        <v>1e-6</v>
      </c>
      <c r="AG3" s="2">
        <v>1e-6</v>
      </c>
      <c r="AH3" s="2">
        <v>1e-6</v>
      </c>
      <c r="AI3" s="2">
        <v>1e-6</v>
      </c>
      <c r="AJ3" s="2">
        <v>1e-6</v>
      </c>
      <c r="AK3" s="2">
        <v>1e-6</v>
      </c>
      <c r="AL3" s="2">
        <v>1e-6</v>
      </c>
      <c r="AM3" s="2">
        <v>1e-6</v>
      </c>
      <c r="AN3" s="2">
        <v>1e-6</v>
      </c>
      <c r="AO3" s="2">
        <v>1e-6</v>
      </c>
      <c r="AP3" s="2">
        <v>1e-6</v>
      </c>
      <c r="AQ3" s="2">
        <v>1e-6</v>
      </c>
      <c r="AR3" s="2">
        <v>1e-6</v>
      </c>
      <c r="AS3" s="2">
        <v>1e-6</v>
      </c>
      <c r="AT3" s="2">
        <v>1e-6</v>
      </c>
      <c r="AU3" s="2">
        <v>1e-6</v>
      </c>
      <c r="AV3" s="2">
        <v>1e-6</v>
      </c>
      <c r="AW3" s="2">
        <v>1e-6</v>
      </c>
      <c r="AX3" s="2">
        <v>1e-6</v>
      </c>
      <c r="AY3" s="2">
        <v>2.3090167190907e-7</v>
      </c>
      <c r="AZ3" s="2">
        <v>7.1277753356556e-49</v>
      </c>
      <c r="BA3" s="2">
        <v>-2.7211069157989e-49</v>
      </c>
      <c r="BB3" s="2">
        <v>-1.0966212549243e-48</v>
      </c>
      <c r="BC3" s="2">
        <v>7.2896851963664e-49</v>
      </c>
      <c r="BD3" s="2">
        <v>-2.0127376250254e-49</v>
      </c>
      <c r="BE3" s="2">
        <v>1.7608433038555e-49</v>
      </c>
      <c r="BF3" s="2">
        <v>1.6360413017101e-48</v>
      </c>
      <c r="BG3" s="2">
        <v>-7.6284079177872e-49</v>
      </c>
      <c r="BH3" s="2">
        <v>1.7347544789967e-48</v>
      </c>
      <c r="BI3" s="2">
        <v>1.626497815538e-49</v>
      </c>
      <c r="BJ3" s="2">
        <v>4.1803401010285e-49</v>
      </c>
      <c r="BK3" s="2">
        <v>7.4405317723974e-51</v>
      </c>
      <c r="BL3" s="2">
        <v>8.1315575409019e-49</v>
      </c>
      <c r="BM3" s="2">
        <v>1.2784619986616e-49</v>
      </c>
      <c r="BN3" s="2">
        <v>2.4472129355116e-49</v>
      </c>
      <c r="BO3" s="2">
        <v>7.0448212691077e-50</v>
      </c>
      <c r="BP3" s="2">
        <v>1.4926890196582e-48</v>
      </c>
      <c r="BQ3" s="2">
        <v>-1.1730125753032e-48</v>
      </c>
      <c r="BR3" s="2">
        <v>9.2626756013927e-49</v>
      </c>
      <c r="BS3" s="2">
        <v>-1.4072505146341e-48</v>
      </c>
      <c r="BT3" s="2">
        <v>5.3541918831224e-49</v>
      </c>
      <c r="BU3" s="2">
        <v>-1.5804978826717e-49</v>
      </c>
      <c r="BV3" s="2">
        <v>5.7690228854257e-50</v>
      </c>
      <c r="BW3" s="2">
        <v>-9.4912860952022e-50</v>
      </c>
      <c r="BX3" s="1">
        <v>16000000</v>
      </c>
      <c r="BY3" s="1">
        <v>4000000</v>
      </c>
      <c r="BZ3" s="2">
        <v>-6.916587369215e-8</v>
      </c>
      <c r="CA3" s="2">
        <v>-6.3118058744707e-8</v>
      </c>
      <c r="CB3" s="2">
        <v>2.5958678692721e-7</v>
      </c>
      <c r="CC3" s="2">
        <v>-1.1821972961547e-10</v>
      </c>
      <c r="CD3" s="2">
        <v>-1.1659570109019e-10</v>
      </c>
      <c r="CE3" s="1">
        <v>0.059272889513925</v>
      </c>
      <c r="CF3" s="1">
        <v>0.061948463271258</v>
      </c>
    </row>
    <row r="4" spans="1:84">
      <c r="A4" s="1">
        <v>0.015485277857324</v>
      </c>
      <c r="B4" s="2">
        <v>2.4143583118019e-49</v>
      </c>
      <c r="C4" s="1">
        <v>12200000000000</v>
      </c>
      <c r="D4" s="1">
        <v>12200000000000</v>
      </c>
      <c r="E4" s="1">
        <v>12200000000000</v>
      </c>
      <c r="F4" s="1">
        <v>12200000000000</v>
      </c>
      <c r="G4" s="1">
        <v>12200000000000</v>
      </c>
      <c r="H4" s="1">
        <v>12200000000000</v>
      </c>
      <c r="I4" s="1">
        <v>12200000000000</v>
      </c>
      <c r="J4" s="1">
        <v>12200000000000</v>
      </c>
      <c r="K4" s="1">
        <v>12200000000000</v>
      </c>
      <c r="L4" s="1">
        <v>12200000000000</v>
      </c>
      <c r="M4" s="1">
        <v>12200000000000</v>
      </c>
      <c r="N4" s="1">
        <v>12200000000000</v>
      </c>
      <c r="O4" s="1">
        <v>12200000000000</v>
      </c>
      <c r="P4" s="1">
        <v>12200000000000</v>
      </c>
      <c r="Q4" s="1">
        <v>12200000000000</v>
      </c>
      <c r="R4" s="1">
        <v>12200000000000</v>
      </c>
      <c r="S4" s="1">
        <v>12200000000000</v>
      </c>
      <c r="T4" s="1">
        <v>12200000000000</v>
      </c>
      <c r="U4" s="1">
        <v>12200000000000</v>
      </c>
      <c r="V4" s="1">
        <v>12200000000000</v>
      </c>
      <c r="W4" s="1">
        <v>12200000000000</v>
      </c>
      <c r="X4" s="1">
        <v>12200000000000</v>
      </c>
      <c r="Y4" s="1">
        <v>12200000000000</v>
      </c>
      <c r="Z4" s="1">
        <v>12200000000000</v>
      </c>
      <c r="AA4" s="2">
        <v>1e-6</v>
      </c>
      <c r="AB4" s="2">
        <v>1e-6</v>
      </c>
      <c r="AC4" s="2">
        <v>1e-6</v>
      </c>
      <c r="AD4" s="2">
        <v>1e-6</v>
      </c>
      <c r="AE4" s="2">
        <v>1e-6</v>
      </c>
      <c r="AF4" s="2">
        <v>1e-6</v>
      </c>
      <c r="AG4" s="2">
        <v>1e-6</v>
      </c>
      <c r="AH4" s="2">
        <v>1e-6</v>
      </c>
      <c r="AI4" s="2">
        <v>1e-6</v>
      </c>
      <c r="AJ4" s="2">
        <v>1e-6</v>
      </c>
      <c r="AK4" s="2">
        <v>1e-6</v>
      </c>
      <c r="AL4" s="2">
        <v>1e-6</v>
      </c>
      <c r="AM4" s="2">
        <v>1e-6</v>
      </c>
      <c r="AN4" s="2">
        <v>1e-6</v>
      </c>
      <c r="AO4" s="2">
        <v>1e-6</v>
      </c>
      <c r="AP4" s="2">
        <v>1e-6</v>
      </c>
      <c r="AQ4" s="2">
        <v>1e-6</v>
      </c>
      <c r="AR4" s="2">
        <v>1e-6</v>
      </c>
      <c r="AS4" s="2">
        <v>1e-6</v>
      </c>
      <c r="AT4" s="2">
        <v>1e-6</v>
      </c>
      <c r="AU4" s="2">
        <v>1e-6</v>
      </c>
      <c r="AV4" s="2">
        <v>1e-6</v>
      </c>
      <c r="AW4" s="2">
        <v>1e-6</v>
      </c>
      <c r="AX4" s="2">
        <v>1e-6</v>
      </c>
      <c r="AY4" s="2">
        <v>1.3774119894345e-6</v>
      </c>
      <c r="AZ4" s="2">
        <v>7.2093528124612e-48</v>
      </c>
      <c r="BA4" s="2">
        <v>1.6438434660183e-48</v>
      </c>
      <c r="BB4" s="2">
        <v>-4.2134763096912e-48</v>
      </c>
      <c r="BC4" s="2">
        <v>3.4233704306055e-48</v>
      </c>
      <c r="BD4" s="2">
        <v>-1.1127055078933e-47</v>
      </c>
      <c r="BE4" s="2">
        <v>-5.5417092673711e-48</v>
      </c>
      <c r="BF4" s="2">
        <v>6.1263555479913e-48</v>
      </c>
      <c r="BG4" s="2">
        <v>-7.5061382092867e-48</v>
      </c>
      <c r="BH4" s="2">
        <v>4.9690244627036e-48</v>
      </c>
      <c r="BI4" s="2">
        <v>-3.3662839077214e-48</v>
      </c>
      <c r="BJ4" s="2">
        <v>-1.6754511442321e-48</v>
      </c>
      <c r="BK4" s="2">
        <v>3.5327410048009e-48</v>
      </c>
      <c r="BL4" s="2">
        <v>-1.4616966380193e-48</v>
      </c>
      <c r="BM4" s="2">
        <v>-4.2766117353009e-48</v>
      </c>
      <c r="BN4" s="2">
        <v>-6.1579225912561e-48</v>
      </c>
      <c r="BO4" s="2">
        <v>-3.9486452471164e-48</v>
      </c>
      <c r="BP4" s="2">
        <v>1.313563636311e-48</v>
      </c>
      <c r="BQ4" s="2">
        <v>-9.6601026340717e-48</v>
      </c>
      <c r="BR4" s="2">
        <v>4.331516268453e-48</v>
      </c>
      <c r="BS4" s="2">
        <v>-7.6945570629802e-48</v>
      </c>
      <c r="BT4" s="2">
        <v>1.9042115423241e-48</v>
      </c>
      <c r="BU4" s="2">
        <v>1.1725766861681e-49</v>
      </c>
      <c r="BV4" s="2">
        <v>1.6634438957498e-48</v>
      </c>
      <c r="BW4" s="2">
        <v>-1.083889487344e-48</v>
      </c>
      <c r="BX4" s="1">
        <v>16000000</v>
      </c>
      <c r="BY4" s="1">
        <v>4000000</v>
      </c>
      <c r="BZ4" s="2">
        <v>-4.1260071187599e-7</v>
      </c>
      <c r="CA4" s="2">
        <v>-3.7652320673731e-7</v>
      </c>
      <c r="CB4" s="2">
        <v>1.548526571148e-6</v>
      </c>
      <c r="CC4" s="2">
        <v>-4.196934541166e-9</v>
      </c>
      <c r="CD4" s="2">
        <v>-4.1709678881235e-9</v>
      </c>
      <c r="CE4" s="1">
        <v>0.35358646396693</v>
      </c>
      <c r="CF4" s="1">
        <v>0.36954717964717</v>
      </c>
    </row>
    <row r="5" spans="1:84">
      <c r="A5" s="1">
        <v>0.08308168705724</v>
      </c>
      <c r="B5" s="2">
        <v>4.7307424659591e-47</v>
      </c>
      <c r="C5" s="1">
        <v>12200000000000</v>
      </c>
      <c r="D5" s="1">
        <v>12200000000000</v>
      </c>
      <c r="E5" s="1">
        <v>12200000000000</v>
      </c>
      <c r="F5" s="1">
        <v>12200000000000</v>
      </c>
      <c r="G5" s="1">
        <v>12200000000000</v>
      </c>
      <c r="H5" s="1">
        <v>12200000000000</v>
      </c>
      <c r="I5" s="1">
        <v>12200000000000</v>
      </c>
      <c r="J5" s="1">
        <v>12200000000000</v>
      </c>
      <c r="K5" s="1">
        <v>12200000000000</v>
      </c>
      <c r="L5" s="1">
        <v>12200000000000</v>
      </c>
      <c r="M5" s="1">
        <v>12200000000000</v>
      </c>
      <c r="N5" s="1">
        <v>12200000000000</v>
      </c>
      <c r="O5" s="1">
        <v>12200000000000</v>
      </c>
      <c r="P5" s="1">
        <v>12200000000000</v>
      </c>
      <c r="Q5" s="1">
        <v>12200000000000</v>
      </c>
      <c r="R5" s="1">
        <v>12200000000000</v>
      </c>
      <c r="S5" s="1">
        <v>12200000000000</v>
      </c>
      <c r="T5" s="1">
        <v>12200000000000</v>
      </c>
      <c r="U5" s="1">
        <v>12200000000000</v>
      </c>
      <c r="V5" s="1">
        <v>12200000000000</v>
      </c>
      <c r="W5" s="1">
        <v>12200000000000</v>
      </c>
      <c r="X5" s="1">
        <v>12200000000000</v>
      </c>
      <c r="Y5" s="1">
        <v>12200000000000</v>
      </c>
      <c r="Z5" s="1">
        <v>12200000000000</v>
      </c>
      <c r="AA5" s="2">
        <v>1e-6</v>
      </c>
      <c r="AB5" s="2">
        <v>1e-6</v>
      </c>
      <c r="AC5" s="2">
        <v>1e-6</v>
      </c>
      <c r="AD5" s="2">
        <v>1e-6</v>
      </c>
      <c r="AE5" s="2">
        <v>1e-6</v>
      </c>
      <c r="AF5" s="2">
        <v>1e-6</v>
      </c>
      <c r="AG5" s="2">
        <v>1e-6</v>
      </c>
      <c r="AH5" s="2">
        <v>1e-6</v>
      </c>
      <c r="AI5" s="2">
        <v>1e-6</v>
      </c>
      <c r="AJ5" s="2">
        <v>1e-6</v>
      </c>
      <c r="AK5" s="2">
        <v>1e-6</v>
      </c>
      <c r="AL5" s="2">
        <v>1e-6</v>
      </c>
      <c r="AM5" s="2">
        <v>1e-6</v>
      </c>
      <c r="AN5" s="2">
        <v>1e-6</v>
      </c>
      <c r="AO5" s="2">
        <v>1e-6</v>
      </c>
      <c r="AP5" s="2">
        <v>1e-6</v>
      </c>
      <c r="AQ5" s="2">
        <v>1e-6</v>
      </c>
      <c r="AR5" s="2">
        <v>1e-6</v>
      </c>
      <c r="AS5" s="2">
        <v>1e-6</v>
      </c>
      <c r="AT5" s="2">
        <v>1e-6</v>
      </c>
      <c r="AU5" s="2">
        <v>1e-6</v>
      </c>
      <c r="AV5" s="2">
        <v>1e-6</v>
      </c>
      <c r="AW5" s="2">
        <v>1e-6</v>
      </c>
      <c r="AX5" s="2">
        <v>1e-6</v>
      </c>
      <c r="AY5" s="2">
        <v>7.3901341765957e-6</v>
      </c>
      <c r="AZ5" s="2">
        <v>2.122899789398e-48</v>
      </c>
      <c r="BA5" s="2">
        <v>1.3205849917486e-47</v>
      </c>
      <c r="BB5" s="2">
        <v>-7.0739762245447e-47</v>
      </c>
      <c r="BC5" s="2">
        <v>3.3392154498731e-47</v>
      </c>
      <c r="BD5" s="2">
        <v>2.0173273068559e-46</v>
      </c>
      <c r="BE5" s="2">
        <v>1.217391582463e-46</v>
      </c>
      <c r="BF5" s="2">
        <v>9.0250233234673e-47</v>
      </c>
      <c r="BG5" s="2">
        <v>7.9414199222943e-47</v>
      </c>
      <c r="BH5" s="2">
        <v>9.8600235674385e-47</v>
      </c>
      <c r="BI5" s="2">
        <v>5.3852697426149e-47</v>
      </c>
      <c r="BJ5" s="2">
        <v>9.3051041283364e-47</v>
      </c>
      <c r="BK5" s="2">
        <v>-6.6089729758464e-47</v>
      </c>
      <c r="BL5" s="2">
        <v>5.9869898349688e-47</v>
      </c>
      <c r="BM5" s="2">
        <v>1.0046984137857e-47</v>
      </c>
      <c r="BN5" s="2">
        <v>6.8825655686102e-47</v>
      </c>
      <c r="BO5" s="2">
        <v>4.3051988700459e-47</v>
      </c>
      <c r="BP5" s="2">
        <v>1.5279953070628e-46</v>
      </c>
      <c r="BQ5" s="2">
        <v>-3.7231047385169e-47</v>
      </c>
      <c r="BR5" s="2">
        <v>4.863545764709e-47</v>
      </c>
      <c r="BS5" s="2">
        <v>-9.2896359903341e-48</v>
      </c>
      <c r="BT5" s="2">
        <v>2.1485222551091e-47</v>
      </c>
      <c r="BU5" s="2">
        <v>6.6555625433602e-49</v>
      </c>
      <c r="BV5" s="2">
        <v>4.1659151064171e-47</v>
      </c>
      <c r="BW5" s="2">
        <v>-4.7975593899447e-47</v>
      </c>
      <c r="BX5" s="1">
        <v>16000000</v>
      </c>
      <c r="BY5" s="1">
        <v>4000000</v>
      </c>
      <c r="BZ5" s="2">
        <v>-2.2137324269324e-6</v>
      </c>
      <c r="CA5" s="2">
        <v>-2.0201655195355e-6</v>
      </c>
      <c r="CB5" s="2">
        <v>8.3081337456524e-6</v>
      </c>
      <c r="CC5" s="2">
        <v>-1.2085159577814e-7</v>
      </c>
      <c r="CD5" s="2">
        <v>-1.2008843486188e-7</v>
      </c>
      <c r="CE5" s="1">
        <v>1.8971343776351</v>
      </c>
      <c r="CF5" s="1">
        <v>1.9827659233711</v>
      </c>
    </row>
    <row r="6" spans="1:84">
      <c r="A6" s="1">
        <v>0.50162083592381</v>
      </c>
      <c r="B6" s="2">
        <v>2.4249846493115e-41</v>
      </c>
      <c r="C6" s="1">
        <v>12200000000000</v>
      </c>
      <c r="D6" s="1">
        <v>12200000000000</v>
      </c>
      <c r="E6" s="1">
        <v>12200000000000</v>
      </c>
      <c r="F6" s="1">
        <v>12200000000000</v>
      </c>
      <c r="G6" s="1">
        <v>12200000000000</v>
      </c>
      <c r="H6" s="1">
        <v>12200000000000</v>
      </c>
      <c r="I6" s="1">
        <v>12200000000000</v>
      </c>
      <c r="J6" s="1">
        <v>12200000000000</v>
      </c>
      <c r="K6" s="1">
        <v>12200000000000</v>
      </c>
      <c r="L6" s="1">
        <v>12200000000000</v>
      </c>
      <c r="M6" s="1">
        <v>12200000000000</v>
      </c>
      <c r="N6" s="1">
        <v>12200000000000</v>
      </c>
      <c r="O6" s="1">
        <v>12200000000000</v>
      </c>
      <c r="P6" s="1">
        <v>12200000000000</v>
      </c>
      <c r="Q6" s="1">
        <v>12200000000000</v>
      </c>
      <c r="R6" s="1">
        <v>12200000000000</v>
      </c>
      <c r="S6" s="1">
        <v>12200000000000</v>
      </c>
      <c r="T6" s="1">
        <v>12200000000000</v>
      </c>
      <c r="U6" s="1">
        <v>12200000000000</v>
      </c>
      <c r="V6" s="1">
        <v>12200000000000</v>
      </c>
      <c r="W6" s="1">
        <v>12200000000000</v>
      </c>
      <c r="X6" s="1">
        <v>12200000000000</v>
      </c>
      <c r="Y6" s="1">
        <v>12200000000000</v>
      </c>
      <c r="Z6" s="1">
        <v>12200000000000</v>
      </c>
      <c r="AA6" s="2">
        <v>1e-6</v>
      </c>
      <c r="AB6" s="2">
        <v>1e-6</v>
      </c>
      <c r="AC6" s="2">
        <v>1e-6</v>
      </c>
      <c r="AD6" s="2">
        <v>1e-6</v>
      </c>
      <c r="AE6" s="2">
        <v>1e-6</v>
      </c>
      <c r="AF6" s="2">
        <v>1e-6</v>
      </c>
      <c r="AG6" s="2">
        <v>1e-6</v>
      </c>
      <c r="AH6" s="2">
        <v>1e-6</v>
      </c>
      <c r="AI6" s="2">
        <v>1e-6</v>
      </c>
      <c r="AJ6" s="2">
        <v>1e-6</v>
      </c>
      <c r="AK6" s="2">
        <v>1e-6</v>
      </c>
      <c r="AL6" s="2">
        <v>1e-6</v>
      </c>
      <c r="AM6" s="2">
        <v>1e-6</v>
      </c>
      <c r="AN6" s="2">
        <v>1e-6</v>
      </c>
      <c r="AO6" s="2">
        <v>1e-6</v>
      </c>
      <c r="AP6" s="2">
        <v>1e-6</v>
      </c>
      <c r="AQ6" s="2">
        <v>1e-6</v>
      </c>
      <c r="AR6" s="2">
        <v>1e-6</v>
      </c>
      <c r="AS6" s="2">
        <v>1e-6</v>
      </c>
      <c r="AT6" s="2">
        <v>1e-6</v>
      </c>
      <c r="AU6" s="2">
        <v>1e-6</v>
      </c>
      <c r="AV6" s="2">
        <v>1e-6</v>
      </c>
      <c r="AW6" s="2">
        <v>1e-6</v>
      </c>
      <c r="AX6" s="2">
        <v>1e-6</v>
      </c>
      <c r="AY6" s="2">
        <v>4.4620657067347e-5</v>
      </c>
      <c r="AZ6" s="2">
        <v>1.7603938819487e-41</v>
      </c>
      <c r="BA6" s="2">
        <v>1.4382557410681e-41</v>
      </c>
      <c r="BB6" s="2">
        <v>-1.0734686180997e-41</v>
      </c>
      <c r="BC6" s="2">
        <v>8.848422517424e-43</v>
      </c>
      <c r="BD6" s="2">
        <v>-3.6591969251389e-41</v>
      </c>
      <c r="BE6" s="2">
        <v>-4.2447790786078e-41</v>
      </c>
      <c r="BF6" s="2">
        <v>-1.9742341874321e-42</v>
      </c>
      <c r="BG6" s="2">
        <v>-5.4432645709177e-42</v>
      </c>
      <c r="BH6" s="2">
        <v>-1.0800446396745e-41</v>
      </c>
      <c r="BI6" s="2">
        <v>-2.1146999406639e-42</v>
      </c>
      <c r="BJ6" s="2">
        <v>-1.912776954096e-42</v>
      </c>
      <c r="BK6" s="2">
        <v>3.3497151343566e-42</v>
      </c>
      <c r="BL6" s="2">
        <v>-3.9660009168093e-42</v>
      </c>
      <c r="BM6" s="2">
        <v>-2.3483101784465e-41</v>
      </c>
      <c r="BN6" s="2">
        <v>-3.2896500682642e-41</v>
      </c>
      <c r="BO6" s="2">
        <v>3.1405965508151e-43</v>
      </c>
      <c r="BP6" s="2">
        <v>2.6307610450036e-42</v>
      </c>
      <c r="BQ6" s="2">
        <v>-1.6139131998238e-41</v>
      </c>
      <c r="BR6" s="2">
        <v>-1.7675650974998e-42</v>
      </c>
      <c r="BS6" s="2">
        <v>2.524034454092e-42</v>
      </c>
      <c r="BT6" s="2">
        <v>1.1512968375148e-42</v>
      </c>
      <c r="BU6" s="2">
        <v>2.4615502615602e-43</v>
      </c>
      <c r="BV6" s="2">
        <v>1.0035063483907e-41</v>
      </c>
      <c r="BW6" s="2">
        <v>-2.5547155820802e-42</v>
      </c>
      <c r="BX6" s="1">
        <v>16000000</v>
      </c>
      <c r="BY6" s="1">
        <v>4000000</v>
      </c>
      <c r="BZ6" s="2">
        <v>-1.3367499680926e-5</v>
      </c>
      <c r="CA6" s="2">
        <v>-1.2198665706378e-5</v>
      </c>
      <c r="CB6" s="2">
        <v>5.0160809209759e-5</v>
      </c>
      <c r="CC6" s="2">
        <v>-4.4026890660205e-6</v>
      </c>
      <c r="CD6" s="2">
        <v>-4.3752752555072e-6</v>
      </c>
      <c r="CE6" s="1">
        <v>11.456933810803</v>
      </c>
      <c r="CF6" s="1">
        <v>11.973913899205</v>
      </c>
    </row>
    <row r="7" spans="1:84">
      <c r="A7" s="1">
        <v>2.2375142432667</v>
      </c>
      <c r="B7" s="2">
        <v>3.7768318883975e-31</v>
      </c>
      <c r="C7" s="1">
        <v>12200000000000</v>
      </c>
      <c r="D7" s="1">
        <v>12200000000000</v>
      </c>
      <c r="E7" s="1">
        <v>12200000000000</v>
      </c>
      <c r="F7" s="1">
        <v>12200000000000</v>
      </c>
      <c r="G7" s="1">
        <v>12200000000000</v>
      </c>
      <c r="H7" s="1">
        <v>12200000000000</v>
      </c>
      <c r="I7" s="1">
        <v>12200000000000</v>
      </c>
      <c r="J7" s="1">
        <v>12200000000000</v>
      </c>
      <c r="K7" s="1">
        <v>12200000000000</v>
      </c>
      <c r="L7" s="1">
        <v>12200000000000</v>
      </c>
      <c r="M7" s="1">
        <v>12200000000000</v>
      </c>
      <c r="N7" s="1">
        <v>12200000000000</v>
      </c>
      <c r="O7" s="1">
        <v>12200000000000</v>
      </c>
      <c r="P7" s="1">
        <v>12200000000000</v>
      </c>
      <c r="Q7" s="1">
        <v>12200000000000</v>
      </c>
      <c r="R7" s="1">
        <v>12200000000000</v>
      </c>
      <c r="S7" s="1">
        <v>12200000000000</v>
      </c>
      <c r="T7" s="1">
        <v>12200000000000</v>
      </c>
      <c r="U7" s="1">
        <v>12200000000000</v>
      </c>
      <c r="V7" s="1">
        <v>12200000000000</v>
      </c>
      <c r="W7" s="1">
        <v>12200000000000</v>
      </c>
      <c r="X7" s="1">
        <v>12200000000000</v>
      </c>
      <c r="Y7" s="1">
        <v>12200000000000</v>
      </c>
      <c r="Z7" s="1">
        <v>12200000000000</v>
      </c>
      <c r="AA7" s="2">
        <v>1e-6</v>
      </c>
      <c r="AB7" s="2">
        <v>1e-6</v>
      </c>
      <c r="AC7" s="2">
        <v>1e-6</v>
      </c>
      <c r="AD7" s="2">
        <v>1e-6</v>
      </c>
      <c r="AE7" s="2">
        <v>1e-6</v>
      </c>
      <c r="AF7" s="2">
        <v>1e-6</v>
      </c>
      <c r="AG7" s="2">
        <v>1e-6</v>
      </c>
      <c r="AH7" s="2">
        <v>1e-6</v>
      </c>
      <c r="AI7" s="2">
        <v>1e-6</v>
      </c>
      <c r="AJ7" s="2">
        <v>1e-6</v>
      </c>
      <c r="AK7" s="2">
        <v>1e-6</v>
      </c>
      <c r="AL7" s="2">
        <v>1e-6</v>
      </c>
      <c r="AM7" s="2">
        <v>1e-6</v>
      </c>
      <c r="AN7" s="2">
        <v>1e-6</v>
      </c>
      <c r="AO7" s="2">
        <v>1e-6</v>
      </c>
      <c r="AP7" s="2">
        <v>1e-6</v>
      </c>
      <c r="AQ7" s="2">
        <v>1e-6</v>
      </c>
      <c r="AR7" s="2">
        <v>1e-6</v>
      </c>
      <c r="AS7" s="2">
        <v>1e-6</v>
      </c>
      <c r="AT7" s="2">
        <v>1e-6</v>
      </c>
      <c r="AU7" s="2">
        <v>1e-6</v>
      </c>
      <c r="AV7" s="2">
        <v>1e-6</v>
      </c>
      <c r="AW7" s="2">
        <v>1e-6</v>
      </c>
      <c r="AX7" s="2">
        <v>1e-6</v>
      </c>
      <c r="AY7" s="1">
        <v>0.00019906007243105</v>
      </c>
      <c r="AZ7" s="2">
        <v>4.7552855330976e-32</v>
      </c>
      <c r="BA7" s="2">
        <v>4.3536853844231e-32</v>
      </c>
      <c r="BB7" s="2">
        <v>-2.5508429639878e-32</v>
      </c>
      <c r="BC7" s="2">
        <v>3.3460306060346e-33</v>
      </c>
      <c r="BD7" s="2">
        <v>-6.9866284922009e-31</v>
      </c>
      <c r="BE7" s="2">
        <v>-3.8973952058581e-31</v>
      </c>
      <c r="BF7" s="2">
        <v>-9.6726849868967e-33</v>
      </c>
      <c r="BG7" s="2">
        <v>-5.0048953791289e-32</v>
      </c>
      <c r="BH7" s="2">
        <v>-1.0856320277046e-31</v>
      </c>
      <c r="BI7" s="2">
        <v>-1.7623395519812e-32</v>
      </c>
      <c r="BJ7" s="2">
        <v>-6.9118342985423e-33</v>
      </c>
      <c r="BK7" s="2">
        <v>3.603473419262e-32</v>
      </c>
      <c r="BL7" s="2">
        <v>-3.6995453376891e-32</v>
      </c>
      <c r="BM7" s="2">
        <v>-2.8885254606244e-31</v>
      </c>
      <c r="BN7" s="2">
        <v>-3.8267208018624e-31</v>
      </c>
      <c r="BO7" s="2">
        <v>2.0779288612711e-33</v>
      </c>
      <c r="BP7" s="2">
        <v>1.5092180505055e-32</v>
      </c>
      <c r="BQ7" s="2">
        <v>-8.2844506745601e-32</v>
      </c>
      <c r="BR7" s="2">
        <v>-6.9667277735276e-33</v>
      </c>
      <c r="BS7" s="2">
        <v>2.0393291681311e-32</v>
      </c>
      <c r="BT7" s="2">
        <v>-8.3508542447364e-34</v>
      </c>
      <c r="BU7" s="2">
        <v>-4.9575679460228e-34</v>
      </c>
      <c r="BV7" s="2">
        <v>7.2630344944234e-32</v>
      </c>
      <c r="BW7" s="2">
        <v>1.0431285936607e-33</v>
      </c>
      <c r="BX7" s="1">
        <v>16000000</v>
      </c>
      <c r="BY7" s="1">
        <v>4000000</v>
      </c>
      <c r="BZ7" s="2">
        <v>-5.96606093512e-5</v>
      </c>
      <c r="CA7" s="2">
        <v>-5.4444149732392e-5</v>
      </c>
      <c r="CB7" s="1">
        <v>0.00022372607130757</v>
      </c>
      <c r="CC7" s="2">
        <v>-8.7530137427759e-5</v>
      </c>
      <c r="CD7" s="2">
        <v>-8.7002577588819e-5</v>
      </c>
      <c r="CE7" s="1">
        <v>51.15691543726</v>
      </c>
      <c r="CF7" s="1">
        <v>53.462279416973</v>
      </c>
    </row>
    <row r="8" spans="1:84">
      <c r="A8" s="1">
        <v>4.2375142432667</v>
      </c>
      <c r="B8" s="2">
        <v>1.4959664348521e-24</v>
      </c>
      <c r="C8" s="1">
        <v>12200000000000</v>
      </c>
      <c r="D8" s="1">
        <v>12200000000000</v>
      </c>
      <c r="E8" s="1">
        <v>12200000000000</v>
      </c>
      <c r="F8" s="1">
        <v>12200000000000</v>
      </c>
      <c r="G8" s="1">
        <v>12200000000000</v>
      </c>
      <c r="H8" s="1">
        <v>12200000000000</v>
      </c>
      <c r="I8" s="1">
        <v>12200000000000</v>
      </c>
      <c r="J8" s="1">
        <v>12200000000000</v>
      </c>
      <c r="K8" s="1">
        <v>12200000000000</v>
      </c>
      <c r="L8" s="1">
        <v>12200000000000</v>
      </c>
      <c r="M8" s="1">
        <v>12200000000000</v>
      </c>
      <c r="N8" s="1">
        <v>12200000000000</v>
      </c>
      <c r="O8" s="1">
        <v>12200000000000</v>
      </c>
      <c r="P8" s="1">
        <v>12200000000000</v>
      </c>
      <c r="Q8" s="1">
        <v>12200000000000</v>
      </c>
      <c r="R8" s="1">
        <v>12200000000000</v>
      </c>
      <c r="S8" s="1">
        <v>12200000000000</v>
      </c>
      <c r="T8" s="1">
        <v>12200000000000</v>
      </c>
      <c r="U8" s="1">
        <v>12200000000000</v>
      </c>
      <c r="V8" s="1">
        <v>12200000000000</v>
      </c>
      <c r="W8" s="1">
        <v>12200000000000</v>
      </c>
      <c r="X8" s="1">
        <v>12200000000000</v>
      </c>
      <c r="Y8" s="1">
        <v>12200000000000</v>
      </c>
      <c r="Z8" s="1">
        <v>12200000000000</v>
      </c>
      <c r="AA8" s="2">
        <v>1e-6</v>
      </c>
      <c r="AB8" s="2">
        <v>1e-6</v>
      </c>
      <c r="AC8" s="2">
        <v>1e-6</v>
      </c>
      <c r="AD8" s="2">
        <v>1e-6</v>
      </c>
      <c r="AE8" s="2">
        <v>1e-6</v>
      </c>
      <c r="AF8" s="2">
        <v>1e-6</v>
      </c>
      <c r="AG8" s="2">
        <v>1e-6</v>
      </c>
      <c r="AH8" s="2">
        <v>1e-6</v>
      </c>
      <c r="AI8" s="2">
        <v>1e-6</v>
      </c>
      <c r="AJ8" s="2">
        <v>1e-6</v>
      </c>
      <c r="AK8" s="2">
        <v>1e-6</v>
      </c>
      <c r="AL8" s="2">
        <v>1e-6</v>
      </c>
      <c r="AM8" s="2">
        <v>1e-6</v>
      </c>
      <c r="AN8" s="2">
        <v>1e-6</v>
      </c>
      <c r="AO8" s="2">
        <v>1e-6</v>
      </c>
      <c r="AP8" s="2">
        <v>1e-6</v>
      </c>
      <c r="AQ8" s="2">
        <v>1e-6</v>
      </c>
      <c r="AR8" s="2">
        <v>1e-6</v>
      </c>
      <c r="AS8" s="2">
        <v>1e-6</v>
      </c>
      <c r="AT8" s="2">
        <v>1e-6</v>
      </c>
      <c r="AU8" s="2">
        <v>1e-6</v>
      </c>
      <c r="AV8" s="2">
        <v>1e-6</v>
      </c>
      <c r="AW8" s="2">
        <v>1e-6</v>
      </c>
      <c r="AX8" s="2">
        <v>1e-6</v>
      </c>
      <c r="AY8" s="1">
        <v>0.00037704938574553</v>
      </c>
      <c r="AZ8" s="2">
        <v>-4.1587550018255e-26</v>
      </c>
      <c r="BA8" s="2">
        <v>-3.57054109028e-26</v>
      </c>
      <c r="BB8" s="2">
        <v>3.7291846060346e-27</v>
      </c>
      <c r="BC8" s="2">
        <v>-3.5188882385104e-27</v>
      </c>
      <c r="BD8" s="2">
        <v>3.8586977118411e-24</v>
      </c>
      <c r="BE8" s="2">
        <v>1.1948206388114e-24</v>
      </c>
      <c r="BF8" s="2">
        <v>2.5992788023076e-26</v>
      </c>
      <c r="BG8" s="2">
        <v>1.459635107562e-25</v>
      </c>
      <c r="BH8" s="2">
        <v>3.2194241103419e-25</v>
      </c>
      <c r="BI8" s="2">
        <v>6.0264276590912e-26</v>
      </c>
      <c r="BJ8" s="2">
        <v>1.7254525429254e-26</v>
      </c>
      <c r="BK8" s="2">
        <v>-7.459208377568e-26</v>
      </c>
      <c r="BL8" s="2">
        <v>1.4463084771911e-25</v>
      </c>
      <c r="BM8" s="2">
        <v>1.212613007171e-24</v>
      </c>
      <c r="BN8" s="2">
        <v>1.3220463063528e-24</v>
      </c>
      <c r="BO8" s="2">
        <v>2.8431356742371e-26</v>
      </c>
      <c r="BP8" s="2">
        <v>7.9220769872412e-26</v>
      </c>
      <c r="BQ8" s="2">
        <v>1.46508897703e-25</v>
      </c>
      <c r="BR8" s="2">
        <v>4.8391235325064e-27</v>
      </c>
      <c r="BS8" s="2">
        <v>-3.2665149444408e-26</v>
      </c>
      <c r="BT8" s="2">
        <v>1.6473372724364e-26</v>
      </c>
      <c r="BU8" s="2">
        <v>2.5645540088586e-28</v>
      </c>
      <c r="BV8" s="2">
        <v>-1.6582463187359e-25</v>
      </c>
      <c r="BW8" s="2">
        <v>-9.5179809855441e-27</v>
      </c>
      <c r="BX8" s="1">
        <v>16000000</v>
      </c>
      <c r="BY8" s="1">
        <v>4000000</v>
      </c>
      <c r="BZ8" s="1">
        <v>-0.00011306639616376</v>
      </c>
      <c r="CA8" s="1">
        <v>-0.00010318076054811</v>
      </c>
      <c r="CB8" s="1">
        <v>0.00042366050403315</v>
      </c>
      <c r="CC8" s="1">
        <v>-0.00031395290237403</v>
      </c>
      <c r="CD8" s="1">
        <v>-0.00031211291141696</v>
      </c>
      <c r="CE8" s="1">
        <v>97.003451962347</v>
      </c>
      <c r="CF8" s="1">
        <v>101.36802796988</v>
      </c>
    </row>
    <row r="9" spans="1:84">
      <c r="A9" s="1">
        <v>6.2375142432667</v>
      </c>
      <c r="B9" s="2">
        <v>1.5418866589819e-19</v>
      </c>
      <c r="C9" s="1">
        <v>12200000000000</v>
      </c>
      <c r="D9" s="1">
        <v>12200000000000</v>
      </c>
      <c r="E9" s="1">
        <v>12200000000000</v>
      </c>
      <c r="F9" s="1">
        <v>12200000000000</v>
      </c>
      <c r="G9" s="1">
        <v>12200000000000</v>
      </c>
      <c r="H9" s="1">
        <v>12200000000000</v>
      </c>
      <c r="I9" s="1">
        <v>12200000000000</v>
      </c>
      <c r="J9" s="1">
        <v>12200000000000</v>
      </c>
      <c r="K9" s="1">
        <v>12200000000000</v>
      </c>
      <c r="L9" s="1">
        <v>12200000000000</v>
      </c>
      <c r="M9" s="1">
        <v>12200000000000</v>
      </c>
      <c r="N9" s="1">
        <v>12200000000000</v>
      </c>
      <c r="O9" s="1">
        <v>12200000000000</v>
      </c>
      <c r="P9" s="1">
        <v>12200000000000</v>
      </c>
      <c r="Q9" s="1">
        <v>12200000000000</v>
      </c>
      <c r="R9" s="1">
        <v>12200000000000</v>
      </c>
      <c r="S9" s="1">
        <v>12200000000000</v>
      </c>
      <c r="T9" s="1">
        <v>12200000000000</v>
      </c>
      <c r="U9" s="1">
        <v>12200000000000</v>
      </c>
      <c r="V9" s="1">
        <v>12200000000000</v>
      </c>
      <c r="W9" s="1">
        <v>12200000000000</v>
      </c>
      <c r="X9" s="1">
        <v>12200000000000</v>
      </c>
      <c r="Y9" s="1">
        <v>12200000000000</v>
      </c>
      <c r="Z9" s="1">
        <v>12200000000000</v>
      </c>
      <c r="AA9" s="2">
        <v>1e-6</v>
      </c>
      <c r="AB9" s="2">
        <v>1e-6</v>
      </c>
      <c r="AC9" s="2">
        <v>1e-6</v>
      </c>
      <c r="AD9" s="2">
        <v>1e-6</v>
      </c>
      <c r="AE9" s="2">
        <v>1e-6</v>
      </c>
      <c r="AF9" s="2">
        <v>1e-6</v>
      </c>
      <c r="AG9" s="2">
        <v>1e-6</v>
      </c>
      <c r="AH9" s="2">
        <v>1e-6</v>
      </c>
      <c r="AI9" s="2">
        <v>1e-6</v>
      </c>
      <c r="AJ9" s="2">
        <v>1e-6</v>
      </c>
      <c r="AK9" s="2">
        <v>1e-6</v>
      </c>
      <c r="AL9" s="2">
        <v>1e-6</v>
      </c>
      <c r="AM9" s="2">
        <v>1e-6</v>
      </c>
      <c r="AN9" s="2">
        <v>1e-6</v>
      </c>
      <c r="AO9" s="2">
        <v>1e-6</v>
      </c>
      <c r="AP9" s="2">
        <v>1e-6</v>
      </c>
      <c r="AQ9" s="2">
        <v>1e-6</v>
      </c>
      <c r="AR9" s="2">
        <v>1e-6</v>
      </c>
      <c r="AS9" s="2">
        <v>1e-6</v>
      </c>
      <c r="AT9" s="2">
        <v>1e-6</v>
      </c>
      <c r="AU9" s="2">
        <v>1e-6</v>
      </c>
      <c r="AV9" s="2">
        <v>1e-6</v>
      </c>
      <c r="AW9" s="2">
        <v>1e-6</v>
      </c>
      <c r="AX9" s="2">
        <v>1e-6</v>
      </c>
      <c r="AY9" s="1">
        <v>0.00055509504922711</v>
      </c>
      <c r="AZ9" s="2">
        <v>5.8911254591595e-21</v>
      </c>
      <c r="BA9" s="2">
        <v>8.6615809211078e-21</v>
      </c>
      <c r="BB9" s="2">
        <v>-3.1724911104408e-21</v>
      </c>
      <c r="BC9" s="2">
        <v>2.3732713139746e-22</v>
      </c>
      <c r="BD9" s="2">
        <v>-8.2996637194148e-19</v>
      </c>
      <c r="BE9" s="2">
        <v>-2.2874229609974e-19</v>
      </c>
      <c r="BF9" s="2">
        <v>-1.7555797054271e-21</v>
      </c>
      <c r="BG9" s="2">
        <v>-1.5372487893362e-20</v>
      </c>
      <c r="BH9" s="2">
        <v>-6.0271803156269e-20</v>
      </c>
      <c r="BI9" s="2">
        <v>-4.1421060999489e-21</v>
      </c>
      <c r="BJ9" s="2">
        <v>-2.7969314600233e-21</v>
      </c>
      <c r="BK9" s="2">
        <v>1.2773207464616e-20</v>
      </c>
      <c r="BL9" s="2">
        <v>-2.9856437239223e-20</v>
      </c>
      <c r="BM9" s="2">
        <v>-2.6376332686513e-19</v>
      </c>
      <c r="BN9" s="2">
        <v>-2.66065427199e-19</v>
      </c>
      <c r="BO9" s="2">
        <v>-2.0273377845751e-21</v>
      </c>
      <c r="BP9" s="2">
        <v>-5.6830141608325e-21</v>
      </c>
      <c r="BQ9" s="2">
        <v>-3.5129769682903e-20</v>
      </c>
      <c r="BR9" s="2">
        <v>-5.018766738162e-22</v>
      </c>
      <c r="BS9" s="2">
        <v>8.0175338656421e-21</v>
      </c>
      <c r="BT9" s="2">
        <v>-9.1838543324054e-22</v>
      </c>
      <c r="BU9" s="2">
        <v>-8.0137550535114e-23</v>
      </c>
      <c r="BV9" s="2">
        <v>3.7940204184541e-20</v>
      </c>
      <c r="BW9" s="2">
        <v>2.1205515675404e-21</v>
      </c>
      <c r="BX9" s="1">
        <v>16000000</v>
      </c>
      <c r="BY9" s="1">
        <v>4000000</v>
      </c>
      <c r="BZ9" s="1">
        <v>-0.00016654609610349</v>
      </c>
      <c r="CA9" s="1">
        <v>-0.00015198518779106</v>
      </c>
      <c r="CB9" s="1">
        <v>0.00062355445333587</v>
      </c>
      <c r="CC9" s="1">
        <v>-0.0006800619131084</v>
      </c>
      <c r="CD9" s="1">
        <v>-0.00067620495321707</v>
      </c>
      <c r="CE9" s="1">
        <v>142.96344365411</v>
      </c>
      <c r="CF9" s="1">
        <v>149.38587862904</v>
      </c>
    </row>
    <row r="10" spans="1:84">
      <c r="A10" s="1">
        <v>8.2375142432667</v>
      </c>
      <c r="B10" s="2">
        <v>1.7915887976967e-15</v>
      </c>
      <c r="C10" s="1">
        <v>12200000000000</v>
      </c>
      <c r="D10" s="1">
        <v>12200000000000</v>
      </c>
      <c r="E10" s="1">
        <v>12200000000000</v>
      </c>
      <c r="F10" s="1">
        <v>12200000000000</v>
      </c>
      <c r="G10" s="1">
        <v>12200000000000</v>
      </c>
      <c r="H10" s="1">
        <v>12200000000000</v>
      </c>
      <c r="I10" s="1">
        <v>12200000000000</v>
      </c>
      <c r="J10" s="1">
        <v>12200000000000</v>
      </c>
      <c r="K10" s="1">
        <v>12200000000000</v>
      </c>
      <c r="L10" s="1">
        <v>12200000000000</v>
      </c>
      <c r="M10" s="1">
        <v>12200000000000</v>
      </c>
      <c r="N10" s="1">
        <v>12200000000000</v>
      </c>
      <c r="O10" s="1">
        <v>12200000000000</v>
      </c>
      <c r="P10" s="1">
        <v>12200000000000</v>
      </c>
      <c r="Q10" s="1">
        <v>12200000000000</v>
      </c>
      <c r="R10" s="1">
        <v>12200000000000</v>
      </c>
      <c r="S10" s="1">
        <v>12200000000000</v>
      </c>
      <c r="T10" s="1">
        <v>12200000000000</v>
      </c>
      <c r="U10" s="1">
        <v>12200000000000</v>
      </c>
      <c r="V10" s="1">
        <v>12200000000000</v>
      </c>
      <c r="W10" s="1">
        <v>12200000000000</v>
      </c>
      <c r="X10" s="1">
        <v>12200000000000</v>
      </c>
      <c r="Y10" s="1">
        <v>12200000000000</v>
      </c>
      <c r="Z10" s="1">
        <v>12200000000000</v>
      </c>
      <c r="AA10" s="2">
        <v>1e-6</v>
      </c>
      <c r="AB10" s="2">
        <v>1e-6</v>
      </c>
      <c r="AC10" s="2">
        <v>1e-6</v>
      </c>
      <c r="AD10" s="2">
        <v>1e-6</v>
      </c>
      <c r="AE10" s="2">
        <v>1e-6</v>
      </c>
      <c r="AF10" s="2">
        <v>1e-6</v>
      </c>
      <c r="AG10" s="2">
        <v>1e-6</v>
      </c>
      <c r="AH10" s="2">
        <v>1e-6</v>
      </c>
      <c r="AI10" s="2">
        <v>1e-6</v>
      </c>
      <c r="AJ10" s="2">
        <v>1e-6</v>
      </c>
      <c r="AK10" s="2">
        <v>1e-6</v>
      </c>
      <c r="AL10" s="2">
        <v>1e-6</v>
      </c>
      <c r="AM10" s="2">
        <v>1e-6</v>
      </c>
      <c r="AN10" s="2">
        <v>1e-6</v>
      </c>
      <c r="AO10" s="2">
        <v>1e-6</v>
      </c>
      <c r="AP10" s="2">
        <v>1e-6</v>
      </c>
      <c r="AQ10" s="2">
        <v>1e-6</v>
      </c>
      <c r="AR10" s="2">
        <v>1e-6</v>
      </c>
      <c r="AS10" s="2">
        <v>1e-6</v>
      </c>
      <c r="AT10" s="2">
        <v>1e-6</v>
      </c>
      <c r="AU10" s="2">
        <v>1e-6</v>
      </c>
      <c r="AV10" s="2">
        <v>1e-6</v>
      </c>
      <c r="AW10" s="2">
        <v>1e-6</v>
      </c>
      <c r="AX10" s="2">
        <v>1e-6</v>
      </c>
      <c r="AY10" s="1">
        <v>0.00073319710036845</v>
      </c>
      <c r="AZ10" s="2">
        <v>3.4770477071324e-17</v>
      </c>
      <c r="BA10" s="2">
        <v>3.0025537242705e-17</v>
      </c>
      <c r="BB10" s="2">
        <v>-3.1789982686968e-18</v>
      </c>
      <c r="BC10" s="2">
        <v>2.7592661874441e-18</v>
      </c>
      <c r="BD10" s="2">
        <v>-3.7337102845757e-15</v>
      </c>
      <c r="BE10" s="2">
        <v>-1.0663359073344e-15</v>
      </c>
      <c r="BF10" s="2">
        <v>-2.1336821730121e-17</v>
      </c>
      <c r="BG10" s="2">
        <v>-1.2116209381944e-16</v>
      </c>
      <c r="BH10" s="2">
        <v>-2.8247013497257e-16</v>
      </c>
      <c r="BI10" s="2">
        <v>-5.0019503128019e-17</v>
      </c>
      <c r="BJ10" s="2">
        <v>-1.4766849809807e-17</v>
      </c>
      <c r="BK10" s="2">
        <v>6.3808475198753e-17</v>
      </c>
      <c r="BL10" s="2">
        <v>-1.2510654536875e-16</v>
      </c>
      <c r="BM10" s="2">
        <v>-1.1407925195872e-15</v>
      </c>
      <c r="BN10" s="2">
        <v>-1.2034043311242e-15</v>
      </c>
      <c r="BO10" s="2">
        <v>-2.3639789964341e-17</v>
      </c>
      <c r="BP10" s="2">
        <v>-6.4751009005915e-17</v>
      </c>
      <c r="BQ10" s="2">
        <v>-1.242794779438e-16</v>
      </c>
      <c r="BR10" s="2">
        <v>-3.9149631237785e-18</v>
      </c>
      <c r="BS10" s="2">
        <v>2.7140984869162e-17</v>
      </c>
      <c r="BT10" s="2">
        <v>-1.3352778861518e-17</v>
      </c>
      <c r="BU10" s="2">
        <v>-2.0298427782609e-19</v>
      </c>
      <c r="BV10" s="2">
        <v>1.4553118125202e-16</v>
      </c>
      <c r="BW10" s="2">
        <v>7.6521063385271e-18</v>
      </c>
      <c r="BX10" s="1">
        <v>16000000</v>
      </c>
      <c r="BY10" s="1">
        <v>4000000.0000012</v>
      </c>
      <c r="BZ10" s="1">
        <v>-0.00022009979532871</v>
      </c>
      <c r="CA10" s="1">
        <v>-0.00020085750831779</v>
      </c>
      <c r="CB10" s="1">
        <v>0.00082340793572702</v>
      </c>
      <c r="CC10" s="1">
        <v>-0.0011856733792201</v>
      </c>
      <c r="CD10" s="1">
        <v>-0.0011791799242518</v>
      </c>
      <c r="CE10" s="1">
        <v>189.03708713039</v>
      </c>
      <c r="CF10" s="1">
        <v>197.51602981743</v>
      </c>
    </row>
    <row r="11" spans="1:84">
      <c r="A11" s="1">
        <v>10.237514243267</v>
      </c>
      <c r="B11" s="2">
        <v>1.7177171155661e-12</v>
      </c>
      <c r="C11" s="1">
        <v>12200000000000</v>
      </c>
      <c r="D11" s="1">
        <v>12200000000000</v>
      </c>
      <c r="E11" s="1">
        <v>12200000000000</v>
      </c>
      <c r="F11" s="1">
        <v>12200000000000</v>
      </c>
      <c r="G11" s="1">
        <v>12199999999981</v>
      </c>
      <c r="H11" s="1">
        <v>12199999999995</v>
      </c>
      <c r="I11" s="1">
        <v>12200000000000</v>
      </c>
      <c r="J11" s="1">
        <v>12199999999999</v>
      </c>
      <c r="K11" s="1">
        <v>12199999999999</v>
      </c>
      <c r="L11" s="1">
        <v>12200000000000</v>
      </c>
      <c r="M11" s="1">
        <v>12200000000000</v>
      </c>
      <c r="N11" s="1">
        <v>12199999999999</v>
      </c>
      <c r="O11" s="1">
        <v>12199999999999</v>
      </c>
      <c r="P11" s="1">
        <v>12199999999994</v>
      </c>
      <c r="Q11" s="1">
        <v>12199999999994</v>
      </c>
      <c r="R11" s="1">
        <v>12200000000000</v>
      </c>
      <c r="S11" s="1">
        <v>12200000000000</v>
      </c>
      <c r="T11" s="1">
        <v>12199999999999</v>
      </c>
      <c r="U11" s="1">
        <v>12200000000000</v>
      </c>
      <c r="V11" s="1">
        <v>12200000000000</v>
      </c>
      <c r="W11" s="1">
        <v>12200000000000</v>
      </c>
      <c r="X11" s="1">
        <v>12200000000000</v>
      </c>
      <c r="Y11" s="1">
        <v>12199999999999</v>
      </c>
      <c r="Z11" s="1">
        <v>12200000000000</v>
      </c>
      <c r="AA11" s="2">
        <v>1e-6</v>
      </c>
      <c r="AB11" s="2">
        <v>1e-6</v>
      </c>
      <c r="AC11" s="2">
        <v>1e-6</v>
      </c>
      <c r="AD11" s="2">
        <v>1e-6</v>
      </c>
      <c r="AE11" s="2">
        <v>1e-6</v>
      </c>
      <c r="AF11" s="2">
        <v>1e-6</v>
      </c>
      <c r="AG11" s="2">
        <v>1e-6</v>
      </c>
      <c r="AH11" s="2">
        <v>1e-6</v>
      </c>
      <c r="AI11" s="2">
        <v>1e-6</v>
      </c>
      <c r="AJ11" s="2">
        <v>1e-6</v>
      </c>
      <c r="AK11" s="2">
        <v>1e-6</v>
      </c>
      <c r="AL11" s="2">
        <v>1e-6</v>
      </c>
      <c r="AM11" s="2">
        <v>1e-6</v>
      </c>
      <c r="AN11" s="2">
        <v>1e-6</v>
      </c>
      <c r="AO11" s="2">
        <v>1e-6</v>
      </c>
      <c r="AP11" s="2">
        <v>1e-6</v>
      </c>
      <c r="AQ11" s="2">
        <v>1e-6</v>
      </c>
      <c r="AR11" s="2">
        <v>1e-6</v>
      </c>
      <c r="AS11" s="2">
        <v>1e-6</v>
      </c>
      <c r="AT11" s="2">
        <v>1e-6</v>
      </c>
      <c r="AU11" s="2">
        <v>1e-6</v>
      </c>
      <c r="AV11" s="2">
        <v>1e-6</v>
      </c>
      <c r="AW11" s="2">
        <v>1e-6</v>
      </c>
      <c r="AX11" s="2">
        <v>1e-6</v>
      </c>
      <c r="AY11" s="1">
        <v>0.00091135557700476</v>
      </c>
      <c r="AZ11" s="2">
        <v>2.5396375931992e-14</v>
      </c>
      <c r="BA11" s="2">
        <v>2.2520372537471e-14</v>
      </c>
      <c r="BB11" s="2">
        <v>-2.2171710246194e-15</v>
      </c>
      <c r="BC11" s="2">
        <v>2.0577650422991e-15</v>
      </c>
      <c r="BD11" s="2">
        <v>-3.1780493589306e-12</v>
      </c>
      <c r="BE11" s="2">
        <v>-8.704406301495e-13</v>
      </c>
      <c r="BF11" s="2">
        <v>-1.6290039090192e-14</v>
      </c>
      <c r="BG11" s="2">
        <v>-9.3117275189286e-14</v>
      </c>
      <c r="BH11" s="2">
        <v>-2.2835417401906e-13</v>
      </c>
      <c r="BI11" s="2">
        <v>-3.8451777393235e-14</v>
      </c>
      <c r="BJ11" s="2">
        <v>-1.0526618756333e-14</v>
      </c>
      <c r="BK11" s="2">
        <v>4.9732553965802e-14</v>
      </c>
      <c r="BL11" s="2">
        <v>-1.0005159849598e-13</v>
      </c>
      <c r="BM11" s="2">
        <v>-9.6006405153352e-13</v>
      </c>
      <c r="BN11" s="2">
        <v>-9.9481455296876e-13</v>
      </c>
      <c r="BO11" s="2">
        <v>-1.8002266341367e-14</v>
      </c>
      <c r="BP11" s="2">
        <v>-4.8392128071152e-14</v>
      </c>
      <c r="BQ11" s="2">
        <v>-9.7325030034304e-14</v>
      </c>
      <c r="BR11" s="2">
        <v>-2.8804113397709e-15</v>
      </c>
      <c r="BS11" s="2">
        <v>2.1478294530703e-14</v>
      </c>
      <c r="BT11" s="2">
        <v>-1.0020546718633e-14</v>
      </c>
      <c r="BU11" s="2">
        <v>-1.477036186669e-16</v>
      </c>
      <c r="BV11" s="2">
        <v>1.1729599994142e-13</v>
      </c>
      <c r="BW11" s="2">
        <v>5.8542119468093e-15</v>
      </c>
      <c r="BX11" s="1">
        <v>16000000.000179</v>
      </c>
      <c r="BY11" s="1">
        <v>4000000.0011211</v>
      </c>
      <c r="BZ11" s="1">
        <v>-0.00027372758073361</v>
      </c>
      <c r="CA11" s="1">
        <v>-0.00024979779936353</v>
      </c>
      <c r="CB11" s="1">
        <v>0.0010232209677078</v>
      </c>
      <c r="CC11" s="1">
        <v>-0.0018306043048665</v>
      </c>
      <c r="CD11" s="1">
        <v>-0.0018209391273429</v>
      </c>
      <c r="CE11" s="1">
        <v>235.22457899747</v>
      </c>
      <c r="CF11" s="1">
        <v>245.75867995307</v>
      </c>
    </row>
    <row r="12" spans="1:84">
      <c r="A12" s="1">
        <v>12.237514243267</v>
      </c>
      <c r="B12" s="2">
        <v>5.2403977490847e-10</v>
      </c>
      <c r="C12" s="1">
        <v>12199999999955</v>
      </c>
      <c r="D12" s="1">
        <v>12199999999953</v>
      </c>
      <c r="E12" s="1">
        <v>12199999999961</v>
      </c>
      <c r="F12" s="1">
        <v>12199999999994</v>
      </c>
      <c r="G12" s="1">
        <v>12199999994123</v>
      </c>
      <c r="H12" s="1">
        <v>12199999998402</v>
      </c>
      <c r="I12" s="1">
        <v>12199999999971</v>
      </c>
      <c r="J12" s="1">
        <v>12199999999833</v>
      </c>
      <c r="K12" s="1">
        <v>12199999999582</v>
      </c>
      <c r="L12" s="1">
        <v>12199999999931</v>
      </c>
      <c r="M12" s="1">
        <v>12199999999982</v>
      </c>
      <c r="N12" s="1">
        <v>12199999999832</v>
      </c>
      <c r="O12" s="1">
        <v>12199999999818</v>
      </c>
      <c r="P12" s="1">
        <v>12199999998221</v>
      </c>
      <c r="Q12" s="1">
        <v>12199999998168</v>
      </c>
      <c r="R12" s="1">
        <v>12199999999968</v>
      </c>
      <c r="S12" s="1">
        <v>12199999999914</v>
      </c>
      <c r="T12" s="1">
        <v>12199999999805</v>
      </c>
      <c r="U12" s="1">
        <v>12199999999995</v>
      </c>
      <c r="V12" s="1">
        <v>12199999999940</v>
      </c>
      <c r="W12" s="1">
        <v>12199999999975</v>
      </c>
      <c r="X12" s="1">
        <v>12199999999999</v>
      </c>
      <c r="Y12" s="1">
        <v>12199999999784</v>
      </c>
      <c r="Z12" s="1">
        <v>12199999999981</v>
      </c>
      <c r="AA12" s="2">
        <v>1e-6</v>
      </c>
      <c r="AB12" s="2">
        <v>1e-6</v>
      </c>
      <c r="AC12" s="2">
        <v>1e-6</v>
      </c>
      <c r="AD12" s="2">
        <v>1e-6</v>
      </c>
      <c r="AE12" s="2">
        <v>1e-6</v>
      </c>
      <c r="AF12" s="2">
        <v>1e-6</v>
      </c>
      <c r="AG12" s="2">
        <v>1e-6</v>
      </c>
      <c r="AH12" s="2">
        <v>1e-6</v>
      </c>
      <c r="AI12" s="2">
        <v>1e-6</v>
      </c>
      <c r="AJ12" s="2">
        <v>1e-6</v>
      </c>
      <c r="AK12" s="2">
        <v>1e-6</v>
      </c>
      <c r="AL12" s="2">
        <v>1e-6</v>
      </c>
      <c r="AM12" s="2">
        <v>1e-6</v>
      </c>
      <c r="AN12" s="2">
        <v>1e-6</v>
      </c>
      <c r="AO12" s="2">
        <v>1e-6</v>
      </c>
      <c r="AP12" s="2">
        <v>1e-6</v>
      </c>
      <c r="AQ12" s="2">
        <v>1e-6</v>
      </c>
      <c r="AR12" s="2">
        <v>1e-6</v>
      </c>
      <c r="AS12" s="2">
        <v>1e-6</v>
      </c>
      <c r="AT12" s="2">
        <v>1e-6</v>
      </c>
      <c r="AU12" s="2">
        <v>1e-6</v>
      </c>
      <c r="AV12" s="2">
        <v>1e-6</v>
      </c>
      <c r="AW12" s="2">
        <v>1e-6</v>
      </c>
      <c r="AX12" s="2">
        <v>1e-6</v>
      </c>
      <c r="AY12" s="1">
        <v>0.0010895705954297</v>
      </c>
      <c r="AZ12" s="2">
        <v>6.49435647835e-12</v>
      </c>
      <c r="BA12" s="2">
        <v>5.8487061779457e-12</v>
      </c>
      <c r="BB12" s="2">
        <v>-5.6110610726436e-13</v>
      </c>
      <c r="BC12" s="2">
        <v>5.2981030526087e-13</v>
      </c>
      <c r="BD12" s="2">
        <v>-8.5759172086062e-10</v>
      </c>
      <c r="BE12" s="2">
        <v>-2.3331806097326e-10</v>
      </c>
      <c r="BF12" s="2">
        <v>-4.2395138666419e-12</v>
      </c>
      <c r="BG12" s="2">
        <v>-2.4306945282496e-11</v>
      </c>
      <c r="BH12" s="2">
        <v>-6.1026196883138e-11</v>
      </c>
      <c r="BI12" s="2">
        <v>-1.0028090616422e-11</v>
      </c>
      <c r="BJ12" s="2">
        <v>-2.6501798873516e-12</v>
      </c>
      <c r="BK12" s="2">
        <v>1.3111345808598e-11</v>
      </c>
      <c r="BL12" s="2">
        <v>-2.6530103265812e-11</v>
      </c>
      <c r="BM12" s="2">
        <v>-2.5985548615253e-10</v>
      </c>
      <c r="BN12" s="2">
        <v>-2.6741487977999e-10</v>
      </c>
      <c r="BO12" s="2">
        <v>-4.6590870320339e-12</v>
      </c>
      <c r="BP12" s="2">
        <v>-1.2440874219545e-11</v>
      </c>
      <c r="BQ12" s="2">
        <v>-2.5625423498514e-11</v>
      </c>
      <c r="BR12" s="2">
        <v>-7.1570413058158e-13</v>
      </c>
      <c r="BS12" s="2">
        <v>5.6973291115155e-12</v>
      </c>
      <c r="BT12" s="2">
        <v>-2.5894875779727e-12</v>
      </c>
      <c r="BU12" s="2">
        <v>-3.5596673294179e-14</v>
      </c>
      <c r="BV12" s="2">
        <v>3.1268295786524e-11</v>
      </c>
      <c r="BW12" s="2">
        <v>1.525083124941e-12</v>
      </c>
      <c r="BX12" s="1">
        <v>16000000.054539</v>
      </c>
      <c r="BY12" s="1">
        <v>4000000.3418537</v>
      </c>
      <c r="BZ12" s="1">
        <v>-0.00032742970519435</v>
      </c>
      <c r="CA12" s="1">
        <v>-0.00029880619761109</v>
      </c>
      <c r="CB12" s="1">
        <v>0.0012229935657671</v>
      </c>
      <c r="CC12" s="1">
        <v>-0.0026146582409433</v>
      </c>
      <c r="CD12" s="1">
        <v>-0.0026013753511159</v>
      </c>
      <c r="CE12" s="1">
        <v>281.52600897247</v>
      </c>
      <c r="CF12" s="1">
        <v>294.11392366226</v>
      </c>
    </row>
    <row r="13" spans="1:84">
      <c r="A13" s="1">
        <v>14.237514243267</v>
      </c>
      <c r="B13" s="2">
        <v>6.6560805212775e-8</v>
      </c>
      <c r="C13" s="1">
        <v>12199999994241</v>
      </c>
      <c r="D13" s="1">
        <v>12199999994022</v>
      </c>
      <c r="E13" s="1">
        <v>12199999995031</v>
      </c>
      <c r="F13" s="1">
        <v>12199999999264</v>
      </c>
      <c r="G13" s="1">
        <v>12199999262722</v>
      </c>
      <c r="H13" s="1">
        <v>12199999793618</v>
      </c>
      <c r="I13" s="1">
        <v>12199999996229</v>
      </c>
      <c r="J13" s="1">
        <v>12199999978437</v>
      </c>
      <c r="K13" s="1">
        <v>12199999945834</v>
      </c>
      <c r="L13" s="1">
        <v>12199999991078</v>
      </c>
      <c r="M13" s="1">
        <v>12199999997665</v>
      </c>
      <c r="N13" s="1">
        <v>12199999978367</v>
      </c>
      <c r="O13" s="1">
        <v>12199999976528</v>
      </c>
      <c r="P13" s="1">
        <v>12199999772323</v>
      </c>
      <c r="Q13" s="1">
        <v>12199999764575</v>
      </c>
      <c r="R13" s="1">
        <v>12199999995871</v>
      </c>
      <c r="S13" s="1">
        <v>12199999988976</v>
      </c>
      <c r="T13" s="1">
        <v>12199999975154</v>
      </c>
      <c r="U13" s="1">
        <v>12199999999333</v>
      </c>
      <c r="V13" s="1">
        <v>12199999992227</v>
      </c>
      <c r="W13" s="1">
        <v>12199999996726</v>
      </c>
      <c r="X13" s="1">
        <v>12199999999932</v>
      </c>
      <c r="Y13" s="1">
        <v>12199999972369</v>
      </c>
      <c r="Z13" s="1">
        <v>12199999997520</v>
      </c>
      <c r="AA13" s="2">
        <v>1e-6</v>
      </c>
      <c r="AB13" s="2">
        <v>1e-6</v>
      </c>
      <c r="AC13" s="2">
        <v>1e-6</v>
      </c>
      <c r="AD13" s="2">
        <v>1e-6</v>
      </c>
      <c r="AE13" s="2">
        <v>1e-6</v>
      </c>
      <c r="AF13" s="2">
        <v>1e-6</v>
      </c>
      <c r="AG13" s="2">
        <v>1e-6</v>
      </c>
      <c r="AH13" s="2">
        <v>1e-6</v>
      </c>
      <c r="AI13" s="2">
        <v>1e-6</v>
      </c>
      <c r="AJ13" s="2">
        <v>1e-6</v>
      </c>
      <c r="AK13" s="2">
        <v>1e-6</v>
      </c>
      <c r="AL13" s="2">
        <v>1e-6</v>
      </c>
      <c r="AM13" s="2">
        <v>1e-6</v>
      </c>
      <c r="AN13" s="2">
        <v>1e-6</v>
      </c>
      <c r="AO13" s="2">
        <v>1e-6</v>
      </c>
      <c r="AP13" s="2">
        <v>1e-6</v>
      </c>
      <c r="AQ13" s="2">
        <v>1e-6</v>
      </c>
      <c r="AR13" s="2">
        <v>1e-6</v>
      </c>
      <c r="AS13" s="2">
        <v>1e-6</v>
      </c>
      <c r="AT13" s="2">
        <v>1e-6</v>
      </c>
      <c r="AU13" s="2">
        <v>1e-6</v>
      </c>
      <c r="AV13" s="2">
        <v>1e-6</v>
      </c>
      <c r="AW13" s="2">
        <v>1e-6</v>
      </c>
      <c r="AX13" s="2">
        <v>1e-6</v>
      </c>
      <c r="AY13" s="1">
        <v>0.0012678520066404</v>
      </c>
      <c r="AZ13" s="2">
        <v>7.4467777485308e-10</v>
      </c>
      <c r="BA13" s="2">
        <v>6.6731316874118e-10</v>
      </c>
      <c r="BB13" s="2">
        <v>-6.3319134493342e-11</v>
      </c>
      <c r="BC13" s="2">
        <v>6.0994524490176e-11</v>
      </c>
      <c r="BD13" s="2">
        <v>-9.3763149081459e-8</v>
      </c>
      <c r="BE13" s="2">
        <v>-2.6653124851947e-8</v>
      </c>
      <c r="BF13" s="2">
        <v>-4.8905809193552e-10</v>
      </c>
      <c r="BG13" s="2">
        <v>-2.7939303248643e-9</v>
      </c>
      <c r="BH13" s="2">
        <v>-6.9977020325056e-9</v>
      </c>
      <c r="BI13" s="2">
        <v>-1.156975749412e-9</v>
      </c>
      <c r="BJ13" s="2">
        <v>-3.0251053594385e-10</v>
      </c>
      <c r="BK13" s="2">
        <v>1.4816211377194e-9</v>
      </c>
      <c r="BL13" s="2">
        <v>-3.0359411016067e-9</v>
      </c>
      <c r="BM13" s="2">
        <v>-2.9236414067437e-8</v>
      </c>
      <c r="BN13" s="2">
        <v>-3.0338639244346e-8</v>
      </c>
      <c r="BO13" s="2">
        <v>-5.3499952163595e-10</v>
      </c>
      <c r="BP13" s="2">
        <v>-1.4294406875521e-9</v>
      </c>
      <c r="BQ13" s="2">
        <v>-2.8765401722213e-9</v>
      </c>
      <c r="BR13" s="2">
        <v>-8.1411589627134e-11</v>
      </c>
      <c r="BS13" s="2">
        <v>6.5567311123376e-10</v>
      </c>
      <c r="BT13" s="2">
        <v>-2.9870665211136e-10</v>
      </c>
      <c r="BU13" s="2">
        <v>-3.9952877549473e-12</v>
      </c>
      <c r="BV13" s="2">
        <v>3.5298719625978e-9</v>
      </c>
      <c r="BW13" s="2">
        <v>1.7561626421953e-10</v>
      </c>
      <c r="BX13" s="1">
        <v>16000006.927772</v>
      </c>
      <c r="BY13" s="1">
        <v>4000043.4232238</v>
      </c>
      <c r="BZ13" s="1">
        <v>-0.00038122701216837</v>
      </c>
      <c r="CA13" s="1">
        <v>-0.00034789025906339</v>
      </c>
      <c r="CB13" s="1">
        <v>0.0014227257460061</v>
      </c>
      <c r="CC13" s="1">
        <v>-0.0035376345194186</v>
      </c>
      <c r="CD13" s="1">
        <v>-0.0035206789617916</v>
      </c>
      <c r="CE13" s="1">
        <v>327.92806770595</v>
      </c>
      <c r="CF13" s="1">
        <v>342.56884200224</v>
      </c>
    </row>
    <row r="14" spans="1:84">
      <c r="A14" s="1">
        <v>16.237514243267</v>
      </c>
      <c r="B14" s="2">
        <v>3.8444579249354e-6</v>
      </c>
      <c r="C14" s="1">
        <v>12199999678417</v>
      </c>
      <c r="D14" s="1">
        <v>12199999786140</v>
      </c>
      <c r="E14" s="1">
        <v>12199999734314</v>
      </c>
      <c r="F14" s="1">
        <v>12199999952536</v>
      </c>
      <c r="G14" s="1">
        <v>12199984843194</v>
      </c>
      <c r="H14" s="1">
        <v>12199990685323</v>
      </c>
      <c r="I14" s="1">
        <v>12199999748397</v>
      </c>
      <c r="J14" s="1">
        <v>12199998596780</v>
      </c>
      <c r="K14" s="1">
        <v>12199997234883</v>
      </c>
      <c r="L14" s="1">
        <v>12199999419975</v>
      </c>
      <c r="M14" s="1">
        <v>12199999843384</v>
      </c>
      <c r="N14" s="1">
        <v>12199999132142</v>
      </c>
      <c r="O14" s="1">
        <v>12199998701448</v>
      </c>
      <c r="P14" s="1">
        <v>12199992975459</v>
      </c>
      <c r="Q14" s="1">
        <v>12199991155914</v>
      </c>
      <c r="R14" s="1">
        <v>12199999735472</v>
      </c>
      <c r="S14" s="1">
        <v>12199999265541</v>
      </c>
      <c r="T14" s="1">
        <v>12199999396481</v>
      </c>
      <c r="U14" s="1">
        <v>12199999957373</v>
      </c>
      <c r="V14" s="1">
        <v>12199999622045</v>
      </c>
      <c r="W14" s="1">
        <v>12199999784191</v>
      </c>
      <c r="X14" s="1">
        <v>12199999995908</v>
      </c>
      <c r="Y14" s="1">
        <v>12199999268390</v>
      </c>
      <c r="Z14" s="1">
        <v>12199999867499</v>
      </c>
      <c r="AA14" s="2">
        <v>1e-6</v>
      </c>
      <c r="AB14" s="2">
        <v>1e-6</v>
      </c>
      <c r="AC14" s="2">
        <v>1e-6</v>
      </c>
      <c r="AD14" s="2">
        <v>1e-6</v>
      </c>
      <c r="AE14" s="2">
        <v>1e-6</v>
      </c>
      <c r="AF14" s="2">
        <v>1e-6</v>
      </c>
      <c r="AG14" s="2">
        <v>1e-6</v>
      </c>
      <c r="AH14" s="2">
        <v>1e-6</v>
      </c>
      <c r="AI14" s="2">
        <v>1e-6</v>
      </c>
      <c r="AJ14" s="2">
        <v>1e-6</v>
      </c>
      <c r="AK14" s="2">
        <v>1e-6</v>
      </c>
      <c r="AL14" s="2">
        <v>1e-6</v>
      </c>
      <c r="AM14" s="2">
        <v>1e-6</v>
      </c>
      <c r="AN14" s="2">
        <v>1e-6</v>
      </c>
      <c r="AO14" s="2">
        <v>1e-6</v>
      </c>
      <c r="AP14" s="2">
        <v>1e-6</v>
      </c>
      <c r="AQ14" s="2">
        <v>1e-6</v>
      </c>
      <c r="AR14" s="2">
        <v>1e-6</v>
      </c>
      <c r="AS14" s="2">
        <v>1e-6</v>
      </c>
      <c r="AT14" s="2">
        <v>1e-6</v>
      </c>
      <c r="AU14" s="2">
        <v>1e-6</v>
      </c>
      <c r="AV14" s="2">
        <v>1e-6</v>
      </c>
      <c r="AW14" s="2">
        <v>1e-6</v>
      </c>
      <c r="AX14" s="2">
        <v>1e-6</v>
      </c>
      <c r="AY14" s="1">
        <v>0.00144672928661</v>
      </c>
      <c r="AZ14" s="2">
        <v>3.9414350839334e-8</v>
      </c>
      <c r="BA14" s="2">
        <v>2.3918741841167e-8</v>
      </c>
      <c r="BB14" s="2">
        <v>3.4577117162941e-10</v>
      </c>
      <c r="BC14" s="2">
        <v>3.3152768483204e-9</v>
      </c>
      <c r="BD14" s="2">
        <v>-2.014464849068e-6</v>
      </c>
      <c r="BE14" s="2">
        <v>-1.2451119989498e-6</v>
      </c>
      <c r="BF14" s="2">
        <v>-2.8849368728532e-8</v>
      </c>
      <c r="BG14" s="2">
        <v>-1.5854840739657e-7</v>
      </c>
      <c r="BH14" s="2">
        <v>-3.5314818690889e-7</v>
      </c>
      <c r="BI14" s="2">
        <v>-6.5628820313278e-8</v>
      </c>
      <c r="BJ14" s="2">
        <v>-1.8051419995054e-8</v>
      </c>
      <c r="BK14" s="2">
        <v>4.3465883422114e-8</v>
      </c>
      <c r="BL14" s="2">
        <v>-1.7813144218746e-7</v>
      </c>
      <c r="BM14" s="2">
        <v>-9.1845214773496e-7</v>
      </c>
      <c r="BN14" s="2">
        <v>-1.2250337222796e-6</v>
      </c>
      <c r="BO14" s="2">
        <v>-2.9642775449588e-8</v>
      </c>
      <c r="BP14" s="2">
        <v>-8.4292612813218e-8</v>
      </c>
      <c r="BQ14" s="2">
        <v>-6.8939183350137e-8</v>
      </c>
      <c r="BR14" s="2">
        <v>-4.5791730421024e-9</v>
      </c>
      <c r="BS14" s="2">
        <v>3.2064791505788e-8</v>
      </c>
      <c r="BT14" s="2">
        <v>-1.7326851577156e-8</v>
      </c>
      <c r="BU14" s="2">
        <v>-2.2787185743368e-10</v>
      </c>
      <c r="BV14" s="2">
        <v>9.4529009589634e-8</v>
      </c>
      <c r="BW14" s="2">
        <v>1.2788941944412e-8</v>
      </c>
      <c r="BX14" s="1">
        <v>16000400.519837</v>
      </c>
      <c r="BY14" s="1">
        <v>4002510.1182095</v>
      </c>
      <c r="BZ14" s="1">
        <v>-0.00043623798911827</v>
      </c>
      <c r="CA14" s="1">
        <v>-0.00039749276329102</v>
      </c>
      <c r="CB14" s="1">
        <v>0.00162241748772</v>
      </c>
      <c r="CC14" s="1">
        <v>-0.0034683379395875</v>
      </c>
      <c r="CD14" s="1">
        <v>-0.003626419494627</v>
      </c>
      <c r="CE14" s="1">
        <v>373.6786821875</v>
      </c>
      <c r="CF14" s="1">
        <v>390.39140535378</v>
      </c>
    </row>
    <row r="15" spans="1:84">
      <c r="A15" s="1">
        <v>18.237514243267</v>
      </c>
      <c r="B15" s="2">
        <v>3.8087006464143e-5</v>
      </c>
      <c r="C15" s="1">
        <v>12199995779907</v>
      </c>
      <c r="D15" s="1">
        <v>12199997779485</v>
      </c>
      <c r="E15" s="1">
        <v>12199995918057</v>
      </c>
      <c r="F15" s="1">
        <v>12199999071284</v>
      </c>
      <c r="G15" s="1">
        <v>12199904885544</v>
      </c>
      <c r="H15" s="1">
        <v>12199927441747</v>
      </c>
      <c r="I15" s="1">
        <v>12199995206646</v>
      </c>
      <c r="J15" s="1">
        <v>12199976932201</v>
      </c>
      <c r="K15" s="1">
        <v>12199975636574</v>
      </c>
      <c r="L15" s="1">
        <v>12199989090103</v>
      </c>
      <c r="M15" s="1">
        <v>12199996493327</v>
      </c>
      <c r="N15" s="1">
        <v>12199991594441</v>
      </c>
      <c r="O15" s="1">
        <v>12199987089549</v>
      </c>
      <c r="P15" s="1">
        <v>12199966173389</v>
      </c>
      <c r="Q15" s="1">
        <v>12199942118227</v>
      </c>
      <c r="R15" s="1">
        <v>12199994855935</v>
      </c>
      <c r="S15" s="1">
        <v>12199982031682</v>
      </c>
      <c r="T15" s="1">
        <v>12199995860735</v>
      </c>
      <c r="U15" s="1">
        <v>12199999257936</v>
      </c>
      <c r="V15" s="1">
        <v>12199996263200</v>
      </c>
      <c r="W15" s="1">
        <v>12199995410925</v>
      </c>
      <c r="X15" s="1">
        <v>12199999919003</v>
      </c>
      <c r="Y15" s="1">
        <v>12199996960270</v>
      </c>
      <c r="Z15" s="1">
        <v>12199998748641</v>
      </c>
      <c r="AA15" s="2">
        <v>1e-6</v>
      </c>
      <c r="AB15" s="2">
        <v>1e-6</v>
      </c>
      <c r="AC15" s="2">
        <v>1e-6</v>
      </c>
      <c r="AD15" s="2">
        <v>1e-6</v>
      </c>
      <c r="AE15" s="2">
        <v>1e-6</v>
      </c>
      <c r="AF15" s="2">
        <v>1e-6</v>
      </c>
      <c r="AG15" s="2">
        <v>1e-6</v>
      </c>
      <c r="AH15" s="2">
        <v>1e-6</v>
      </c>
      <c r="AI15" s="2">
        <v>1e-6</v>
      </c>
      <c r="AJ15" s="2">
        <v>1e-6</v>
      </c>
      <c r="AK15" s="2">
        <v>1e-6</v>
      </c>
      <c r="AL15" s="2">
        <v>1e-6</v>
      </c>
      <c r="AM15" s="2">
        <v>1e-6</v>
      </c>
      <c r="AN15" s="2">
        <v>1e-6</v>
      </c>
      <c r="AO15" s="2">
        <v>1e-6</v>
      </c>
      <c r="AP15" s="2">
        <v>1e-6</v>
      </c>
      <c r="AQ15" s="2">
        <v>1e-6</v>
      </c>
      <c r="AR15" s="2">
        <v>1e-6</v>
      </c>
      <c r="AS15" s="2">
        <v>1e-6</v>
      </c>
      <c r="AT15" s="2">
        <v>1e-6</v>
      </c>
      <c r="AU15" s="2">
        <v>1e-6</v>
      </c>
      <c r="AV15" s="2">
        <v>1e-6</v>
      </c>
      <c r="AW15" s="2">
        <v>1e-6</v>
      </c>
      <c r="AX15" s="2">
        <v>1e-6</v>
      </c>
      <c r="AY15" s="1">
        <v>0.0016295177780681</v>
      </c>
      <c r="AZ15" s="2">
        <v>4.3790426769705e-7</v>
      </c>
      <c r="BA15" s="2">
        <v>-8.8128673955243e-9</v>
      </c>
      <c r="BB15" s="2">
        <v>2.1018938146445e-7</v>
      </c>
      <c r="BC15" s="2">
        <v>2.8916849116715e-8</v>
      </c>
      <c r="BD15" s="2">
        <v>-8.4003124824185e-6</v>
      </c>
      <c r="BE15" s="2">
        <v>-6.8962140691662e-6</v>
      </c>
      <c r="BF15" s="2">
        <v>-4.6830075486448e-7</v>
      </c>
      <c r="BG15" s="2">
        <v>-2.3263665498119e-6</v>
      </c>
      <c r="BH15" s="2">
        <v>-2.0496692525994e-6</v>
      </c>
      <c r="BI15" s="2">
        <v>-1.0981579272543e-6</v>
      </c>
      <c r="BJ15" s="2">
        <v>-4.5407646137515e-7</v>
      </c>
      <c r="BK15" s="2">
        <v>5.3493718486219e-7</v>
      </c>
      <c r="BL15" s="2">
        <v>-1.0580281847976e-6</v>
      </c>
      <c r="BM15" s="2">
        <v>-2.8955483660549e-6</v>
      </c>
      <c r="BN15" s="2">
        <v>-5.0584439954769e-6</v>
      </c>
      <c r="BO15" s="2">
        <v>-4.5796494118062e-7</v>
      </c>
      <c r="BP15" s="2">
        <v>-1.7549348469615e-6</v>
      </c>
      <c r="BQ15" s="2">
        <v>-7.0857572115459e-8</v>
      </c>
      <c r="BR15" s="2">
        <v>-7.221590754142e-8</v>
      </c>
      <c r="BS15" s="2">
        <v>-8.9604271343175e-8</v>
      </c>
      <c r="BT15" s="2">
        <v>-3.4958949844483e-7</v>
      </c>
      <c r="BU15" s="2">
        <v>1.3781613750021e-10</v>
      </c>
      <c r="BV15" s="2">
        <v>2.3540030679333e-7</v>
      </c>
      <c r="BW15" s="2">
        <v>8.5001231136192e-8</v>
      </c>
      <c r="BX15" s="1">
        <v>16004008.948474</v>
      </c>
      <c r="BY15" s="1">
        <v>4025117.763049</v>
      </c>
      <c r="BZ15" s="1">
        <v>-0.00049900284159557</v>
      </c>
      <c r="CA15" s="1">
        <v>-0.00045195787885221</v>
      </c>
      <c r="CB15" s="1">
        <v>0.0018220686089051</v>
      </c>
      <c r="CC15" s="1">
        <v>-0.0057766534982435</v>
      </c>
      <c r="CD15" s="1">
        <v>-0.005381305339327</v>
      </c>
      <c r="CE15" s="1">
        <v>413.52476916071</v>
      </c>
      <c r="CF15" s="1">
        <v>432.45301484431</v>
      </c>
    </row>
    <row r="16" spans="1:84">
      <c r="A16" s="1">
        <v>20.237514243267</v>
      </c>
      <c r="B16" s="1">
        <v>0.0001375476105416</v>
      </c>
      <c r="C16" s="1">
        <v>12199984281688</v>
      </c>
      <c r="D16" s="1">
        <v>12199984687464</v>
      </c>
      <c r="E16" s="1">
        <v>12199982274836</v>
      </c>
      <c r="F16" s="1">
        <v>12199993492974</v>
      </c>
      <c r="G16" s="1">
        <v>12199645122015</v>
      </c>
      <c r="H16" s="1">
        <v>12199778948518</v>
      </c>
      <c r="I16" s="1">
        <v>12199981046397</v>
      </c>
      <c r="J16" s="1">
        <v>12199895028437</v>
      </c>
      <c r="K16" s="1">
        <v>12199912441452</v>
      </c>
      <c r="L16" s="1">
        <v>12199941125646</v>
      </c>
      <c r="M16" s="1">
        <v>12199970981522</v>
      </c>
      <c r="N16" s="1">
        <v>12199964602052</v>
      </c>
      <c r="O16" s="1">
        <v>12199935983912</v>
      </c>
      <c r="P16" s="1">
        <v>12199910208487</v>
      </c>
      <c r="Q16" s="1">
        <v>12199821080142</v>
      </c>
      <c r="R16" s="1">
        <v>12199962943695</v>
      </c>
      <c r="S16" s="1">
        <v>12199892439515</v>
      </c>
      <c r="T16" s="1">
        <v>12199985096270</v>
      </c>
      <c r="U16" s="1">
        <v>12199994367964</v>
      </c>
      <c r="V16" s="1">
        <v>12199980821123</v>
      </c>
      <c r="W16" s="1">
        <v>12199976482352</v>
      </c>
      <c r="X16" s="1">
        <v>12199999137361</v>
      </c>
      <c r="Y16" s="1">
        <v>12199986952353</v>
      </c>
      <c r="Z16" s="1">
        <v>12199994593381</v>
      </c>
      <c r="AA16" s="2">
        <v>1e-6</v>
      </c>
      <c r="AB16" s="2">
        <v>1e-6</v>
      </c>
      <c r="AC16" s="2">
        <v>1e-6</v>
      </c>
      <c r="AD16" s="2">
        <v>1e-6</v>
      </c>
      <c r="AE16" s="2">
        <v>1e-6</v>
      </c>
      <c r="AF16" s="2">
        <v>1e-6</v>
      </c>
      <c r="AG16" s="2">
        <v>1e-6</v>
      </c>
      <c r="AH16" s="2">
        <v>1e-6</v>
      </c>
      <c r="AI16" s="2">
        <v>1e-6</v>
      </c>
      <c r="AJ16" s="2">
        <v>1e-6</v>
      </c>
      <c r="AK16" s="2">
        <v>1e-6</v>
      </c>
      <c r="AL16" s="2">
        <v>1e-6</v>
      </c>
      <c r="AM16" s="2">
        <v>1e-6</v>
      </c>
      <c r="AN16" s="2">
        <v>1e-6</v>
      </c>
      <c r="AO16" s="2">
        <v>1e-6</v>
      </c>
      <c r="AP16" s="2">
        <v>1e-6</v>
      </c>
      <c r="AQ16" s="2">
        <v>1e-6</v>
      </c>
      <c r="AR16" s="2">
        <v>1e-6</v>
      </c>
      <c r="AS16" s="2">
        <v>1e-6</v>
      </c>
      <c r="AT16" s="2">
        <v>1e-6</v>
      </c>
      <c r="AU16" s="2">
        <v>1e-6</v>
      </c>
      <c r="AV16" s="2">
        <v>1e-6</v>
      </c>
      <c r="AW16" s="2">
        <v>1e-6</v>
      </c>
      <c r="AX16" s="2">
        <v>1e-6</v>
      </c>
      <c r="AY16" s="1">
        <v>0.0018193418067496</v>
      </c>
      <c r="AZ16" s="2">
        <v>9.3043522255303e-7</v>
      </c>
      <c r="BA16" s="2">
        <v>-7.2740362546611e-7</v>
      </c>
      <c r="BB16" s="2">
        <v>7.1294880863258e-7</v>
      </c>
      <c r="BC16" s="2">
        <v>4.7203454441292e-8</v>
      </c>
      <c r="BD16" s="2">
        <v>-1.8571193823706e-5</v>
      </c>
      <c r="BE16" s="2">
        <v>-1.1261590501798e-5</v>
      </c>
      <c r="BF16" s="2">
        <v>-1.0393052894473e-6</v>
      </c>
      <c r="BG16" s="2">
        <v>-5.592070681226e-6</v>
      </c>
      <c r="BH16" s="2">
        <v>-4.0395970551437e-6</v>
      </c>
      <c r="BI16" s="2">
        <v>-3.2144672581887e-6</v>
      </c>
      <c r="BJ16" s="2">
        <v>-2.6068171774604e-6</v>
      </c>
      <c r="BK16" s="2">
        <v>1.5519392309024e-6</v>
      </c>
      <c r="BL16" s="2">
        <v>-3.0040426476867e-6</v>
      </c>
      <c r="BM16" s="2">
        <v>-4.8378705380097e-6</v>
      </c>
      <c r="BN16" s="2">
        <v>-8.1817667814385e-6</v>
      </c>
      <c r="BO16" s="2">
        <v>-2.4625164340044e-6</v>
      </c>
      <c r="BP16" s="2">
        <v>-6.200670430576e-6</v>
      </c>
      <c r="BQ16" s="2">
        <v>-1.5354583851987e-7</v>
      </c>
      <c r="BR16" s="2">
        <v>-4.0239684287004e-7</v>
      </c>
      <c r="BS16" s="2">
        <v>-7.6128695438922e-7</v>
      </c>
      <c r="BT16" s="2">
        <v>-1.066687455041e-6</v>
      </c>
      <c r="BU16" s="2">
        <v>-1.5816562140017e-8</v>
      </c>
      <c r="BV16" s="2">
        <v>7.5061389790585e-7</v>
      </c>
      <c r="BW16" s="2">
        <v>2.1915216680757e-7</v>
      </c>
      <c r="BX16" s="1">
        <v>16014777.550716</v>
      </c>
      <c r="BY16" s="1">
        <v>4092558.4389328</v>
      </c>
      <c r="BZ16" s="1">
        <v>-0.00057567029151076</v>
      </c>
      <c r="CA16" s="1">
        <v>-0.00051824196914796</v>
      </c>
      <c r="CB16" s="1">
        <v>0.0020216790378164</v>
      </c>
      <c r="CC16" s="1">
        <v>-0.0080970998017583</v>
      </c>
      <c r="CD16" s="1">
        <v>-0.0074037250398389</v>
      </c>
      <c r="CE16" s="1">
        <v>441.04670744528</v>
      </c>
      <c r="CF16" s="1">
        <v>462.38531154568</v>
      </c>
    </row>
    <row r="17" spans="1:84">
      <c r="A17" s="1">
        <v>22.237514243267</v>
      </c>
      <c r="B17" s="1">
        <v>0.00029265383746214</v>
      </c>
      <c r="C17" s="1">
        <v>12199959336306</v>
      </c>
      <c r="D17" s="1">
        <v>12199950149281</v>
      </c>
      <c r="E17" s="1">
        <v>12199953057228</v>
      </c>
      <c r="F17" s="1">
        <v>12199975543344</v>
      </c>
      <c r="G17" s="1">
        <v>12199121180588</v>
      </c>
      <c r="H17" s="1">
        <v>12199511352188</v>
      </c>
      <c r="I17" s="1">
        <v>12199953397359</v>
      </c>
      <c r="J17" s="1">
        <v>12199714467731</v>
      </c>
      <c r="K17" s="1">
        <v>12199771574667</v>
      </c>
      <c r="L17" s="1">
        <v>12199816265356</v>
      </c>
      <c r="M17" s="1">
        <v>12199886858788</v>
      </c>
      <c r="N17" s="1">
        <v>12199898095484</v>
      </c>
      <c r="O17" s="1">
        <v>12199799605120</v>
      </c>
      <c r="P17" s="1">
        <v>12199802444461</v>
      </c>
      <c r="Q17" s="1">
        <v>12199607321213</v>
      </c>
      <c r="R17" s="1">
        <v>12199870453914</v>
      </c>
      <c r="S17" s="1">
        <v>12199678545056</v>
      </c>
      <c r="T17" s="1">
        <v>12199965437887</v>
      </c>
      <c r="U17" s="1">
        <v>12199973693097</v>
      </c>
      <c r="V17" s="1">
        <v>12199942313139</v>
      </c>
      <c r="W17" s="1">
        <v>12199925337662</v>
      </c>
      <c r="X17" s="1">
        <v>12199994400326</v>
      </c>
      <c r="Y17" s="1">
        <v>12199945236156</v>
      </c>
      <c r="Z17" s="1">
        <v>12199985979705</v>
      </c>
      <c r="AA17" s="2">
        <v>1e-6</v>
      </c>
      <c r="AB17" s="2">
        <v>1e-6</v>
      </c>
      <c r="AC17" s="2">
        <v>1e-6</v>
      </c>
      <c r="AD17" s="2">
        <v>1e-6</v>
      </c>
      <c r="AE17" s="2">
        <v>1e-6</v>
      </c>
      <c r="AF17" s="2">
        <v>1e-6</v>
      </c>
      <c r="AG17" s="2">
        <v>1e-6</v>
      </c>
      <c r="AH17" s="2">
        <v>1e-6</v>
      </c>
      <c r="AI17" s="2">
        <v>1e-6</v>
      </c>
      <c r="AJ17" s="2">
        <v>1e-6</v>
      </c>
      <c r="AK17" s="2">
        <v>1e-6</v>
      </c>
      <c r="AL17" s="2">
        <v>1e-6</v>
      </c>
      <c r="AM17" s="2">
        <v>1e-6</v>
      </c>
      <c r="AN17" s="2">
        <v>1e-6</v>
      </c>
      <c r="AO17" s="2">
        <v>1e-6</v>
      </c>
      <c r="AP17" s="2">
        <v>1e-6</v>
      </c>
      <c r="AQ17" s="2">
        <v>1e-6</v>
      </c>
      <c r="AR17" s="2">
        <v>1e-6</v>
      </c>
      <c r="AS17" s="2">
        <v>1e-6</v>
      </c>
      <c r="AT17" s="2">
        <v>1e-6</v>
      </c>
      <c r="AU17" s="2">
        <v>1e-6</v>
      </c>
      <c r="AV17" s="2">
        <v>1e-6</v>
      </c>
      <c r="AW17" s="2">
        <v>1e-6</v>
      </c>
      <c r="AX17" s="2">
        <v>1e-6</v>
      </c>
      <c r="AY17" s="1">
        <v>0.0020141883432163</v>
      </c>
      <c r="AZ17" s="2">
        <v>8.9163908441491e-7</v>
      </c>
      <c r="BA17" s="2">
        <v>-1.3884702800493e-6</v>
      </c>
      <c r="BB17" s="2">
        <v>1.2721773765366e-6</v>
      </c>
      <c r="BC17" s="2">
        <v>2.8959554429196e-7</v>
      </c>
      <c r="BD17" s="2">
        <v>-2.4838581231796e-5</v>
      </c>
      <c r="BE17" s="2">
        <v>-1.335080347793e-5</v>
      </c>
      <c r="BF17" s="2">
        <v>-1.7364089620673e-6</v>
      </c>
      <c r="BG17" s="2">
        <v>-8.0959063412065e-6</v>
      </c>
      <c r="BH17" s="2">
        <v>-5.6820722996243e-6</v>
      </c>
      <c r="BI17" s="2">
        <v>-5.1951228657227e-6</v>
      </c>
      <c r="BJ17" s="2">
        <v>-5.3032503877554e-6</v>
      </c>
      <c r="BK17" s="2">
        <v>2.7737660525341e-6</v>
      </c>
      <c r="BL17" s="2">
        <v>-5.3549011301754e-6</v>
      </c>
      <c r="BM17" s="2">
        <v>-6.6285898988788e-6</v>
      </c>
      <c r="BN17" s="2">
        <v>-1.0448275817688e-5</v>
      </c>
      <c r="BO17" s="2">
        <v>-4.504427409927e-6</v>
      </c>
      <c r="BP17" s="2">
        <v>-9.7885239609024e-6</v>
      </c>
      <c r="BQ17" s="2">
        <v>-2.0708240019183e-7</v>
      </c>
      <c r="BR17" s="2">
        <v>-9.6302940011579e-7</v>
      </c>
      <c r="BS17" s="2">
        <v>-1.3579673632646e-6</v>
      </c>
      <c r="BT17" s="2">
        <v>-1.8488907842477e-6</v>
      </c>
      <c r="BU17" s="2">
        <v>-1.9454401081927e-7</v>
      </c>
      <c r="BV17" s="2">
        <v>1.6536170970618e-6</v>
      </c>
      <c r="BW17" s="2">
        <v>3.4700578512937e-7</v>
      </c>
      <c r="BX17" s="1">
        <v>16032132.023942</v>
      </c>
      <c r="BY17" s="1">
        <v>4201186.8533913</v>
      </c>
      <c r="BZ17" s="1">
        <v>-0.00066358080981783</v>
      </c>
      <c r="CA17" s="1">
        <v>-0.000594963849716</v>
      </c>
      <c r="CB17" s="1">
        <v>0.0022212491083852</v>
      </c>
      <c r="CC17" s="1">
        <v>-0.015770292709952</v>
      </c>
      <c r="CD17" s="1">
        <v>-0.01511985873019</v>
      </c>
      <c r="CE17" s="1">
        <v>458.10151614059</v>
      </c>
      <c r="CF17" s="1">
        <v>481.98814888153</v>
      </c>
    </row>
    <row r="18" spans="1:84">
      <c r="A18" s="1">
        <v>24.237514243267</v>
      </c>
      <c r="B18" s="1">
        <v>0.00047603333527594</v>
      </c>
      <c r="C18" s="1">
        <v>12199915713262</v>
      </c>
      <c r="D18" s="1">
        <v>12199895536037</v>
      </c>
      <c r="E18" s="1">
        <v>12199899021040</v>
      </c>
      <c r="F18" s="1">
        <v>12199938190757</v>
      </c>
      <c r="G18" s="1">
        <v>12198363970613</v>
      </c>
      <c r="H18" s="1">
        <v>12199140553218</v>
      </c>
      <c r="I18" s="1">
        <v>12199908858645</v>
      </c>
      <c r="J18" s="1">
        <v>12199462918909</v>
      </c>
      <c r="K18" s="1">
        <v>12199563948576</v>
      </c>
      <c r="L18" s="1">
        <v>12199614097270</v>
      </c>
      <c r="M18" s="1">
        <v>12199725463175</v>
      </c>
      <c r="N18" s="1">
        <v>12199789745787</v>
      </c>
      <c r="O18" s="1">
        <v>12199575608567</v>
      </c>
      <c r="P18" s="1">
        <v>12199634542098</v>
      </c>
      <c r="Q18" s="1">
        <v>12199307591141</v>
      </c>
      <c r="R18" s="1">
        <v>12199699818219</v>
      </c>
      <c r="S18" s="1">
        <v>12199349549861</v>
      </c>
      <c r="T18" s="1">
        <v>12199940643104</v>
      </c>
      <c r="U18" s="1">
        <v>12199932711008</v>
      </c>
      <c r="V18" s="1">
        <v>12199882112873</v>
      </c>
      <c r="W18" s="1">
        <v>12199840499633</v>
      </c>
      <c r="X18" s="1">
        <v>12199977637713</v>
      </c>
      <c r="Y18" s="1">
        <v>12199850215965</v>
      </c>
      <c r="Z18" s="1">
        <v>12199973939978</v>
      </c>
      <c r="AA18" s="2">
        <v>1e-6</v>
      </c>
      <c r="AB18" s="2">
        <v>1e-6</v>
      </c>
      <c r="AC18" s="2">
        <v>1e-6</v>
      </c>
      <c r="AD18" s="2">
        <v>1e-6</v>
      </c>
      <c r="AE18" s="2">
        <v>1e-6</v>
      </c>
      <c r="AF18" s="2">
        <v>1e-6</v>
      </c>
      <c r="AG18" s="2">
        <v>1e-6</v>
      </c>
      <c r="AH18" s="2">
        <v>1e-6</v>
      </c>
      <c r="AI18" s="2">
        <v>1e-6</v>
      </c>
      <c r="AJ18" s="2">
        <v>1e-6</v>
      </c>
      <c r="AK18" s="2">
        <v>1e-6</v>
      </c>
      <c r="AL18" s="2">
        <v>1e-6</v>
      </c>
      <c r="AM18" s="2">
        <v>1e-6</v>
      </c>
      <c r="AN18" s="2">
        <v>1e-6</v>
      </c>
      <c r="AO18" s="2">
        <v>1e-6</v>
      </c>
      <c r="AP18" s="2">
        <v>1e-6</v>
      </c>
      <c r="AQ18" s="2">
        <v>1e-6</v>
      </c>
      <c r="AR18" s="2">
        <v>1e-6</v>
      </c>
      <c r="AS18" s="2">
        <v>1e-6</v>
      </c>
      <c r="AT18" s="2">
        <v>1e-6</v>
      </c>
      <c r="AU18" s="2">
        <v>1e-6</v>
      </c>
      <c r="AV18" s="2">
        <v>1e-6</v>
      </c>
      <c r="AW18" s="2">
        <v>1e-6</v>
      </c>
      <c r="AX18" s="2">
        <v>1e-6</v>
      </c>
      <c r="AY18" s="1">
        <v>0.0022117357549596</v>
      </c>
      <c r="AZ18" s="2">
        <v>5.6437881087103e-7</v>
      </c>
      <c r="BA18" s="2">
        <v>-1.2693761800911e-6</v>
      </c>
      <c r="BB18" s="2">
        <v>1.9695291670217e-6</v>
      </c>
      <c r="BC18" s="2">
        <v>6.4596507150999e-7</v>
      </c>
      <c r="BD18" s="2">
        <v>-2.6570709394047e-5</v>
      </c>
      <c r="BE18" s="2">
        <v>-1.4277059446183e-5</v>
      </c>
      <c r="BF18" s="2">
        <v>-2.1251121496824e-6</v>
      </c>
      <c r="BG18" s="2">
        <v>-8.7609540497111e-6</v>
      </c>
      <c r="BH18" s="2">
        <v>-6.5973791889077e-6</v>
      </c>
      <c r="BI18" s="2">
        <v>-6.3369469912042e-6</v>
      </c>
      <c r="BJ18" s="2">
        <v>-7.5215961486443e-6</v>
      </c>
      <c r="BK18" s="2">
        <v>3.298666334917e-6</v>
      </c>
      <c r="BL18" s="2">
        <v>-7.0180092440363e-6</v>
      </c>
      <c r="BM18" s="2">
        <v>-7.6158183117336e-6</v>
      </c>
      <c r="BN18" s="2">
        <v>-1.141499367612e-5</v>
      </c>
      <c r="BO18" s="2">
        <v>-5.3560436580405e-6</v>
      </c>
      <c r="BP18" s="2">
        <v>-1.1134111828084e-5</v>
      </c>
      <c r="BQ18" s="2">
        <v>-2.5922060941454e-7</v>
      </c>
      <c r="BR18" s="2">
        <v>-1.2953003308253e-6</v>
      </c>
      <c r="BS18" s="2">
        <v>-1.7163357247923e-6</v>
      </c>
      <c r="BT18" s="2">
        <v>-2.6660985581846e-6</v>
      </c>
      <c r="BU18" s="2">
        <v>-6.2595992182149e-7</v>
      </c>
      <c r="BV18" s="2">
        <v>2.6503243662114e-6</v>
      </c>
      <c r="BW18" s="2">
        <v>4.378851659558e-7</v>
      </c>
      <c r="BX18" s="1">
        <v>16053307.221204</v>
      </c>
      <c r="BY18" s="1">
        <v>4333642.6429579</v>
      </c>
      <c r="BZ18" s="1">
        <v>-0.00075719033764848</v>
      </c>
      <c r="CA18" s="1">
        <v>-0.00067742940569599</v>
      </c>
      <c r="CB18" s="1">
        <v>0.0024207787361637</v>
      </c>
      <c r="CC18" s="1">
        <v>-0.012555067043929</v>
      </c>
      <c r="CD18" s="1">
        <v>-0.011742769400164</v>
      </c>
      <c r="CE18" s="1">
        <v>469.57245568905</v>
      </c>
      <c r="CF18" s="1">
        <v>496.08549398299</v>
      </c>
    </row>
    <row r="19" spans="1:84">
      <c r="A19" s="1">
        <v>25.434711043267</v>
      </c>
      <c r="B19" s="1">
        <v>0.0005862074555455</v>
      </c>
      <c r="C19" s="1">
        <v>12199874647110</v>
      </c>
      <c r="D19" s="1">
        <v>12199843015961</v>
      </c>
      <c r="E19" s="1">
        <v>12199848945510</v>
      </c>
      <c r="F19" s="1">
        <v>12199906202624</v>
      </c>
      <c r="G19" s="1">
        <v>12197724144588</v>
      </c>
      <c r="H19" s="1">
        <v>12198797102949</v>
      </c>
      <c r="I19" s="1">
        <v>12199864145565</v>
      </c>
      <c r="J19" s="1">
        <v>12199254026698</v>
      </c>
      <c r="K19" s="1">
        <v>12199394132788</v>
      </c>
      <c r="L19" s="1">
        <v>12199458682474</v>
      </c>
      <c r="M19" s="1">
        <v>12199566015820</v>
      </c>
      <c r="N19" s="1">
        <v>12199702670815</v>
      </c>
      <c r="O19" s="1">
        <v>12199395244535</v>
      </c>
      <c r="P19" s="1">
        <v>12199468617407</v>
      </c>
      <c r="Q19" s="1">
        <v>12199028206706</v>
      </c>
      <c r="R19" s="1">
        <v>12199553793624</v>
      </c>
      <c r="S19" s="1">
        <v>12199083584488</v>
      </c>
      <c r="T19" s="1">
        <v>12199920311036</v>
      </c>
      <c r="U19" s="1">
        <v>12199899252399</v>
      </c>
      <c r="V19" s="1">
        <v>12199823541031</v>
      </c>
      <c r="W19" s="1">
        <v>12199770398179</v>
      </c>
      <c r="X19" s="1">
        <v>12199957620045</v>
      </c>
      <c r="Y19" s="1">
        <v>12199754216396</v>
      </c>
      <c r="Z19" s="1">
        <v>12199964379201</v>
      </c>
      <c r="AA19" s="2">
        <v>1e-6</v>
      </c>
      <c r="AB19" s="2">
        <v>1e-6</v>
      </c>
      <c r="AC19" s="2">
        <v>1e-6</v>
      </c>
      <c r="AD19" s="2">
        <v>1e-6</v>
      </c>
      <c r="AE19" s="2">
        <v>1e-6</v>
      </c>
      <c r="AF19" s="2">
        <v>1e-6</v>
      </c>
      <c r="AG19" s="2">
        <v>1e-6</v>
      </c>
      <c r="AH19" s="2">
        <v>1e-6</v>
      </c>
      <c r="AI19" s="2">
        <v>1e-6</v>
      </c>
      <c r="AJ19" s="2">
        <v>1e-6</v>
      </c>
      <c r="AK19" s="2">
        <v>1e-6</v>
      </c>
      <c r="AL19" s="2">
        <v>1e-6</v>
      </c>
      <c r="AM19" s="2">
        <v>1e-6</v>
      </c>
      <c r="AN19" s="2">
        <v>1e-6</v>
      </c>
      <c r="AO19" s="2">
        <v>1e-6</v>
      </c>
      <c r="AP19" s="2">
        <v>1e-6</v>
      </c>
      <c r="AQ19" s="2">
        <v>1e-6</v>
      </c>
      <c r="AR19" s="2">
        <v>1e-6</v>
      </c>
      <c r="AS19" s="2">
        <v>1e-6</v>
      </c>
      <c r="AT19" s="2">
        <v>1e-6</v>
      </c>
      <c r="AU19" s="2">
        <v>1e-6</v>
      </c>
      <c r="AV19" s="2">
        <v>1e-6</v>
      </c>
      <c r="AW19" s="2">
        <v>1e-6</v>
      </c>
      <c r="AX19" s="2">
        <v>1e-6</v>
      </c>
      <c r="AY19" s="1">
        <v>0.0023299652404536</v>
      </c>
      <c r="AZ19" s="2">
        <v>6.7666983447424e-7</v>
      </c>
      <c r="BA19" s="2">
        <v>-1.2778451645485e-6</v>
      </c>
      <c r="BB19" s="2">
        <v>2.3228805436253e-6</v>
      </c>
      <c r="BC19" s="2">
        <v>8.751791778763e-7</v>
      </c>
      <c r="BD19" s="2">
        <v>-2.9877150105795e-5</v>
      </c>
      <c r="BE19" s="2">
        <v>-1.6861181531249e-5</v>
      </c>
      <c r="BF19" s="2">
        <v>-2.6906077095909e-6</v>
      </c>
      <c r="BG19" s="2">
        <v>-1.0054549776301e-5</v>
      </c>
      <c r="BH19" s="2">
        <v>-7.5439101944257e-6</v>
      </c>
      <c r="BI19" s="2">
        <v>-6.9377773973351e-6</v>
      </c>
      <c r="BJ19" s="2">
        <v>-9.4802280083859e-6</v>
      </c>
      <c r="BK19" s="2">
        <v>3.5652202866239e-6</v>
      </c>
      <c r="BL19" s="2">
        <v>-8.0990666632023e-6</v>
      </c>
      <c r="BM19" s="2">
        <v>-9.016939627965e-6</v>
      </c>
      <c r="BN19" s="2">
        <v>-1.3879080074366e-5</v>
      </c>
      <c r="BO19" s="2">
        <v>-6.0811648139735e-6</v>
      </c>
      <c r="BP19" s="2">
        <v>-1.2485839024419e-5</v>
      </c>
      <c r="BQ19" s="2">
        <v>-2.8364156152835e-7</v>
      </c>
      <c r="BR19" s="2">
        <v>-1.3445597963542e-6</v>
      </c>
      <c r="BS19" s="2">
        <v>-2.2599282050101e-6</v>
      </c>
      <c r="BT19" s="2">
        <v>-3.1617749490349e-6</v>
      </c>
      <c r="BU19" s="2">
        <v>-9.6275754463707e-7</v>
      </c>
      <c r="BV19" s="2">
        <v>3.0878496939142e-6</v>
      </c>
      <c r="BW19" s="2">
        <v>5.2441914926953e-7</v>
      </c>
      <c r="BX19" s="1">
        <v>16066321.439547</v>
      </c>
      <c r="BY19" s="1">
        <v>4415008.0208026</v>
      </c>
      <c r="BZ19" s="1">
        <v>-0.00081320138491056</v>
      </c>
      <c r="CA19" s="1">
        <v>-0.0007271708436689</v>
      </c>
      <c r="CB19" s="1">
        <v>0.0025401977548516</v>
      </c>
      <c r="CC19" s="1">
        <v>-0.015499148457467</v>
      </c>
      <c r="CD19" s="1">
        <v>-0.014863861820448</v>
      </c>
      <c r="CE19" s="1">
        <v>476.27103735986</v>
      </c>
      <c r="CF19" s="1">
        <v>504.35629438831</v>
      </c>
    </row>
    <row r="20" spans="1:84">
      <c r="A20" s="1">
        <v>27.269470313667</v>
      </c>
      <c r="B20" s="1">
        <v>0.00076250032760582</v>
      </c>
      <c r="C20" s="1">
        <v>12199769193921</v>
      </c>
      <c r="D20" s="1">
        <v>12199700683623</v>
      </c>
      <c r="E20" s="1">
        <v>12199731921626</v>
      </c>
      <c r="F20" s="1">
        <v>12199838369757</v>
      </c>
      <c r="G20" s="1">
        <v>12196099547295</v>
      </c>
      <c r="H20" s="1">
        <v>12197799430649</v>
      </c>
      <c r="I20" s="1">
        <v>12199732085673</v>
      </c>
      <c r="J20" s="1">
        <v>12198717633348</v>
      </c>
      <c r="K20" s="1">
        <v>12199005728818</v>
      </c>
      <c r="L20" s="1">
        <v>12199145675534</v>
      </c>
      <c r="M20" s="1">
        <v>12199135217863</v>
      </c>
      <c r="N20" s="1">
        <v>12199512025109</v>
      </c>
      <c r="O20" s="1">
        <v>12199020851230</v>
      </c>
      <c r="P20" s="1">
        <v>12198990931449</v>
      </c>
      <c r="Q20" s="1">
        <v>12198224317492</v>
      </c>
      <c r="R20" s="1">
        <v>12199223528885</v>
      </c>
      <c r="S20" s="1">
        <v>12198490674583</v>
      </c>
      <c r="T20" s="1">
        <v>12199866231900</v>
      </c>
      <c r="U20" s="1">
        <v>12199834306687</v>
      </c>
      <c r="V20" s="1">
        <v>12199647598035</v>
      </c>
      <c r="W20" s="1">
        <v>12199621192108</v>
      </c>
      <c r="X20" s="1">
        <v>12199906221765</v>
      </c>
      <c r="Y20" s="1">
        <v>12199521468661</v>
      </c>
      <c r="Z20" s="1">
        <v>12199942183080</v>
      </c>
      <c r="AA20" s="2">
        <v>1e-6</v>
      </c>
      <c r="AB20" s="2">
        <v>1e-6</v>
      </c>
      <c r="AC20" s="2">
        <v>1e-6</v>
      </c>
      <c r="AD20" s="2">
        <v>1e-6</v>
      </c>
      <c r="AE20" s="2">
        <v>1e-6</v>
      </c>
      <c r="AF20" s="2">
        <v>1e-6</v>
      </c>
      <c r="AG20" s="2">
        <v>1e-6</v>
      </c>
      <c r="AH20" s="2">
        <v>1e-6</v>
      </c>
      <c r="AI20" s="2">
        <v>1e-6</v>
      </c>
      <c r="AJ20" s="2">
        <v>1e-6</v>
      </c>
      <c r="AK20" s="2">
        <v>1e-6</v>
      </c>
      <c r="AL20" s="2">
        <v>1e-6</v>
      </c>
      <c r="AM20" s="2">
        <v>1e-6</v>
      </c>
      <c r="AN20" s="2">
        <v>1e-6</v>
      </c>
      <c r="AO20" s="2">
        <v>1e-6</v>
      </c>
      <c r="AP20" s="2">
        <v>1e-6</v>
      </c>
      <c r="AQ20" s="2">
        <v>1e-6</v>
      </c>
      <c r="AR20" s="2">
        <v>1e-6</v>
      </c>
      <c r="AS20" s="2">
        <v>1e-6</v>
      </c>
      <c r="AT20" s="2">
        <v>1e-6</v>
      </c>
      <c r="AU20" s="2">
        <v>1e-6</v>
      </c>
      <c r="AV20" s="2">
        <v>1e-6</v>
      </c>
      <c r="AW20" s="2">
        <v>1e-6</v>
      </c>
      <c r="AX20" s="2">
        <v>1e-6</v>
      </c>
      <c r="AY20" s="1">
        <v>0.0025122411591981</v>
      </c>
      <c r="AZ20" s="2">
        <v>1.0261299406143e-6</v>
      </c>
      <c r="BA20" s="2">
        <v>-1.2010194531513e-6</v>
      </c>
      <c r="BB20" s="2">
        <v>2.5608816108528e-6</v>
      </c>
      <c r="BC20" s="2">
        <v>1.1969368600457e-6</v>
      </c>
      <c r="BD20" s="2">
        <v>-3.3747699715175e-5</v>
      </c>
      <c r="BE20" s="2">
        <v>-2.0198940388924e-5</v>
      </c>
      <c r="BF20" s="2">
        <v>-3.3665693651521e-6</v>
      </c>
      <c r="BG20" s="2">
        <v>-1.2070329302657e-5</v>
      </c>
      <c r="BH20" s="2">
        <v>-8.0749713056599e-6</v>
      </c>
      <c r="BI20" s="2">
        <v>-7.31574370623e-6</v>
      </c>
      <c r="BJ20" s="2">
        <v>-1.2230531875717e-5</v>
      </c>
      <c r="BK20" s="2">
        <v>3.8943249136477e-6</v>
      </c>
      <c r="BL20" s="2">
        <v>-9.0781403571272e-6</v>
      </c>
      <c r="BM20" s="2">
        <v>-1.0823852993003e-5</v>
      </c>
      <c r="BN20" s="2">
        <v>-1.7324979606224e-5</v>
      </c>
      <c r="BO20" s="2">
        <v>-7.0910931074636e-6</v>
      </c>
      <c r="BP20" s="2">
        <v>-1.3777132131729e-5</v>
      </c>
      <c r="BQ20" s="2">
        <v>-3.0490580227162e-7</v>
      </c>
      <c r="BR20" s="2">
        <v>-1.237185193111e-6</v>
      </c>
      <c r="BS20" s="2">
        <v>-3.2840750189631e-6</v>
      </c>
      <c r="BT20" s="2">
        <v>-3.5734817490237e-6</v>
      </c>
      <c r="BU20" s="2">
        <v>-1.4258079729036e-6</v>
      </c>
      <c r="BV20" s="2">
        <v>3.0837229439464e-6</v>
      </c>
      <c r="BW20" s="2">
        <v>6.4370663998569e-7</v>
      </c>
      <c r="BX20" s="1">
        <v>16087577.236523</v>
      </c>
      <c r="BY20" s="1">
        <v>4547833.1447329</v>
      </c>
      <c r="BZ20" s="1">
        <v>-0.00090078298798666</v>
      </c>
      <c r="CA20" s="1">
        <v>-0.00080511638540815</v>
      </c>
      <c r="CB20" s="1">
        <v>0.0027231850936962</v>
      </c>
      <c r="CC20" s="1">
        <v>-0.018463930972814</v>
      </c>
      <c r="CD20" s="1">
        <v>-0.018231331376514</v>
      </c>
      <c r="CE20" s="1">
        <v>484.83252246164</v>
      </c>
      <c r="CF20" s="1">
        <v>515.35106059738</v>
      </c>
    </row>
    <row r="21" spans="1:84">
      <c r="A21" s="1">
        <v>29.269470313667</v>
      </c>
      <c r="B21" s="1">
        <v>0.00096629039429874</v>
      </c>
      <c r="C21" s="1">
        <v>12199631933586</v>
      </c>
      <c r="D21" s="1">
        <v>12199514150314</v>
      </c>
      <c r="E21" s="1">
        <v>12199574084775</v>
      </c>
      <c r="F21" s="1">
        <v>12199746256479</v>
      </c>
      <c r="G21" s="1">
        <v>12194122674036</v>
      </c>
      <c r="H21" s="1">
        <v>12196537530781</v>
      </c>
      <c r="I21" s="1">
        <v>12199560104837</v>
      </c>
      <c r="J21" s="1">
        <v>12198033931546</v>
      </c>
      <c r="K21" s="1">
        <v>12198531471382</v>
      </c>
      <c r="L21" s="1">
        <v>12198769616820</v>
      </c>
      <c r="M21" s="1">
        <v>12198552536536</v>
      </c>
      <c r="N21" s="1">
        <v>12199259480346</v>
      </c>
      <c r="O21" s="1">
        <v>12198555900324</v>
      </c>
      <c r="P21" s="1">
        <v>12198390893055</v>
      </c>
      <c r="Q21" s="1">
        <v>12197199767508</v>
      </c>
      <c r="R21" s="1">
        <v>12198793817516</v>
      </c>
      <c r="S21" s="1">
        <v>12197775128217</v>
      </c>
      <c r="T21" s="1">
        <v>12199800562686</v>
      </c>
      <c r="U21" s="1">
        <v>12199752625092</v>
      </c>
      <c r="V21" s="1">
        <v>12199394863175</v>
      </c>
      <c r="W21" s="1">
        <v>12199436845269</v>
      </c>
      <c r="X21" s="1">
        <v>12199822446538</v>
      </c>
      <c r="Y21" s="1">
        <v>12199197672255</v>
      </c>
      <c r="Z21" s="1">
        <v>12199913426562</v>
      </c>
      <c r="AA21" s="2">
        <v>1e-6</v>
      </c>
      <c r="AB21" s="2">
        <v>1e-6</v>
      </c>
      <c r="AC21" s="2">
        <v>1e-6</v>
      </c>
      <c r="AD21" s="2">
        <v>1e-6</v>
      </c>
      <c r="AE21" s="2">
        <v>1e-6</v>
      </c>
      <c r="AF21" s="2">
        <v>1e-6</v>
      </c>
      <c r="AG21" s="2">
        <v>1e-6</v>
      </c>
      <c r="AH21" s="2">
        <v>1e-6</v>
      </c>
      <c r="AI21" s="2">
        <v>1e-6</v>
      </c>
      <c r="AJ21" s="2">
        <v>1e-6</v>
      </c>
      <c r="AK21" s="2">
        <v>1e-6</v>
      </c>
      <c r="AL21" s="2">
        <v>1e-6</v>
      </c>
      <c r="AM21" s="2">
        <v>1e-6</v>
      </c>
      <c r="AN21" s="2">
        <v>1e-6</v>
      </c>
      <c r="AO21" s="2">
        <v>1e-6</v>
      </c>
      <c r="AP21" s="2">
        <v>1e-6</v>
      </c>
      <c r="AQ21" s="2">
        <v>1e-6</v>
      </c>
      <c r="AR21" s="2">
        <v>1e-6</v>
      </c>
      <c r="AS21" s="2">
        <v>1e-6</v>
      </c>
      <c r="AT21" s="2">
        <v>1e-6</v>
      </c>
      <c r="AU21" s="2">
        <v>1e-6</v>
      </c>
      <c r="AV21" s="2">
        <v>1e-6</v>
      </c>
      <c r="AW21" s="2">
        <v>1e-6</v>
      </c>
      <c r="AX21" s="2">
        <v>1e-6</v>
      </c>
      <c r="AY21" s="1">
        <v>0.0027132572925084</v>
      </c>
      <c r="AZ21" s="2">
        <v>1.2722434836846e-6</v>
      </c>
      <c r="BA21" s="2">
        <v>-7.4564178524769e-7</v>
      </c>
      <c r="BB21" s="2">
        <v>2.3689724005012e-6</v>
      </c>
      <c r="BC21" s="2">
        <v>1.4799830979034e-6</v>
      </c>
      <c r="BD21" s="2">
        <v>-3.2676358622221e-5</v>
      </c>
      <c r="BE21" s="2">
        <v>-1.9979614979726e-5</v>
      </c>
      <c r="BF21" s="2">
        <v>-3.3824635524164e-6</v>
      </c>
      <c r="BG21" s="2">
        <v>-1.241339773734e-5</v>
      </c>
      <c r="BH21" s="2">
        <v>-7.5669074433228e-6</v>
      </c>
      <c r="BI21" s="2">
        <v>-7.0405736680986e-6</v>
      </c>
      <c r="BJ21" s="2">
        <v>-1.2930235111793e-5</v>
      </c>
      <c r="BK21" s="2">
        <v>3.9953393049484e-6</v>
      </c>
      <c r="BL21" s="2">
        <v>-9.4596182263462e-6</v>
      </c>
      <c r="BM21" s="2">
        <v>-1.1185496991868e-5</v>
      </c>
      <c r="BN21" s="2">
        <v>-1.7976537720783e-5</v>
      </c>
      <c r="BO21" s="2">
        <v>-7.4450074554366e-6</v>
      </c>
      <c r="BP21" s="2">
        <v>-1.3562218178608e-5</v>
      </c>
      <c r="BQ21" s="2">
        <v>-2.9924783204309e-7</v>
      </c>
      <c r="BR21" s="2">
        <v>-1.0449927236986e-6</v>
      </c>
      <c r="BS21" s="2">
        <v>-3.8687009547151e-6</v>
      </c>
      <c r="BT21" s="2">
        <v>-3.7154919719525e-6</v>
      </c>
      <c r="BU21" s="2">
        <v>-1.9361791842597e-6</v>
      </c>
      <c r="BV21" s="2">
        <v>2.8001562466572e-6</v>
      </c>
      <c r="BW21" s="2">
        <v>7.603041000864e-7</v>
      </c>
      <c r="BX21" s="1">
        <v>16112939.955811</v>
      </c>
      <c r="BY21" s="1">
        <v>4706206.5800342</v>
      </c>
      <c r="BZ21" s="1">
        <v>-0.00099987556186966</v>
      </c>
      <c r="CA21" s="1">
        <v>-0.00089259738486487</v>
      </c>
      <c r="CB21" s="1">
        <v>0.0029226135232511</v>
      </c>
      <c r="CC21" s="1">
        <v>-0.020025332364646</v>
      </c>
      <c r="CD21" s="1">
        <v>-0.019694350493185</v>
      </c>
      <c r="CE21" s="1">
        <v>491.17097071996</v>
      </c>
      <c r="CF21" s="1">
        <v>524.33780972776</v>
      </c>
    </row>
    <row r="22" spans="1:84">
      <c r="A22" s="1">
        <v>31.269470313667</v>
      </c>
      <c r="B22" s="1">
        <v>0.0011719797832335</v>
      </c>
      <c r="C22" s="1">
        <v>12199476493463</v>
      </c>
      <c r="D22" s="1">
        <v>12199299820032</v>
      </c>
      <c r="E22" s="1">
        <v>12199383924640</v>
      </c>
      <c r="F22" s="1">
        <v>12199634240713</v>
      </c>
      <c r="G22" s="1">
        <v>12192038706579</v>
      </c>
      <c r="H22" s="1">
        <v>12195178741920</v>
      </c>
      <c r="I22" s="1">
        <v>12199369970949</v>
      </c>
      <c r="J22" s="1">
        <v>12197295208202</v>
      </c>
      <c r="K22" s="1">
        <v>12198019147951</v>
      </c>
      <c r="L22" s="1">
        <v>12198364977610</v>
      </c>
      <c r="M22" s="1">
        <v>12197902696224</v>
      </c>
      <c r="N22" s="1">
        <v>12198963840874</v>
      </c>
      <c r="O22" s="1">
        <v>12198042435474</v>
      </c>
      <c r="P22" s="1">
        <v>12197737815278</v>
      </c>
      <c r="Q22" s="1">
        <v>12196084506973</v>
      </c>
      <c r="R22" s="1">
        <v>12198305022106</v>
      </c>
      <c r="S22" s="1">
        <v>12197017620965</v>
      </c>
      <c r="T22" s="1">
        <v>12199730153112</v>
      </c>
      <c r="U22" s="1">
        <v>12199661167335</v>
      </c>
      <c r="V22" s="1">
        <v>12199094840196</v>
      </c>
      <c r="W22" s="1">
        <v>12199234748890</v>
      </c>
      <c r="X22" s="1">
        <v>12199710537826</v>
      </c>
      <c r="Y22" s="1">
        <v>12198808060199</v>
      </c>
      <c r="Z22" s="1">
        <v>12199879224242</v>
      </c>
      <c r="AA22" s="2">
        <v>1e-6</v>
      </c>
      <c r="AB22" s="2">
        <v>1e-6</v>
      </c>
      <c r="AC22" s="2">
        <v>1e-6</v>
      </c>
      <c r="AD22" s="2">
        <v>1e-6</v>
      </c>
      <c r="AE22" s="2">
        <v>1e-6</v>
      </c>
      <c r="AF22" s="2">
        <v>1e-6</v>
      </c>
      <c r="AG22" s="2">
        <v>1e-6</v>
      </c>
      <c r="AH22" s="2">
        <v>1e-6</v>
      </c>
      <c r="AI22" s="2">
        <v>1e-6</v>
      </c>
      <c r="AJ22" s="2">
        <v>1e-6</v>
      </c>
      <c r="AK22" s="2">
        <v>1e-6</v>
      </c>
      <c r="AL22" s="2">
        <v>1e-6</v>
      </c>
      <c r="AM22" s="2">
        <v>1e-6</v>
      </c>
      <c r="AN22" s="2">
        <v>1e-6</v>
      </c>
      <c r="AO22" s="2">
        <v>1e-6</v>
      </c>
      <c r="AP22" s="2">
        <v>1e-6</v>
      </c>
      <c r="AQ22" s="2">
        <v>1e-6</v>
      </c>
      <c r="AR22" s="2">
        <v>1e-6</v>
      </c>
      <c r="AS22" s="2">
        <v>1e-6</v>
      </c>
      <c r="AT22" s="2">
        <v>1e-6</v>
      </c>
      <c r="AU22" s="2">
        <v>1e-6</v>
      </c>
      <c r="AV22" s="2">
        <v>1e-6</v>
      </c>
      <c r="AW22" s="2">
        <v>1e-6</v>
      </c>
      <c r="AX22" s="2">
        <v>1e-6</v>
      </c>
      <c r="AY22" s="1">
        <v>0.0029154000595328</v>
      </c>
      <c r="AZ22" s="2">
        <v>1.5017093437448e-6</v>
      </c>
      <c r="BA22" s="2">
        <v>-2.7306261959685e-7</v>
      </c>
      <c r="BB22" s="2">
        <v>2.0227535002271e-6</v>
      </c>
      <c r="BC22" s="2">
        <v>1.8131173046915e-6</v>
      </c>
      <c r="BD22" s="2">
        <v>-3.1772570330824e-5</v>
      </c>
      <c r="BE22" s="2">
        <v>-1.9620277268718e-5</v>
      </c>
      <c r="BF22" s="2">
        <v>-3.2711755438099e-6</v>
      </c>
      <c r="BG22" s="2">
        <v>-1.232046291041e-5</v>
      </c>
      <c r="BH22" s="2">
        <v>-7.1063701197135e-6</v>
      </c>
      <c r="BI22" s="2">
        <v>-6.8561701234558e-6</v>
      </c>
      <c r="BJ22" s="2">
        <v>-1.2767136785383e-5</v>
      </c>
      <c r="BK22" s="2">
        <v>4.295618218604e-6</v>
      </c>
      <c r="BL22" s="2">
        <v>-9.7647690832408e-6</v>
      </c>
      <c r="BM22" s="2">
        <v>-1.1460505221554e-5</v>
      </c>
      <c r="BN22" s="2">
        <v>-1.8243725060925e-5</v>
      </c>
      <c r="BO22" s="2">
        <v>-7.736857518074e-6</v>
      </c>
      <c r="BP22" s="2">
        <v>-1.3289957256205e-5</v>
      </c>
      <c r="BQ22" s="2">
        <v>-2.7798562824063e-7</v>
      </c>
      <c r="BR22" s="2">
        <v>-8.637468829486e-7</v>
      </c>
      <c r="BS22" s="2">
        <v>-4.0818151887749e-6</v>
      </c>
      <c r="BT22" s="2">
        <v>-3.8763078278034e-6</v>
      </c>
      <c r="BU22" s="2">
        <v>-2.3723002993858e-6</v>
      </c>
      <c r="BV22" s="2">
        <v>2.6560517940994e-6</v>
      </c>
      <c r="BW22" s="2">
        <v>8.9230201661245e-7</v>
      </c>
      <c r="BX22" s="1">
        <v>16139413.272239</v>
      </c>
      <c r="BY22" s="1">
        <v>4871392.7615385</v>
      </c>
      <c r="BZ22" s="1">
        <v>-0.0011005817597407</v>
      </c>
      <c r="CA22" s="1">
        <v>-0.0009807933481114</v>
      </c>
      <c r="CB22" s="1">
        <v>0.0031220013556623</v>
      </c>
      <c r="CC22" s="1">
        <v>-0.02324631566706</v>
      </c>
      <c r="CD22" s="1">
        <v>-0.02300954962028</v>
      </c>
      <c r="CE22" s="1">
        <v>496.35998992384</v>
      </c>
      <c r="CF22" s="1">
        <v>532.05639672625</v>
      </c>
    </row>
    <row r="23" spans="1:84">
      <c r="A23" s="1">
        <v>33.269470313667</v>
      </c>
      <c r="B23" s="1">
        <v>0.0013779204809099</v>
      </c>
      <c r="C23" s="1">
        <v>12199301998661</v>
      </c>
      <c r="D23" s="1">
        <v>12199059159915</v>
      </c>
      <c r="E23" s="1">
        <v>12199162233068</v>
      </c>
      <c r="F23" s="1">
        <v>12199498155789</v>
      </c>
      <c r="G23" s="1">
        <v>12189864145408</v>
      </c>
      <c r="H23" s="1">
        <v>12193743912792</v>
      </c>
      <c r="I23" s="1">
        <v>12199162563464</v>
      </c>
      <c r="J23" s="1">
        <v>12196514227904</v>
      </c>
      <c r="K23" s="1">
        <v>12197471481512</v>
      </c>
      <c r="L23" s="1">
        <v>12197933449849</v>
      </c>
      <c r="M23" s="1">
        <v>12197205985165</v>
      </c>
      <c r="N23" s="1">
        <v>12198627152871</v>
      </c>
      <c r="O23" s="1">
        <v>12197488886225</v>
      </c>
      <c r="P23" s="1">
        <v>12197039015804</v>
      </c>
      <c r="Q23" s="1">
        <v>12194898100860</v>
      </c>
      <c r="R23" s="1">
        <v>12197765190627</v>
      </c>
      <c r="S23" s="1">
        <v>12196223704065</v>
      </c>
      <c r="T23" s="1">
        <v>12199653073499</v>
      </c>
      <c r="U23" s="1">
        <v>12199559016372</v>
      </c>
      <c r="V23" s="1">
        <v>12198753247713</v>
      </c>
      <c r="W23" s="1">
        <v>12199014032215</v>
      </c>
      <c r="X23" s="1">
        <v>12199572751396</v>
      </c>
      <c r="Y23" s="1">
        <v>12198353843818</v>
      </c>
      <c r="Z23" s="1">
        <v>12199839071231</v>
      </c>
      <c r="AA23" s="2">
        <v>1e-6</v>
      </c>
      <c r="AB23" s="2">
        <v>1e-6</v>
      </c>
      <c r="AC23" s="2">
        <v>1e-6</v>
      </c>
      <c r="AD23" s="2">
        <v>1e-6</v>
      </c>
      <c r="AE23" s="2">
        <v>1e-6</v>
      </c>
      <c r="AF23" s="2">
        <v>1e-6</v>
      </c>
      <c r="AG23" s="2">
        <v>1e-6</v>
      </c>
      <c r="AH23" s="2">
        <v>1e-6</v>
      </c>
      <c r="AI23" s="2">
        <v>1e-6</v>
      </c>
      <c r="AJ23" s="2">
        <v>1e-6</v>
      </c>
      <c r="AK23" s="2">
        <v>1e-6</v>
      </c>
      <c r="AL23" s="2">
        <v>1e-6</v>
      </c>
      <c r="AM23" s="2">
        <v>1e-6</v>
      </c>
      <c r="AN23" s="2">
        <v>1e-6</v>
      </c>
      <c r="AO23" s="2">
        <v>1e-6</v>
      </c>
      <c r="AP23" s="2">
        <v>1e-6</v>
      </c>
      <c r="AQ23" s="2">
        <v>1e-6</v>
      </c>
      <c r="AR23" s="2">
        <v>1e-6</v>
      </c>
      <c r="AS23" s="2">
        <v>1e-6</v>
      </c>
      <c r="AT23" s="2">
        <v>1e-6</v>
      </c>
      <c r="AU23" s="2">
        <v>1e-6</v>
      </c>
      <c r="AV23" s="2">
        <v>1e-6</v>
      </c>
      <c r="AW23" s="2">
        <v>1e-6</v>
      </c>
      <c r="AX23" s="2">
        <v>1e-6</v>
      </c>
      <c r="AY23" s="1">
        <v>0.0031183664138392</v>
      </c>
      <c r="AZ23" s="2">
        <v>1.7011635788155e-6</v>
      </c>
      <c r="BA23" s="2">
        <v>1.1671206300007e-7</v>
      </c>
      <c r="BB23" s="2">
        <v>1.7121753962738e-6</v>
      </c>
      <c r="BC23" s="2">
        <v>2.26899046825e-6</v>
      </c>
      <c r="BD23" s="2">
        <v>-3.1115254948552e-5</v>
      </c>
      <c r="BE23" s="2">
        <v>-1.9327744522628e-5</v>
      </c>
      <c r="BF23" s="2">
        <v>-3.173545844472e-6</v>
      </c>
      <c r="BG23" s="2">
        <v>-1.2175081651789e-5</v>
      </c>
      <c r="BH23" s="2">
        <v>-6.7529012708891e-6</v>
      </c>
      <c r="BI23" s="2">
        <v>-6.8529553905743e-6</v>
      </c>
      <c r="BJ23" s="2">
        <v>-1.2334913404948e-5</v>
      </c>
      <c r="BK23" s="2">
        <v>4.6991485080042e-6</v>
      </c>
      <c r="BL23" s="2">
        <v>-9.8227739675645e-6</v>
      </c>
      <c r="BM23" s="2">
        <v>-1.1616587037031e-5</v>
      </c>
      <c r="BN23" s="2">
        <v>-1.8184103795188e-5</v>
      </c>
      <c r="BO23" s="2">
        <v>-8.0318007668293e-6</v>
      </c>
      <c r="BP23" s="2">
        <v>-1.2986012668507e-5</v>
      </c>
      <c r="BQ23" s="2">
        <v>-2.0125161825805e-7</v>
      </c>
      <c r="BR23" s="2">
        <v>-6.9025784897182e-7</v>
      </c>
      <c r="BS23" s="2">
        <v>-4.1237171974937e-6</v>
      </c>
      <c r="BT23" s="2">
        <v>-4.06659487909e-6</v>
      </c>
      <c r="BU23" s="2">
        <v>-2.6660095566365e-6</v>
      </c>
      <c r="BV23" s="2">
        <v>2.6604598017281e-6</v>
      </c>
      <c r="BW23" s="2">
        <v>1.0244833339588e-6</v>
      </c>
      <c r="BX23" s="1">
        <v>16166715.507853</v>
      </c>
      <c r="BY23" s="1">
        <v>5041623.9863511</v>
      </c>
      <c r="BZ23" s="1">
        <v>-0.0012023049371845</v>
      </c>
      <c r="CA23" s="1">
        <v>-0.0010694959751095</v>
      </c>
      <c r="CB23" s="1">
        <v>0.0033213484758137</v>
      </c>
      <c r="CC23" s="1">
        <v>-0.028476508751752</v>
      </c>
      <c r="CD23" s="1">
        <v>-0.02855899976112</v>
      </c>
      <c r="CE23" s="1">
        <v>500.79444717908</v>
      </c>
      <c r="CF23" s="1">
        <v>538.88591839996</v>
      </c>
    </row>
    <row r="24" spans="1:84">
      <c r="A24" s="1">
        <v>35.269470313667</v>
      </c>
      <c r="B24" s="1">
        <v>0.0015838146225453</v>
      </c>
      <c r="C24" s="1">
        <v>12199108471612</v>
      </c>
      <c r="D24" s="1">
        <v>12198795045332</v>
      </c>
      <c r="E24" s="1">
        <v>12198911330317</v>
      </c>
      <c r="F24" s="1">
        <v>12199333588268</v>
      </c>
      <c r="G24" s="1">
        <v>12187603421264</v>
      </c>
      <c r="H24" s="1">
        <v>12192239819100</v>
      </c>
      <c r="I24" s="1">
        <v>12198938997367</v>
      </c>
      <c r="J24" s="1">
        <v>12195692739314</v>
      </c>
      <c r="K24" s="1">
        <v>12196891973595</v>
      </c>
      <c r="L24" s="1">
        <v>12197475549992</v>
      </c>
      <c r="M24" s="1">
        <v>12196470003418</v>
      </c>
      <c r="N24" s="1">
        <v>12198247091135</v>
      </c>
      <c r="O24" s="1">
        <v>12196903944346</v>
      </c>
      <c r="P24" s="1">
        <v>12196301557476</v>
      </c>
      <c r="Q24" s="1">
        <v>12193658092473</v>
      </c>
      <c r="R24" s="1">
        <v>12197181891752</v>
      </c>
      <c r="S24" s="1">
        <v>12195396720425</v>
      </c>
      <c r="T24" s="1">
        <v>12199566728028</v>
      </c>
      <c r="U24" s="1">
        <v>12199443905237</v>
      </c>
      <c r="V24" s="1">
        <v>12198373670334</v>
      </c>
      <c r="W24" s="1">
        <v>12198773282603</v>
      </c>
      <c r="X24" s="1">
        <v>12199412557143</v>
      </c>
      <c r="Y24" s="1">
        <v>12197836332472</v>
      </c>
      <c r="Z24" s="1">
        <v>12199792297673</v>
      </c>
      <c r="AA24" s="2">
        <v>1e-6</v>
      </c>
      <c r="AB24" s="2">
        <v>1e-6</v>
      </c>
      <c r="AC24" s="2">
        <v>1e-6</v>
      </c>
      <c r="AD24" s="2">
        <v>1e-6</v>
      </c>
      <c r="AE24" s="2">
        <v>1e-6</v>
      </c>
      <c r="AF24" s="2">
        <v>1e-6</v>
      </c>
      <c r="AG24" s="2">
        <v>1e-6</v>
      </c>
      <c r="AH24" s="2">
        <v>1e-6</v>
      </c>
      <c r="AI24" s="2">
        <v>1e-6</v>
      </c>
      <c r="AJ24" s="2">
        <v>1e-6</v>
      </c>
      <c r="AK24" s="2">
        <v>1e-6</v>
      </c>
      <c r="AL24" s="2">
        <v>1e-6</v>
      </c>
      <c r="AM24" s="2">
        <v>1e-6</v>
      </c>
      <c r="AN24" s="2">
        <v>1e-6</v>
      </c>
      <c r="AO24" s="2">
        <v>1e-6</v>
      </c>
      <c r="AP24" s="2">
        <v>1e-6</v>
      </c>
      <c r="AQ24" s="2">
        <v>1e-6</v>
      </c>
      <c r="AR24" s="2">
        <v>1e-6</v>
      </c>
      <c r="AS24" s="2">
        <v>1e-6</v>
      </c>
      <c r="AT24" s="2">
        <v>1e-6</v>
      </c>
      <c r="AU24" s="2">
        <v>1e-6</v>
      </c>
      <c r="AV24" s="2">
        <v>1e-6</v>
      </c>
      <c r="AW24" s="2">
        <v>1e-6</v>
      </c>
      <c r="AX24" s="2">
        <v>1e-6</v>
      </c>
      <c r="AY24" s="1">
        <v>0.0033219670989307</v>
      </c>
      <c r="AZ24" s="2">
        <v>1.9005634065441e-6</v>
      </c>
      <c r="BA24" s="2">
        <v>4.4607842052524e-7</v>
      </c>
      <c r="BB24" s="2">
        <v>1.5025480580553e-6</v>
      </c>
      <c r="BC24" s="2">
        <v>2.7903287573441e-6</v>
      </c>
      <c r="BD24" s="2">
        <v>-3.0510532333735e-5</v>
      </c>
      <c r="BE24" s="2">
        <v>-1.9118337932904e-5</v>
      </c>
      <c r="BF24" s="2">
        <v>-3.0999249741108e-6</v>
      </c>
      <c r="BG24" s="2">
        <v>-1.2004809143666e-5</v>
      </c>
      <c r="BH24" s="2">
        <v>-6.4739157872522e-6</v>
      </c>
      <c r="BI24" s="2">
        <v>-6.9100862697731e-6</v>
      </c>
      <c r="BJ24" s="2">
        <v>-1.1899003633988e-5</v>
      </c>
      <c r="BK24" s="2">
        <v>5.0229478725577e-6</v>
      </c>
      <c r="BL24" s="2">
        <v>-9.7689137198838e-6</v>
      </c>
      <c r="BM24" s="2">
        <v>-1.1662103029058e-5</v>
      </c>
      <c r="BN24" s="2">
        <v>-1.7886663643798e-5</v>
      </c>
      <c r="BO24" s="2">
        <v>-8.2275060160215e-6</v>
      </c>
      <c r="BP24" s="2">
        <v>-1.2659270850499e-5</v>
      </c>
      <c r="BQ24" s="2">
        <v>-6.3378022980237e-8</v>
      </c>
      <c r="BR24" s="2">
        <v>-5.13574626878e-7</v>
      </c>
      <c r="BS24" s="2">
        <v>-4.0652540861581e-6</v>
      </c>
      <c r="BT24" s="2">
        <v>-4.2709078717374e-6</v>
      </c>
      <c r="BU24" s="2">
        <v>-2.8054047778809e-6</v>
      </c>
      <c r="BV24" s="2">
        <v>2.7678979395753e-6</v>
      </c>
      <c r="BW24" s="2">
        <v>1.1730261954555e-6</v>
      </c>
      <c r="BX24" s="1">
        <v>16194725.183236</v>
      </c>
      <c r="BY24" s="1">
        <v>5216136.1516524</v>
      </c>
      <c r="BZ24" s="1">
        <v>-0.0013045791476163</v>
      </c>
      <c r="CA24" s="1">
        <v>-0.0011587608145183</v>
      </c>
      <c r="CB24" s="1">
        <v>0.0035206548245894</v>
      </c>
      <c r="CC24" s="1">
        <v>-0.026077856226312</v>
      </c>
      <c r="CD24" s="1">
        <v>-0.025801115119137</v>
      </c>
      <c r="CE24" s="1">
        <v>504.65134728692</v>
      </c>
      <c r="CF24" s="1">
        <v>544.98731470052</v>
      </c>
    </row>
    <row r="25" spans="1:84">
      <c r="A25" s="1">
        <v>37.269470313667</v>
      </c>
      <c r="B25" s="1">
        <v>0.0017895931680584</v>
      </c>
      <c r="C25" s="1">
        <v>12198895992715</v>
      </c>
      <c r="D25" s="1">
        <v>12198509081926</v>
      </c>
      <c r="E25" s="1">
        <v>12198632301498</v>
      </c>
      <c r="F25" s="1">
        <v>12199139142643</v>
      </c>
      <c r="G25" s="1">
        <v>12185260420367</v>
      </c>
      <c r="H25" s="1">
        <v>12190667888388</v>
      </c>
      <c r="I25" s="1">
        <v>12198702286755</v>
      </c>
      <c r="J25" s="1">
        <v>12194830847316</v>
      </c>
      <c r="K25" s="1">
        <v>12196283270959</v>
      </c>
      <c r="L25" s="1">
        <v>12196992113742</v>
      </c>
      <c r="M25" s="1">
        <v>12195696921964</v>
      </c>
      <c r="N25" s="1">
        <v>12197822600296</v>
      </c>
      <c r="O25" s="1">
        <v>12196293271423</v>
      </c>
      <c r="P25" s="1">
        <v>12195529984724</v>
      </c>
      <c r="Q25" s="1">
        <v>12192377435553</v>
      </c>
      <c r="R25" s="1">
        <v>12196559299055</v>
      </c>
      <c r="S25" s="1">
        <v>12194539382111</v>
      </c>
      <c r="T25" s="1">
        <v>12199469158305</v>
      </c>
      <c r="U25" s="1">
        <v>12199314144844</v>
      </c>
      <c r="V25" s="1">
        <v>12197960305311</v>
      </c>
      <c r="W25" s="1">
        <v>12198511942470</v>
      </c>
      <c r="X25" s="1">
        <v>12199233292904</v>
      </c>
      <c r="Y25" s="1">
        <v>12197255443874</v>
      </c>
      <c r="Z25" s="1">
        <v>12199738481590</v>
      </c>
      <c r="AA25" s="2">
        <v>1e-6</v>
      </c>
      <c r="AB25" s="2">
        <v>1e-6</v>
      </c>
      <c r="AC25" s="2">
        <v>1e-6</v>
      </c>
      <c r="AD25" s="2">
        <v>1e-6</v>
      </c>
      <c r="AE25" s="2">
        <v>1e-6</v>
      </c>
      <c r="AF25" s="2">
        <v>1e-6</v>
      </c>
      <c r="AG25" s="2">
        <v>1e-6</v>
      </c>
      <c r="AH25" s="2">
        <v>1e-6</v>
      </c>
      <c r="AI25" s="2">
        <v>1e-6</v>
      </c>
      <c r="AJ25" s="2">
        <v>1e-6</v>
      </c>
      <c r="AK25" s="2">
        <v>1e-6</v>
      </c>
      <c r="AL25" s="2">
        <v>1e-6</v>
      </c>
      <c r="AM25" s="2">
        <v>1e-6</v>
      </c>
      <c r="AN25" s="2">
        <v>1e-6</v>
      </c>
      <c r="AO25" s="2">
        <v>1e-6</v>
      </c>
      <c r="AP25" s="2">
        <v>1e-6</v>
      </c>
      <c r="AQ25" s="2">
        <v>1e-6</v>
      </c>
      <c r="AR25" s="2">
        <v>1e-6</v>
      </c>
      <c r="AS25" s="2">
        <v>1e-6</v>
      </c>
      <c r="AT25" s="2">
        <v>1e-6</v>
      </c>
      <c r="AU25" s="2">
        <v>1e-6</v>
      </c>
      <c r="AV25" s="2">
        <v>1e-6</v>
      </c>
      <c r="AW25" s="2">
        <v>1e-6</v>
      </c>
      <c r="AX25" s="2">
        <v>1e-6</v>
      </c>
      <c r="AY25" s="1">
        <v>0.0035260815941387</v>
      </c>
      <c r="AZ25" s="2">
        <v>2.0965641741458e-6</v>
      </c>
      <c r="BA25" s="2">
        <v>7.2220491849906e-7</v>
      </c>
      <c r="BB25" s="2">
        <v>1.3891380038617e-6</v>
      </c>
      <c r="BC25" s="2">
        <v>3.2362576332125e-6</v>
      </c>
      <c r="BD25" s="2">
        <v>-2.9896267025784e-5</v>
      </c>
      <c r="BE25" s="2">
        <v>-1.8926519618096e-5</v>
      </c>
      <c r="BF25" s="2">
        <v>-3.0166865203521e-6</v>
      </c>
      <c r="BG25" s="2">
        <v>-1.1785969914927e-5</v>
      </c>
      <c r="BH25" s="2">
        <v>-6.2351857953902e-6</v>
      </c>
      <c r="BI25" s="2">
        <v>-6.9749018030959e-6</v>
      </c>
      <c r="BJ25" s="2">
        <v>-1.1541697136638e-5</v>
      </c>
      <c r="BK25" s="2">
        <v>5.3063031816477e-6</v>
      </c>
      <c r="BL25" s="2">
        <v>-9.6528762596635e-6</v>
      </c>
      <c r="BM25" s="2">
        <v>-1.164165197613e-5</v>
      </c>
      <c r="BN25" s="2">
        <v>-1.7488315549891e-5</v>
      </c>
      <c r="BO25" s="2">
        <v>-8.3915400692509e-6</v>
      </c>
      <c r="BP25" s="2">
        <v>-1.2332292295096e-5</v>
      </c>
      <c r="BQ25" s="2">
        <v>1.159555532193e-7</v>
      </c>
      <c r="BR25" s="2">
        <v>-3.4029409602447e-7</v>
      </c>
      <c r="BS25" s="2">
        <v>-4.0530657862482e-6</v>
      </c>
      <c r="BT25" s="2">
        <v>-4.4475138660912e-6</v>
      </c>
      <c r="BU25" s="2">
        <v>-2.7916419056201e-6</v>
      </c>
      <c r="BV25" s="2">
        <v>2.9633464504909e-6</v>
      </c>
      <c r="BW25" s="2">
        <v>1.304504757421e-6</v>
      </c>
      <c r="BX25" s="1">
        <v>16223381.104433</v>
      </c>
      <c r="BY25" s="1">
        <v>5394543.0430988</v>
      </c>
      <c r="BZ25" s="1">
        <v>-0.0014071725717161</v>
      </c>
      <c r="CA25" s="1">
        <v>-0.0012486904522348</v>
      </c>
      <c r="CB25" s="1">
        <v>0.0037199204507064</v>
      </c>
      <c r="CC25" s="1">
        <v>-0.027643213878731</v>
      </c>
      <c r="CD25" s="1">
        <v>-0.027198917587668</v>
      </c>
      <c r="CE25" s="1">
        <v>508.0164461748</v>
      </c>
      <c r="CF25" s="1">
        <v>550.45079266197</v>
      </c>
    </row>
    <row r="26" spans="1:84">
      <c r="A26" s="1">
        <v>39.269470313667</v>
      </c>
      <c r="B26" s="1">
        <v>0.0019949995854443</v>
      </c>
      <c r="C26" s="1">
        <v>12198664276614</v>
      </c>
      <c r="D26" s="1">
        <v>12198202404235</v>
      </c>
      <c r="E26" s="1">
        <v>12198325381471</v>
      </c>
      <c r="F26" s="1">
        <v>12198914349639</v>
      </c>
      <c r="G26" s="1">
        <v>12182842509341</v>
      </c>
      <c r="H26" s="1">
        <v>12189030712095</v>
      </c>
      <c r="I26" s="1">
        <v>12198453492310</v>
      </c>
      <c r="J26" s="1">
        <v>12193929300360</v>
      </c>
      <c r="K26" s="1">
        <v>12195645446990</v>
      </c>
      <c r="L26" s="1">
        <v>12196485163307</v>
      </c>
      <c r="M26" s="1">
        <v>12194886472173</v>
      </c>
      <c r="N26" s="1">
        <v>12197356346504</v>
      </c>
      <c r="O26" s="1">
        <v>12195660624903</v>
      </c>
      <c r="P26" s="1">
        <v>12194727690603</v>
      </c>
      <c r="Q26" s="1">
        <v>12191063564485</v>
      </c>
      <c r="R26" s="1">
        <v>12195901621510</v>
      </c>
      <c r="S26" s="1">
        <v>12193654253912</v>
      </c>
      <c r="T26" s="1">
        <v>12199359182085</v>
      </c>
      <c r="U26" s="1">
        <v>12199168625280</v>
      </c>
      <c r="V26" s="1">
        <v>12197515334109</v>
      </c>
      <c r="W26" s="1">
        <v>12198230724032</v>
      </c>
      <c r="X26" s="1">
        <v>12199035716439</v>
      </c>
      <c r="Y26" s="1">
        <v>12196611383355</v>
      </c>
      <c r="Z26" s="1">
        <v>12199678231835</v>
      </c>
      <c r="AA26" s="2">
        <v>1e-6</v>
      </c>
      <c r="AB26" s="2">
        <v>1e-6</v>
      </c>
      <c r="AC26" s="2">
        <v>1e-6</v>
      </c>
      <c r="AD26" s="2">
        <v>1e-6</v>
      </c>
      <c r="AE26" s="2">
        <v>1e-6</v>
      </c>
      <c r="AF26" s="2">
        <v>1e-6</v>
      </c>
      <c r="AG26" s="2">
        <v>1e-6</v>
      </c>
      <c r="AH26" s="2">
        <v>1e-6</v>
      </c>
      <c r="AI26" s="2">
        <v>1e-6</v>
      </c>
      <c r="AJ26" s="2">
        <v>1e-6</v>
      </c>
      <c r="AK26" s="2">
        <v>1e-6</v>
      </c>
      <c r="AL26" s="2">
        <v>1e-6</v>
      </c>
      <c r="AM26" s="2">
        <v>1e-6</v>
      </c>
      <c r="AN26" s="2">
        <v>1e-6</v>
      </c>
      <c r="AO26" s="2">
        <v>1e-6</v>
      </c>
      <c r="AP26" s="2">
        <v>1e-6</v>
      </c>
      <c r="AQ26" s="2">
        <v>1e-6</v>
      </c>
      <c r="AR26" s="2">
        <v>1e-6</v>
      </c>
      <c r="AS26" s="2">
        <v>1e-6</v>
      </c>
      <c r="AT26" s="2">
        <v>1e-6</v>
      </c>
      <c r="AU26" s="2">
        <v>1e-6</v>
      </c>
      <c r="AV26" s="2">
        <v>1e-6</v>
      </c>
      <c r="AW26" s="2">
        <v>1e-6</v>
      </c>
      <c r="AX26" s="2">
        <v>1e-6</v>
      </c>
      <c r="AY26" s="1">
        <v>0.0037305789336771</v>
      </c>
      <c r="AZ26" s="2">
        <v>2.2791343383775e-6</v>
      </c>
      <c r="BA26" s="2">
        <v>9.2774054067648e-7</v>
      </c>
      <c r="BB26" s="2">
        <v>1.3766046263222e-6</v>
      </c>
      <c r="BC26" s="2">
        <v>3.7006732092061e-6</v>
      </c>
      <c r="BD26" s="2">
        <v>-2.9295594577628e-5</v>
      </c>
      <c r="BE26" s="2">
        <v>-1.8745481375893e-5</v>
      </c>
      <c r="BF26" s="2">
        <v>-2.8952352324458e-6</v>
      </c>
      <c r="BG26" s="2">
        <v>-1.1555928895024e-5</v>
      </c>
      <c r="BH26" s="2">
        <v>-6.0136701281888e-6</v>
      </c>
      <c r="BI26" s="2">
        <v>-7.0460401128266e-6</v>
      </c>
      <c r="BJ26" s="2">
        <v>-1.1262463756172e-5</v>
      </c>
      <c r="BK26" s="2">
        <v>5.5669555573962e-6</v>
      </c>
      <c r="BL26" s="2">
        <v>-9.497456461064e-6</v>
      </c>
      <c r="BM26" s="2">
        <v>-1.156609318243e-5</v>
      </c>
      <c r="BN26" s="2">
        <v>-1.7079236696469e-5</v>
      </c>
      <c r="BO26" s="2">
        <v>-8.5704982833097e-6</v>
      </c>
      <c r="BP26" s="2">
        <v>-1.2025569204663e-5</v>
      </c>
      <c r="BQ26" s="2">
        <v>3.191251336094e-7</v>
      </c>
      <c r="BR26" s="2">
        <v>-1.7694255903344e-7</v>
      </c>
      <c r="BS26" s="2">
        <v>-4.1046092446252e-6</v>
      </c>
      <c r="BT26" s="2">
        <v>-4.598873247415e-6</v>
      </c>
      <c r="BU26" s="2">
        <v>-2.6762909083208e-6</v>
      </c>
      <c r="BV26" s="2">
        <v>3.1614241348069e-6</v>
      </c>
      <c r="BW26" s="2">
        <v>1.3976128542455e-6</v>
      </c>
      <c r="BX26" s="1">
        <v>16252638.53663</v>
      </c>
      <c r="BY26" s="1">
        <v>5576561.6438087</v>
      </c>
      <c r="BZ26" s="1">
        <v>-0.0015099575356549</v>
      </c>
      <c r="CA26" s="1">
        <v>-0.0013392441246373</v>
      </c>
      <c r="CB26" s="1">
        <v>0.0039191453864345</v>
      </c>
      <c r="CC26" s="1">
        <v>-0.028995099402132</v>
      </c>
      <c r="CD26" s="1">
        <v>-0.028270828767216</v>
      </c>
      <c r="CE26" s="1">
        <v>510.96153987361</v>
      </c>
      <c r="CF26" s="1">
        <v>555.32611844837</v>
      </c>
    </row>
    <row r="27" spans="1:84">
      <c r="A27" s="1">
        <v>41.269470313667</v>
      </c>
      <c r="B27" s="1">
        <v>0.0021997943122972</v>
      </c>
      <c r="C27" s="1">
        <v>12198412893327</v>
      </c>
      <c r="D27" s="1">
        <v>12197876143985</v>
      </c>
      <c r="E27" s="1">
        <v>12197990928238</v>
      </c>
      <c r="F27" s="1">
        <v>12198656880382</v>
      </c>
      <c r="G27" s="1">
        <v>12180356678503</v>
      </c>
      <c r="H27" s="1">
        <v>12187332824126</v>
      </c>
      <c r="I27" s="1">
        <v>12198191861228</v>
      </c>
      <c r="J27" s="1">
        <v>12192987514574</v>
      </c>
      <c r="K27" s="1">
        <v>12194977134251</v>
      </c>
      <c r="L27" s="1">
        <v>12195957243634</v>
      </c>
      <c r="M27" s="1">
        <v>12194037939396</v>
      </c>
      <c r="N27" s="1">
        <v>12196849930012</v>
      </c>
      <c r="O27" s="1">
        <v>12195007494036</v>
      </c>
      <c r="P27" s="1">
        <v>12193897467195</v>
      </c>
      <c r="Q27" s="1">
        <v>12189719660029</v>
      </c>
      <c r="R27" s="1">
        <v>12195213220880</v>
      </c>
      <c r="S27" s="1">
        <v>12192743980087</v>
      </c>
      <c r="T27" s="1">
        <v>12199236544979</v>
      </c>
      <c r="U27" s="1">
        <v>12199006729563</v>
      </c>
      <c r="V27" s="1">
        <v>12197040216700</v>
      </c>
      <c r="W27" s="1">
        <v>12197930518711</v>
      </c>
      <c r="X27" s="1">
        <v>12198817936499</v>
      </c>
      <c r="Y27" s="1">
        <v>12195906762715</v>
      </c>
      <c r="Z27" s="1">
        <v>12199612399821</v>
      </c>
      <c r="AA27" s="2">
        <v>1e-6</v>
      </c>
      <c r="AB27" s="2">
        <v>1e-6</v>
      </c>
      <c r="AC27" s="2">
        <v>1e-6</v>
      </c>
      <c r="AD27" s="2">
        <v>1e-6</v>
      </c>
      <c r="AE27" s="2">
        <v>1e-6</v>
      </c>
      <c r="AF27" s="2">
        <v>1e-6</v>
      </c>
      <c r="AG27" s="2">
        <v>1e-6</v>
      </c>
      <c r="AH27" s="2">
        <v>1e-6</v>
      </c>
      <c r="AI27" s="2">
        <v>1e-6</v>
      </c>
      <c r="AJ27" s="2">
        <v>1e-6</v>
      </c>
      <c r="AK27" s="2">
        <v>1e-6</v>
      </c>
      <c r="AL27" s="2">
        <v>1e-6</v>
      </c>
      <c r="AM27" s="2">
        <v>1e-6</v>
      </c>
      <c r="AN27" s="2">
        <v>1e-6</v>
      </c>
      <c r="AO27" s="2">
        <v>1e-6</v>
      </c>
      <c r="AP27" s="2">
        <v>1e-6</v>
      </c>
      <c r="AQ27" s="2">
        <v>1e-6</v>
      </c>
      <c r="AR27" s="2">
        <v>1e-6</v>
      </c>
      <c r="AS27" s="2">
        <v>1e-6</v>
      </c>
      <c r="AT27" s="2">
        <v>1e-6</v>
      </c>
      <c r="AU27" s="2">
        <v>1e-6</v>
      </c>
      <c r="AV27" s="2">
        <v>1e-6</v>
      </c>
      <c r="AW27" s="2">
        <v>1e-6</v>
      </c>
      <c r="AX27" s="2">
        <v>1e-6</v>
      </c>
      <c r="AY27" s="1">
        <v>0.0039353687272238</v>
      </c>
      <c r="AZ27" s="2">
        <v>2.4559222229129e-6</v>
      </c>
      <c r="BA27" s="2">
        <v>1.0779390080447e-6</v>
      </c>
      <c r="BB27" s="2">
        <v>1.4193216612908e-6</v>
      </c>
      <c r="BC27" s="2">
        <v>4.1927656505542e-6</v>
      </c>
      <c r="BD27" s="2">
        <v>-2.8710418664337e-5</v>
      </c>
      <c r="BE27" s="2">
        <v>-1.8550493249625e-5</v>
      </c>
      <c r="BF27" s="2">
        <v>-2.750165993666e-6</v>
      </c>
      <c r="BG27" s="2">
        <v>-1.1309737995887e-5</v>
      </c>
      <c r="BH27" s="2">
        <v>-5.7986245266055e-6</v>
      </c>
      <c r="BI27" s="2">
        <v>-7.0928864683689e-6</v>
      </c>
      <c r="BJ27" s="2">
        <v>-1.1021876660519e-5</v>
      </c>
      <c r="BK27" s="2">
        <v>5.7677917498411e-6</v>
      </c>
      <c r="BL27" s="2">
        <v>-9.3426254763895e-6</v>
      </c>
      <c r="BM27" s="2">
        <v>-1.1424761234386e-5</v>
      </c>
      <c r="BN27" s="2">
        <v>-1.6725220174488e-5</v>
      </c>
      <c r="BO27" s="2">
        <v>-8.707499383572e-6</v>
      </c>
      <c r="BP27" s="2">
        <v>-1.1725634906288e-5</v>
      </c>
      <c r="BQ27" s="2">
        <v>5.1103798009765e-7</v>
      </c>
      <c r="BR27" s="2">
        <v>-2.9171123012775e-8</v>
      </c>
      <c r="BS27" s="2">
        <v>-4.147636481991e-6</v>
      </c>
      <c r="BT27" s="2">
        <v>-4.7415720827721e-6</v>
      </c>
      <c r="BU27" s="2">
        <v>-2.5191785239556e-6</v>
      </c>
      <c r="BV27" s="2">
        <v>3.3146579164322e-6</v>
      </c>
      <c r="BW27" s="2">
        <v>1.4662766828076e-6</v>
      </c>
      <c r="BX27" s="1">
        <v>16282484.798256</v>
      </c>
      <c r="BY27" s="1">
        <v>5762109.708798</v>
      </c>
      <c r="BZ27" s="1">
        <v>-0.0016129715668403</v>
      </c>
      <c r="CA27" s="1">
        <v>-0.0014303400601298</v>
      </c>
      <c r="CB27" s="1">
        <v>0.0041183297132589</v>
      </c>
      <c r="CC27" s="1">
        <v>-0.036756129937121</v>
      </c>
      <c r="CD27" s="1">
        <v>-0.036606474682316</v>
      </c>
      <c r="CE27" s="1">
        <v>513.52122804209</v>
      </c>
      <c r="CF27" s="1">
        <v>559.62445861864</v>
      </c>
    </row>
    <row r="28" spans="1:84">
      <c r="A28" s="1">
        <v>43.269470313667</v>
      </c>
      <c r="B28" s="1">
        <v>0.0024039860885243</v>
      </c>
      <c r="C28" s="1">
        <v>12198141753347</v>
      </c>
      <c r="D28" s="1">
        <v>12197531049280</v>
      </c>
      <c r="E28" s="1">
        <v>12197630339792</v>
      </c>
      <c r="F28" s="1">
        <v>12198366834853</v>
      </c>
      <c r="G28" s="1">
        <v>12177805615119</v>
      </c>
      <c r="H28" s="1">
        <v>12185578027088</v>
      </c>
      <c r="I28" s="1">
        <v>12197916967335</v>
      </c>
      <c r="J28" s="1">
        <v>12192004701111</v>
      </c>
      <c r="K28" s="1">
        <v>12194277360182</v>
      </c>
      <c r="L28" s="1">
        <v>12195410406610</v>
      </c>
      <c r="M28" s="1">
        <v>12193152825845</v>
      </c>
      <c r="N28" s="1">
        <v>12196303587507</v>
      </c>
      <c r="O28" s="1">
        <v>12194334049941</v>
      </c>
      <c r="P28" s="1">
        <v>12193041229762</v>
      </c>
      <c r="Q28" s="1">
        <v>12188346481463</v>
      </c>
      <c r="R28" s="1">
        <v>12194497868138</v>
      </c>
      <c r="S28" s="1">
        <v>12191810501752</v>
      </c>
      <c r="T28" s="1">
        <v>12199101979697</v>
      </c>
      <c r="U28" s="1">
        <v>12198828397564</v>
      </c>
      <c r="V28" s="1">
        <v>12196537250607</v>
      </c>
      <c r="W28" s="1">
        <v>12197611932328</v>
      </c>
      <c r="X28" s="1">
        <v>12198579184825</v>
      </c>
      <c r="Y28" s="1">
        <v>12195145702677</v>
      </c>
      <c r="Z28" s="1">
        <v>12199541471928</v>
      </c>
      <c r="AA28" s="2">
        <v>1e-6</v>
      </c>
      <c r="AB28" s="2">
        <v>1e-6</v>
      </c>
      <c r="AC28" s="2">
        <v>1e-6</v>
      </c>
      <c r="AD28" s="2">
        <v>1e-6</v>
      </c>
      <c r="AE28" s="2">
        <v>1e-6</v>
      </c>
      <c r="AF28" s="2">
        <v>1e-6</v>
      </c>
      <c r="AG28" s="2">
        <v>1e-6</v>
      </c>
      <c r="AH28" s="2">
        <v>1e-6</v>
      </c>
      <c r="AI28" s="2">
        <v>1e-6</v>
      </c>
      <c r="AJ28" s="2">
        <v>1e-6</v>
      </c>
      <c r="AK28" s="2">
        <v>1e-6</v>
      </c>
      <c r="AL28" s="2">
        <v>1e-6</v>
      </c>
      <c r="AM28" s="2">
        <v>1e-6</v>
      </c>
      <c r="AN28" s="2">
        <v>1e-6</v>
      </c>
      <c r="AO28" s="2">
        <v>1e-6</v>
      </c>
      <c r="AP28" s="2">
        <v>1e-6</v>
      </c>
      <c r="AQ28" s="2">
        <v>1e-6</v>
      </c>
      <c r="AR28" s="2">
        <v>1e-6</v>
      </c>
      <c r="AS28" s="2">
        <v>1e-6</v>
      </c>
      <c r="AT28" s="2">
        <v>1e-6</v>
      </c>
      <c r="AU28" s="2">
        <v>1e-6</v>
      </c>
      <c r="AV28" s="2">
        <v>1e-6</v>
      </c>
      <c r="AW28" s="2">
        <v>1e-6</v>
      </c>
      <c r="AX28" s="2">
        <v>1e-6</v>
      </c>
      <c r="AY28" s="1">
        <v>0.0041403656873656</v>
      </c>
      <c r="AZ28" s="2">
        <v>2.6296139981684e-6</v>
      </c>
      <c r="BA28" s="2">
        <v>1.1954188445518e-6</v>
      </c>
      <c r="BB28" s="2">
        <v>1.4546464058762e-6</v>
      </c>
      <c r="BC28" s="2">
        <v>4.5747490563587e-6</v>
      </c>
      <c r="BD28" s="2">
        <v>-2.8191539864988e-5</v>
      </c>
      <c r="BE28" s="2">
        <v>-1.8368202034234e-5</v>
      </c>
      <c r="BF28" s="2">
        <v>-2.6249115403254e-6</v>
      </c>
      <c r="BG28" s="2">
        <v>-1.1106601631588e-5</v>
      </c>
      <c r="BH28" s="2">
        <v>-5.590083247156e-6</v>
      </c>
      <c r="BI28" s="2">
        <v>-7.1199648559945e-6</v>
      </c>
      <c r="BJ28" s="2">
        <v>-1.0793443874801e-5</v>
      </c>
      <c r="BK28" s="2">
        <v>5.9084692938315e-6</v>
      </c>
      <c r="BL28" s="2">
        <v>-9.2060232769751e-6</v>
      </c>
      <c r="BM28" s="2">
        <v>-1.1225790491021e-5</v>
      </c>
      <c r="BN28" s="2">
        <v>-1.646889169319e-5</v>
      </c>
      <c r="BO28" s="2">
        <v>-8.7882667344795e-6</v>
      </c>
      <c r="BP28" s="2">
        <v>-1.1432863280188e-5</v>
      </c>
      <c r="BQ28" s="2">
        <v>6.7187406723047e-7</v>
      </c>
      <c r="BR28" s="2">
        <v>9.167310291969e-8</v>
      </c>
      <c r="BS28" s="2">
        <v>-4.1797019904996e-6</v>
      </c>
      <c r="BT28" s="2">
        <v>-4.8706261991719e-6</v>
      </c>
      <c r="BU28" s="2">
        <v>-2.3653998873248e-6</v>
      </c>
      <c r="BV28" s="2">
        <v>3.4511235969504e-6</v>
      </c>
      <c r="BW28" s="2">
        <v>1.5267880803194e-6</v>
      </c>
      <c r="BX28" s="1">
        <v>16312876.404204</v>
      </c>
      <c r="BY28" s="1">
        <v>5950912.2914435</v>
      </c>
      <c r="BZ28" s="1">
        <v>-0.0017162192762293</v>
      </c>
      <c r="CA28" s="1">
        <v>-0.0015217975878512</v>
      </c>
      <c r="CB28" s="1">
        <v>0.0043174735448767</v>
      </c>
      <c r="CC28" s="1">
        <v>-0.039914457518362</v>
      </c>
      <c r="CD28" s="1">
        <v>-0.039772854822269</v>
      </c>
      <c r="CE28" s="1">
        <v>515.75544559707</v>
      </c>
      <c r="CF28" s="1">
        <v>563.39154426559</v>
      </c>
    </row>
    <row r="29" spans="1:84">
      <c r="A29" s="1">
        <v>45.269470313667</v>
      </c>
      <c r="B29" s="1">
        <v>0.0026077268432538</v>
      </c>
      <c r="C29" s="1">
        <v>12197850838180</v>
      </c>
      <c r="D29" s="1">
        <v>12197167596302</v>
      </c>
      <c r="E29" s="1">
        <v>12197245149727</v>
      </c>
      <c r="F29" s="1">
        <v>12198048001690</v>
      </c>
      <c r="G29" s="1">
        <v>12175189102832</v>
      </c>
      <c r="H29" s="1">
        <v>12183769034329</v>
      </c>
      <c r="I29" s="1">
        <v>12197629278583</v>
      </c>
      <c r="J29" s="1">
        <v>12190981772136</v>
      </c>
      <c r="K29" s="1">
        <v>12193545873140</v>
      </c>
      <c r="L29" s="1">
        <v>12194845670164</v>
      </c>
      <c r="M29" s="1">
        <v>12192234946229</v>
      </c>
      <c r="N29" s="1">
        <v>12195718133732</v>
      </c>
      <c r="O29" s="1">
        <v>12193640875570</v>
      </c>
      <c r="P29" s="1">
        <v>12192160086016</v>
      </c>
      <c r="Q29" s="1">
        <v>12186944496581</v>
      </c>
      <c r="R29" s="1">
        <v>12193757867077</v>
      </c>
      <c r="S29" s="1">
        <v>12190853741499</v>
      </c>
      <c r="T29" s="1">
        <v>12198956406147</v>
      </c>
      <c r="U29" s="1">
        <v>12198634325777</v>
      </c>
      <c r="V29" s="1">
        <v>12196008889962</v>
      </c>
      <c r="W29" s="1">
        <v>12197275763382</v>
      </c>
      <c r="X29" s="1">
        <v>12198321028753</v>
      </c>
      <c r="Y29" s="1">
        <v>12194332134583</v>
      </c>
      <c r="Z29" s="1">
        <v>12199465683892</v>
      </c>
      <c r="AA29" s="2">
        <v>1e-6</v>
      </c>
      <c r="AB29" s="2">
        <v>1e-6</v>
      </c>
      <c r="AC29" s="2">
        <v>1e-6</v>
      </c>
      <c r="AD29" s="2">
        <v>1e-6</v>
      </c>
      <c r="AE29" s="2">
        <v>1e-6</v>
      </c>
      <c r="AF29" s="2">
        <v>1e-6</v>
      </c>
      <c r="AG29" s="2">
        <v>1e-6</v>
      </c>
      <c r="AH29" s="2">
        <v>1e-6</v>
      </c>
      <c r="AI29" s="2">
        <v>1e-6</v>
      </c>
      <c r="AJ29" s="2">
        <v>1e-6</v>
      </c>
      <c r="AK29" s="2">
        <v>1e-6</v>
      </c>
      <c r="AL29" s="2">
        <v>1e-6</v>
      </c>
      <c r="AM29" s="2">
        <v>1e-6</v>
      </c>
      <c r="AN29" s="2">
        <v>1e-6</v>
      </c>
      <c r="AO29" s="2">
        <v>1e-6</v>
      </c>
      <c r="AP29" s="2">
        <v>1e-6</v>
      </c>
      <c r="AQ29" s="2">
        <v>1e-6</v>
      </c>
      <c r="AR29" s="2">
        <v>1e-6</v>
      </c>
      <c r="AS29" s="2">
        <v>1e-6</v>
      </c>
      <c r="AT29" s="2">
        <v>1e-6</v>
      </c>
      <c r="AU29" s="2">
        <v>1e-6</v>
      </c>
      <c r="AV29" s="2">
        <v>1e-6</v>
      </c>
      <c r="AW29" s="2">
        <v>1e-6</v>
      </c>
      <c r="AX29" s="2">
        <v>1e-6</v>
      </c>
      <c r="AY29" s="1">
        <v>0.0043455277475351</v>
      </c>
      <c r="AZ29" s="2">
        <v>2.7968267620027e-6</v>
      </c>
      <c r="BA29" s="2">
        <v>1.2882994486919e-6</v>
      </c>
      <c r="BB29" s="2">
        <v>1.4809764267614e-6</v>
      </c>
      <c r="BC29" s="2">
        <v>4.7965857888946e-6</v>
      </c>
      <c r="BD29" s="2">
        <v>-2.7734762743401e-5</v>
      </c>
      <c r="BE29" s="2">
        <v>-1.8207068602571e-5</v>
      </c>
      <c r="BF29" s="2">
        <v>-2.548680397215e-6</v>
      </c>
      <c r="BG29" s="2">
        <v>-1.099214986546e-5</v>
      </c>
      <c r="BH29" s="2">
        <v>-5.3869715109304e-6</v>
      </c>
      <c r="BI29" s="2">
        <v>-7.1322799314795e-6</v>
      </c>
      <c r="BJ29" s="2">
        <v>-1.0557747791882e-5</v>
      </c>
      <c r="BK29" s="2">
        <v>6.0035137774443e-6</v>
      </c>
      <c r="BL29" s="2">
        <v>-9.0825278073633e-6</v>
      </c>
      <c r="BM29" s="2">
        <v>-1.1005598308693e-5</v>
      </c>
      <c r="BN29" s="2">
        <v>-1.6276380995704e-5</v>
      </c>
      <c r="BO29" s="2">
        <v>-8.828408397692e-6</v>
      </c>
      <c r="BP29" s="2">
        <v>-1.1168364744413e-5</v>
      </c>
      <c r="BQ29" s="2">
        <v>8.1169557294427e-7</v>
      </c>
      <c r="BR29" s="2">
        <v>1.7585479350967e-7</v>
      </c>
      <c r="BS29" s="2">
        <v>-4.2210356889985e-6</v>
      </c>
      <c r="BT29" s="2">
        <v>-4.9690724641751e-6</v>
      </c>
      <c r="BU29" s="2">
        <v>-2.2277805225831e-6</v>
      </c>
      <c r="BV29" s="2">
        <v>3.5777388754601e-6</v>
      </c>
      <c r="BW29" s="2">
        <v>1.5783539715995e-6</v>
      </c>
      <c r="BX29" s="1">
        <v>16343735.956739</v>
      </c>
      <c r="BY29" s="1">
        <v>6142482.8827179</v>
      </c>
      <c r="BZ29" s="1">
        <v>-0.0018197139521685</v>
      </c>
      <c r="CA29" s="1">
        <v>-0.0016134826639955</v>
      </c>
      <c r="CB29" s="1">
        <v>0.0045165769469634</v>
      </c>
      <c r="CC29" s="1">
        <v>-0.042980758781581</v>
      </c>
      <c r="CD29" s="1">
        <v>-0.042857384728446</v>
      </c>
      <c r="CE29" s="1">
        <v>517.73405429755</v>
      </c>
      <c r="CF29" s="1">
        <v>566.73158601156</v>
      </c>
    </row>
    <row r="30" spans="1:84">
      <c r="A30" s="1">
        <v>47.269470313667</v>
      </c>
      <c r="B30" s="1">
        <v>0.0028111382509302</v>
      </c>
      <c r="C30" s="1">
        <v>12197539991956</v>
      </c>
      <c r="D30" s="1">
        <v>12196786121859</v>
      </c>
      <c r="E30" s="1">
        <v>12196836196486</v>
      </c>
      <c r="F30" s="1">
        <v>12197704498449</v>
      </c>
      <c r="G30" s="1">
        <v>12172506215839</v>
      </c>
      <c r="H30" s="1">
        <v>12181908451966</v>
      </c>
      <c r="I30" s="1">
        <v>12197329864621</v>
      </c>
      <c r="J30" s="1">
        <v>12189920878922</v>
      </c>
      <c r="K30" s="1">
        <v>12192783050440</v>
      </c>
      <c r="L30" s="1">
        <v>12194263630287</v>
      </c>
      <c r="M30" s="1">
        <v>12191288319297</v>
      </c>
      <c r="N30" s="1">
        <v>12195095605883</v>
      </c>
      <c r="O30" s="1">
        <v>12192928251861</v>
      </c>
      <c r="P30" s="1">
        <v>12191254596719</v>
      </c>
      <c r="Q30" s="1">
        <v>12185514368043</v>
      </c>
      <c r="R30" s="1">
        <v>12192993885161</v>
      </c>
      <c r="S30" s="1">
        <v>12189872468777</v>
      </c>
      <c r="T30" s="1">
        <v>12198800097974</v>
      </c>
      <c r="U30" s="1">
        <v>12198425333928</v>
      </c>
      <c r="V30" s="1">
        <v>12195457837772</v>
      </c>
      <c r="W30" s="1">
        <v>12196923201134</v>
      </c>
      <c r="X30" s="1">
        <v>12198045073041</v>
      </c>
      <c r="Y30" s="1">
        <v>12193469332995</v>
      </c>
      <c r="Z30" s="1">
        <v>12199385064390</v>
      </c>
      <c r="AA30" s="2">
        <v>1e-6</v>
      </c>
      <c r="AB30" s="2">
        <v>1e-6</v>
      </c>
      <c r="AC30" s="2">
        <v>1e-6</v>
      </c>
      <c r="AD30" s="2">
        <v>1e-6</v>
      </c>
      <c r="AE30" s="2">
        <v>1e-6</v>
      </c>
      <c r="AF30" s="2">
        <v>1e-6</v>
      </c>
      <c r="AG30" s="2">
        <v>1e-6</v>
      </c>
      <c r="AH30" s="2">
        <v>1e-6</v>
      </c>
      <c r="AI30" s="2">
        <v>1e-6</v>
      </c>
      <c r="AJ30" s="2">
        <v>1e-6</v>
      </c>
      <c r="AK30" s="2">
        <v>1e-6</v>
      </c>
      <c r="AL30" s="2">
        <v>1e-6</v>
      </c>
      <c r="AM30" s="2">
        <v>1e-6</v>
      </c>
      <c r="AN30" s="2">
        <v>1e-6</v>
      </c>
      <c r="AO30" s="2">
        <v>1e-6</v>
      </c>
      <c r="AP30" s="2">
        <v>1e-6</v>
      </c>
      <c r="AQ30" s="2">
        <v>1e-6</v>
      </c>
      <c r="AR30" s="2">
        <v>1e-6</v>
      </c>
      <c r="AS30" s="2">
        <v>1e-6</v>
      </c>
      <c r="AT30" s="2">
        <v>1e-6</v>
      </c>
      <c r="AU30" s="2">
        <v>1e-6</v>
      </c>
      <c r="AV30" s="2">
        <v>1e-6</v>
      </c>
      <c r="AW30" s="2">
        <v>1e-6</v>
      </c>
      <c r="AX30" s="2">
        <v>1e-6</v>
      </c>
      <c r="AY30" s="1">
        <v>0.0045508154981232</v>
      </c>
      <c r="AZ30" s="2">
        <v>2.9548862619914e-6</v>
      </c>
      <c r="BA30" s="2">
        <v>1.36314904823e-6</v>
      </c>
      <c r="BB30" s="2">
        <v>1.5128519826912e-6</v>
      </c>
      <c r="BC30" s="2">
        <v>4.9227585880268e-6</v>
      </c>
      <c r="BD30" s="2">
        <v>-2.7322579353963e-5</v>
      </c>
      <c r="BE30" s="2">
        <v>-1.8063559615398e-5</v>
      </c>
      <c r="BF30" s="2">
        <v>-2.5191952437687e-6</v>
      </c>
      <c r="BG30" s="2">
        <v>-1.0943607466444e-5</v>
      </c>
      <c r="BH30" s="2">
        <v>-5.2154927218172e-6</v>
      </c>
      <c r="BI30" s="2">
        <v>-7.1316843418189e-6</v>
      </c>
      <c r="BJ30" s="2">
        <v>-1.0330564180442e-5</v>
      </c>
      <c r="BK30" s="2">
        <v>6.0854601504603e-6</v>
      </c>
      <c r="BL30" s="2">
        <v>-8.9855403929598e-6</v>
      </c>
      <c r="BM30" s="2">
        <v>-1.0801915570237e-5</v>
      </c>
      <c r="BN30" s="2">
        <v>-1.6115470337555e-5</v>
      </c>
      <c r="BO30" s="2">
        <v>-8.8507854903636e-6</v>
      </c>
      <c r="BP30" s="2">
        <v>-1.0955605753443e-5</v>
      </c>
      <c r="BQ30" s="2">
        <v>9.6097397552385e-7</v>
      </c>
      <c r="BR30" s="2">
        <v>2.1898514739665e-7</v>
      </c>
      <c r="BS30" s="2">
        <v>-4.2514775071575e-6</v>
      </c>
      <c r="BT30" s="2">
        <v>-5.038557645851e-6</v>
      </c>
      <c r="BU30" s="2">
        <v>-2.0937432527167e-6</v>
      </c>
      <c r="BV30" s="2">
        <v>3.6843968517604e-6</v>
      </c>
      <c r="BW30" s="2">
        <v>1.6183970126392e-6</v>
      </c>
      <c r="BX30" s="1">
        <v>16374999.026914</v>
      </c>
      <c r="BY30" s="1">
        <v>6336416.8060341</v>
      </c>
      <c r="BZ30" s="1">
        <v>-0.0019234528152768</v>
      </c>
      <c r="CA30" s="1">
        <v>-0.0017052865658603</v>
      </c>
      <c r="CB30" s="1">
        <v>0.0047156399234764</v>
      </c>
      <c r="CC30" s="1">
        <v>-0.045991450217294</v>
      </c>
      <c r="CD30" s="1">
        <v>-0.045886433158017</v>
      </c>
      <c r="CE30" s="1">
        <v>519.51238884089</v>
      </c>
      <c r="CF30" s="1">
        <v>569.73024936198</v>
      </c>
    </row>
    <row r="31" spans="1:84">
      <c r="A31" s="1">
        <v>49.269470313667</v>
      </c>
      <c r="B31" s="1">
        <v>0.0030142787805348</v>
      </c>
      <c r="C31" s="1">
        <v>12197208947418</v>
      </c>
      <c r="D31" s="1">
        <v>12196386844023</v>
      </c>
      <c r="E31" s="1">
        <v>12196404046717</v>
      </c>
      <c r="F31" s="1">
        <v>12197338926746</v>
      </c>
      <c r="G31" s="1">
        <v>12169756618187</v>
      </c>
      <c r="H31" s="1">
        <v>12179999311970</v>
      </c>
      <c r="I31" s="1">
        <v>12197019987167</v>
      </c>
      <c r="J31" s="1">
        <v>12188824302594</v>
      </c>
      <c r="K31" s="1">
        <v>12191989763131</v>
      </c>
      <c r="L31" s="1">
        <v>12193665314255</v>
      </c>
      <c r="M31" s="1">
        <v>12190315782945</v>
      </c>
      <c r="N31" s="1">
        <v>12194439147536</v>
      </c>
      <c r="O31" s="1">
        <v>12192195587228</v>
      </c>
      <c r="P31" s="1">
        <v>12190325422740</v>
      </c>
      <c r="Q31" s="1">
        <v>12184056837523</v>
      </c>
      <c r="R31" s="1">
        <v>12192205890726</v>
      </c>
      <c r="S31" s="1">
        <v>12188866354923</v>
      </c>
      <c r="T31" s="1">
        <v>12198632502535</v>
      </c>
      <c r="U31" s="1">
        <v>12198202031991</v>
      </c>
      <c r="V31" s="1">
        <v>12194886553665</v>
      </c>
      <c r="W31" s="1">
        <v>12196555444470</v>
      </c>
      <c r="X31" s="1">
        <v>12197751902321</v>
      </c>
      <c r="Y31" s="1">
        <v>12192559959311</v>
      </c>
      <c r="Z31" s="1">
        <v>12199299338233</v>
      </c>
      <c r="AA31" s="2">
        <v>1e-6</v>
      </c>
      <c r="AB31" s="2">
        <v>1e-6</v>
      </c>
      <c r="AC31" s="2">
        <v>1e-6</v>
      </c>
      <c r="AD31" s="2">
        <v>1e-6</v>
      </c>
      <c r="AE31" s="2">
        <v>1e-6</v>
      </c>
      <c r="AF31" s="2">
        <v>1e-6</v>
      </c>
      <c r="AG31" s="2">
        <v>1e-6</v>
      </c>
      <c r="AH31" s="2">
        <v>1e-6</v>
      </c>
      <c r="AI31" s="2">
        <v>1e-6</v>
      </c>
      <c r="AJ31" s="2">
        <v>1e-6</v>
      </c>
      <c r="AK31" s="2">
        <v>1e-6</v>
      </c>
      <c r="AL31" s="2">
        <v>1e-6</v>
      </c>
      <c r="AM31" s="2">
        <v>1e-6</v>
      </c>
      <c r="AN31" s="2">
        <v>1e-6</v>
      </c>
      <c r="AO31" s="2">
        <v>1e-6</v>
      </c>
      <c r="AP31" s="2">
        <v>1e-6</v>
      </c>
      <c r="AQ31" s="2">
        <v>1e-6</v>
      </c>
      <c r="AR31" s="2">
        <v>1e-6</v>
      </c>
      <c r="AS31" s="2">
        <v>1e-6</v>
      </c>
      <c r="AT31" s="2">
        <v>1e-6</v>
      </c>
      <c r="AU31" s="2">
        <v>1e-6</v>
      </c>
      <c r="AV31" s="2">
        <v>1e-6</v>
      </c>
      <c r="AW31" s="2">
        <v>1e-6</v>
      </c>
      <c r="AX31" s="2">
        <v>1e-6</v>
      </c>
      <c r="AY31" s="1">
        <v>0.0047561961956158</v>
      </c>
      <c r="AZ31" s="2">
        <v>3.101331577507e-6</v>
      </c>
      <c r="BA31" s="2">
        <v>1.4223579717052e-6</v>
      </c>
      <c r="BB31" s="2">
        <v>1.5553730807693e-6</v>
      </c>
      <c r="BC31" s="2">
        <v>5.0088063223472e-6</v>
      </c>
      <c r="BD31" s="2">
        <v>-2.6952826179593e-5</v>
      </c>
      <c r="BE31" s="2">
        <v>-1.7929477361461e-5</v>
      </c>
      <c r="BF31" s="2">
        <v>-2.5167731095114e-6</v>
      </c>
      <c r="BG31" s="2">
        <v>-1.0917333994642e-5</v>
      </c>
      <c r="BH31" s="2">
        <v>-5.0748551975958e-6</v>
      </c>
      <c r="BI31" s="2">
        <v>-7.1183216314171e-6</v>
      </c>
      <c r="BJ31" s="2">
        <v>-1.0128139491307e-5</v>
      </c>
      <c r="BK31" s="2">
        <v>6.1639997496435e-6</v>
      </c>
      <c r="BL31" s="2">
        <v>-8.9250283038154e-6</v>
      </c>
      <c r="BM31" s="2">
        <v>-1.0645625604924e-5</v>
      </c>
      <c r="BN31" s="2">
        <v>-1.5973553463189e-5</v>
      </c>
      <c r="BO31" s="2">
        <v>-8.8687482088678e-6</v>
      </c>
      <c r="BP31" s="2">
        <v>-1.0799180479597e-5</v>
      </c>
      <c r="BQ31" s="2">
        <v>1.1225996363909e-6</v>
      </c>
      <c r="BR31" s="2">
        <v>2.5237729981096e-7</v>
      </c>
      <c r="BS31" s="2">
        <v>-4.2712307465652e-6</v>
      </c>
      <c r="BT31" s="2">
        <v>-5.0933052512994e-6</v>
      </c>
      <c r="BU31" s="2">
        <v>-1.955442015004e-6</v>
      </c>
      <c r="BV31" s="2">
        <v>3.7532886819971e-6</v>
      </c>
      <c r="BW31" s="2">
        <v>1.6476881218289e-6</v>
      </c>
      <c r="BX31" s="1">
        <v>16406621.419408</v>
      </c>
      <c r="BY31" s="1">
        <v>6532436.5231144</v>
      </c>
      <c r="BZ31" s="1">
        <v>-0.0020274125535947</v>
      </c>
      <c r="CA31" s="1">
        <v>-0.0017971567330726</v>
      </c>
      <c r="CB31" s="1">
        <v>0.0049146624724521</v>
      </c>
      <c r="CC31" s="1">
        <v>-0.048973308873034</v>
      </c>
      <c r="CD31" s="1">
        <v>-0.048899353973872</v>
      </c>
      <c r="CE31" s="1">
        <v>521.1278632727</v>
      </c>
      <c r="CF31" s="1">
        <v>572.44477538512</v>
      </c>
    </row>
    <row r="32" spans="1:84">
      <c r="A32" s="1">
        <v>51.269470313667</v>
      </c>
      <c r="B32" s="1">
        <v>0.0032171951230427</v>
      </c>
      <c r="C32" s="1">
        <v>12196857506766</v>
      </c>
      <c r="D32" s="1">
        <v>12195970061176</v>
      </c>
      <c r="E32" s="1">
        <v>12195949343554</v>
      </c>
      <c r="F32" s="1">
        <v>12196952641570</v>
      </c>
      <c r="G32" s="1">
        <v>12166940681002</v>
      </c>
      <c r="H32" s="1">
        <v>12178044299047</v>
      </c>
      <c r="I32" s="1">
        <v>12196700773110</v>
      </c>
      <c r="J32" s="1">
        <v>12187694198675</v>
      </c>
      <c r="K32" s="1">
        <v>12191166551395</v>
      </c>
      <c r="L32" s="1">
        <v>12193052203286</v>
      </c>
      <c r="M32" s="1">
        <v>12189318926898</v>
      </c>
      <c r="N32" s="1">
        <v>12193752205081</v>
      </c>
      <c r="O32" s="1">
        <v>12191442090112</v>
      </c>
      <c r="P32" s="1">
        <v>12189373441449</v>
      </c>
      <c r="Q32" s="1">
        <v>12182572258799</v>
      </c>
      <c r="R32" s="1">
        <v>12191393970160</v>
      </c>
      <c r="S32" s="1">
        <v>12187836450276</v>
      </c>
      <c r="T32" s="1">
        <v>12198453082933</v>
      </c>
      <c r="U32" s="1">
        <v>12197965177566</v>
      </c>
      <c r="V32" s="1">
        <v>12194296531514</v>
      </c>
      <c r="W32" s="1">
        <v>12196173305110</v>
      </c>
      <c r="X32" s="1">
        <v>12197441698182</v>
      </c>
      <c r="Y32" s="1">
        <v>12191606696297</v>
      </c>
      <c r="Z32" s="1">
        <v>12199207982867</v>
      </c>
      <c r="AA32" s="2">
        <v>1e-6</v>
      </c>
      <c r="AB32" s="2">
        <v>1e-6</v>
      </c>
      <c r="AC32" s="2">
        <v>1e-6</v>
      </c>
      <c r="AD32" s="2">
        <v>1e-6</v>
      </c>
      <c r="AE32" s="2">
        <v>1e-6</v>
      </c>
      <c r="AF32" s="2">
        <v>1e-6</v>
      </c>
      <c r="AG32" s="2">
        <v>1e-6</v>
      </c>
      <c r="AH32" s="2">
        <v>1e-6</v>
      </c>
      <c r="AI32" s="2">
        <v>1e-6</v>
      </c>
      <c r="AJ32" s="2">
        <v>1e-6</v>
      </c>
      <c r="AK32" s="2">
        <v>1e-6</v>
      </c>
      <c r="AL32" s="2">
        <v>1e-6</v>
      </c>
      <c r="AM32" s="2">
        <v>1e-6</v>
      </c>
      <c r="AN32" s="2">
        <v>1e-6</v>
      </c>
      <c r="AO32" s="2">
        <v>1e-6</v>
      </c>
      <c r="AP32" s="2">
        <v>1e-6</v>
      </c>
      <c r="AQ32" s="2">
        <v>1e-6</v>
      </c>
      <c r="AR32" s="2">
        <v>1e-6</v>
      </c>
      <c r="AS32" s="2">
        <v>1e-6</v>
      </c>
      <c r="AT32" s="2">
        <v>1e-6</v>
      </c>
      <c r="AU32" s="2">
        <v>1e-6</v>
      </c>
      <c r="AV32" s="2">
        <v>1e-6</v>
      </c>
      <c r="AW32" s="2">
        <v>1e-6</v>
      </c>
      <c r="AX32" s="2">
        <v>1e-6</v>
      </c>
      <c r="AY32" s="1">
        <v>0.0049616423371383</v>
      </c>
      <c r="AZ32" s="2">
        <v>3.2354759514693e-6</v>
      </c>
      <c r="BA32" s="2">
        <v>1.4647705563304e-6</v>
      </c>
      <c r="BB32" s="2">
        <v>1.6028100797233e-6</v>
      </c>
      <c r="BC32" s="2">
        <v>5.0808019386268e-6</v>
      </c>
      <c r="BD32" s="2">
        <v>-2.664415941018e-5</v>
      </c>
      <c r="BE32" s="2">
        <v>-1.7807410685244e-5</v>
      </c>
      <c r="BF32" s="2">
        <v>-2.5276828665878e-6</v>
      </c>
      <c r="BG32" s="2">
        <v>-1.0894608301153e-5</v>
      </c>
      <c r="BH32" s="2">
        <v>-4.9284812232888e-6</v>
      </c>
      <c r="BI32" s="2">
        <v>-7.0940738662433e-6</v>
      </c>
      <c r="BJ32" s="2">
        <v>-9.9525573534397e-6</v>
      </c>
      <c r="BK32" s="2">
        <v>6.2328546235185e-6</v>
      </c>
      <c r="BL32" s="2">
        <v>-8.8967432980464e-6</v>
      </c>
      <c r="BM32" s="2">
        <v>-1.0523175199927e-5</v>
      </c>
      <c r="BN32" s="2">
        <v>-1.5845913893522e-5</v>
      </c>
      <c r="BO32" s="2">
        <v>-8.8785316378782e-6</v>
      </c>
      <c r="BP32" s="2">
        <v>-1.0674513746487e-5</v>
      </c>
      <c r="BQ32" s="2">
        <v>1.2656705937535e-6</v>
      </c>
      <c r="BR32" s="2">
        <v>2.9869223692992e-7</v>
      </c>
      <c r="BS32" s="2">
        <v>-4.2935900892115e-6</v>
      </c>
      <c r="BT32" s="2">
        <v>-5.1466991915415e-6</v>
      </c>
      <c r="BU32" s="2">
        <v>-1.8109796439923e-6</v>
      </c>
      <c r="BV32" s="2">
        <v>3.7736701504524e-6</v>
      </c>
      <c r="BW32" s="2">
        <v>1.6705305246672e-6</v>
      </c>
      <c r="BX32" s="1">
        <v>16438566.642774</v>
      </c>
      <c r="BY32" s="1">
        <v>6730313.063996</v>
      </c>
      <c r="BZ32" s="1">
        <v>-0.002131560421465</v>
      </c>
      <c r="CA32" s="1">
        <v>-0.0018890656782028</v>
      </c>
      <c r="CB32" s="1">
        <v>0.0051136446145538</v>
      </c>
      <c r="CC32" s="1">
        <v>-0.051962813631538</v>
      </c>
      <c r="CD32" s="1">
        <v>-0.051946746829739</v>
      </c>
      <c r="CE32" s="1">
        <v>522.61019125667</v>
      </c>
      <c r="CF32" s="1">
        <v>574.92158169052</v>
      </c>
    </row>
    <row r="33" spans="1:84">
      <c r="A33" s="1">
        <v>53.269470313667</v>
      </c>
      <c r="B33" s="1">
        <v>0.0034199266751692</v>
      </c>
      <c r="C33" s="1">
        <v>12196485704072</v>
      </c>
      <c r="D33" s="1">
        <v>12195536312464</v>
      </c>
      <c r="E33" s="1">
        <v>12195472916453</v>
      </c>
      <c r="F33" s="1">
        <v>12196546277452</v>
      </c>
      <c r="G33" s="1">
        <v>12164058692557</v>
      </c>
      <c r="H33" s="1">
        <v>12176045084688</v>
      </c>
      <c r="I33" s="1">
        <v>12196373120204</v>
      </c>
      <c r="J33" s="1">
        <v>12186532517615</v>
      </c>
      <c r="K33" s="1">
        <v>12190313420833</v>
      </c>
      <c r="L33" s="1">
        <v>12192425682157</v>
      </c>
      <c r="M33" s="1">
        <v>12188298892580</v>
      </c>
      <c r="N33" s="1">
        <v>12193037812664</v>
      </c>
      <c r="O33" s="1">
        <v>12190667299742</v>
      </c>
      <c r="P33" s="1">
        <v>12188399499643</v>
      </c>
      <c r="Q33" s="1">
        <v>12181060702288</v>
      </c>
      <c r="R33" s="1">
        <v>12190558752574</v>
      </c>
      <c r="S33" s="1">
        <v>12186784289500</v>
      </c>
      <c r="T33" s="1">
        <v>12198261665814</v>
      </c>
      <c r="U33" s="1">
        <v>12197715518807</v>
      </c>
      <c r="V33" s="1">
        <v>12193688532008</v>
      </c>
      <c r="W33" s="1">
        <v>12195777282535</v>
      </c>
      <c r="X33" s="1">
        <v>12197114525688</v>
      </c>
      <c r="Y33" s="1">
        <v>12190612331312</v>
      </c>
      <c r="Z33" s="1">
        <v>12199110452044</v>
      </c>
      <c r="AA33" s="2">
        <v>1e-6</v>
      </c>
      <c r="AB33" s="2">
        <v>1e-6</v>
      </c>
      <c r="AC33" s="2">
        <v>1e-6</v>
      </c>
      <c r="AD33" s="2">
        <v>1e-6</v>
      </c>
      <c r="AE33" s="2">
        <v>1e-6</v>
      </c>
      <c r="AF33" s="2">
        <v>1e-6</v>
      </c>
      <c r="AG33" s="2">
        <v>1e-6</v>
      </c>
      <c r="AH33" s="2">
        <v>1e-6</v>
      </c>
      <c r="AI33" s="2">
        <v>1e-6</v>
      </c>
      <c r="AJ33" s="2">
        <v>1e-6</v>
      </c>
      <c r="AK33" s="2">
        <v>1e-6</v>
      </c>
      <c r="AL33" s="2">
        <v>1e-6</v>
      </c>
      <c r="AM33" s="2">
        <v>1e-6</v>
      </c>
      <c r="AN33" s="2">
        <v>1e-6</v>
      </c>
      <c r="AO33" s="2">
        <v>1e-6</v>
      </c>
      <c r="AP33" s="2">
        <v>1e-6</v>
      </c>
      <c r="AQ33" s="2">
        <v>1e-6</v>
      </c>
      <c r="AR33" s="2">
        <v>1e-6</v>
      </c>
      <c r="AS33" s="2">
        <v>1e-6</v>
      </c>
      <c r="AT33" s="2">
        <v>1e-6</v>
      </c>
      <c r="AU33" s="2">
        <v>1e-6</v>
      </c>
      <c r="AV33" s="2">
        <v>1e-6</v>
      </c>
      <c r="AW33" s="2">
        <v>1e-6</v>
      </c>
      <c r="AX33" s="2">
        <v>1e-6</v>
      </c>
      <c r="AY33" s="1">
        <v>0.005167129820209</v>
      </c>
      <c r="AZ33" s="2">
        <v>3.3588117154637e-6</v>
      </c>
      <c r="BA33" s="2">
        <v>1.4944547778479e-6</v>
      </c>
      <c r="BB33" s="2">
        <v>1.6429600576955e-6</v>
      </c>
      <c r="BC33" s="2">
        <v>5.1494101773766e-6</v>
      </c>
      <c r="BD33" s="2">
        <v>-2.6397156763229e-5</v>
      </c>
      <c r="BE33" s="2">
        <v>-1.770312201105e-5</v>
      </c>
      <c r="BF33" s="2">
        <v>-2.5452001193982e-6</v>
      </c>
      <c r="BG33" s="2">
        <v>-1.0869730473032e-5</v>
      </c>
      <c r="BH33" s="2">
        <v>-4.7604160317435e-6</v>
      </c>
      <c r="BI33" s="2">
        <v>-7.0618283527707e-6</v>
      </c>
      <c r="BJ33" s="2">
        <v>-9.7962638383497e-6</v>
      </c>
      <c r="BK33" s="2">
        <v>6.2878658959876e-6</v>
      </c>
      <c r="BL33" s="2">
        <v>-8.8899152028298e-6</v>
      </c>
      <c r="BM33" s="2">
        <v>-1.041431714037e-5</v>
      </c>
      <c r="BN33" s="2">
        <v>-1.572882796093e-5</v>
      </c>
      <c r="BO33" s="2">
        <v>-8.8699667095621e-6</v>
      </c>
      <c r="BP33" s="2">
        <v>-1.0561348912417e-5</v>
      </c>
      <c r="BQ33" s="2">
        <v>1.379522604932e-6</v>
      </c>
      <c r="BR33" s="2">
        <v>3.5740089770941e-7</v>
      </c>
      <c r="BS33" s="2">
        <v>-4.3203262512079e-6</v>
      </c>
      <c r="BT33" s="2">
        <v>-5.2043798605673e-6</v>
      </c>
      <c r="BU33" s="2">
        <v>-1.6512131224408e-6</v>
      </c>
      <c r="BV33" s="2">
        <v>3.763703033917e-6</v>
      </c>
      <c r="BW33" s="2">
        <v>1.6909201879394e-6</v>
      </c>
      <c r="BX33" s="1">
        <v>16470805.154132</v>
      </c>
      <c r="BY33" s="1">
        <v>6929861.1039972</v>
      </c>
      <c r="BZ33" s="1">
        <v>-0.0022358855179313</v>
      </c>
      <c r="CA33" s="1">
        <v>-0.0019809777063651</v>
      </c>
      <c r="CB33" s="1">
        <v>0.0053125863969384</v>
      </c>
      <c r="CC33" s="1">
        <v>-0.054981572788637</v>
      </c>
      <c r="CD33" s="1">
        <v>-0.055054034810643</v>
      </c>
      <c r="CE33" s="1">
        <v>523.98237799539</v>
      </c>
      <c r="CF33" s="1">
        <v>577.1985049057</v>
      </c>
    </row>
    <row r="34" spans="1:84">
      <c r="A34" s="1">
        <v>55.269470313667</v>
      </c>
      <c r="B34" s="1">
        <v>0.0036224963058052</v>
      </c>
      <c r="C34" s="1">
        <v>12196093783699</v>
      </c>
      <c r="D34" s="1">
        <v>12195086288448</v>
      </c>
      <c r="E34" s="1">
        <v>12194975743694</v>
      </c>
      <c r="F34" s="1">
        <v>12196120137313</v>
      </c>
      <c r="G34" s="1">
        <v>12161110582942</v>
      </c>
      <c r="H34" s="1">
        <v>12174002470003</v>
      </c>
      <c r="I34" s="1">
        <v>12196037796678</v>
      </c>
      <c r="J34" s="1">
        <v>12185340956668</v>
      </c>
      <c r="K34" s="1">
        <v>12189430498681</v>
      </c>
      <c r="L34" s="1">
        <v>12191786888758</v>
      </c>
      <c r="M34" s="1">
        <v>12187256722802</v>
      </c>
      <c r="N34" s="1">
        <v>12192298389282</v>
      </c>
      <c r="O34" s="1">
        <v>12189870982635</v>
      </c>
      <c r="P34" s="1">
        <v>12187404473805</v>
      </c>
      <c r="Q34" s="1">
        <v>12179522163496</v>
      </c>
      <c r="R34" s="1">
        <v>12189701244784</v>
      </c>
      <c r="S34" s="1">
        <v>12185711098915</v>
      </c>
      <c r="T34" s="1">
        <v>12198057923706</v>
      </c>
      <c r="U34" s="1">
        <v>12197453508516</v>
      </c>
      <c r="V34" s="1">
        <v>12193063116689</v>
      </c>
      <c r="W34" s="1">
        <v>12195367864741</v>
      </c>
      <c r="X34" s="1">
        <v>12196770297630</v>
      </c>
      <c r="Y34" s="1">
        <v>12189579268558</v>
      </c>
      <c r="Z34" s="1">
        <v>12199006433901</v>
      </c>
      <c r="AA34" s="2">
        <v>1e-6</v>
      </c>
      <c r="AB34" s="2">
        <v>1e-6</v>
      </c>
      <c r="AC34" s="2">
        <v>1e-6</v>
      </c>
      <c r="AD34" s="2">
        <v>1e-6</v>
      </c>
      <c r="AE34" s="2">
        <v>1e-6</v>
      </c>
      <c r="AF34" s="2">
        <v>1e-6</v>
      </c>
      <c r="AG34" s="2">
        <v>1e-6</v>
      </c>
      <c r="AH34" s="2">
        <v>1e-6</v>
      </c>
      <c r="AI34" s="2">
        <v>1e-6</v>
      </c>
      <c r="AJ34" s="2">
        <v>1e-6</v>
      </c>
      <c r="AK34" s="2">
        <v>1e-6</v>
      </c>
      <c r="AL34" s="2">
        <v>1e-6</v>
      </c>
      <c r="AM34" s="2">
        <v>1e-6</v>
      </c>
      <c r="AN34" s="2">
        <v>1e-6</v>
      </c>
      <c r="AO34" s="2">
        <v>1e-6</v>
      </c>
      <c r="AP34" s="2">
        <v>1e-6</v>
      </c>
      <c r="AQ34" s="2">
        <v>1e-6</v>
      </c>
      <c r="AR34" s="2">
        <v>1e-6</v>
      </c>
      <c r="AS34" s="2">
        <v>1e-6</v>
      </c>
      <c r="AT34" s="2">
        <v>1e-6</v>
      </c>
      <c r="AU34" s="2">
        <v>1e-6</v>
      </c>
      <c r="AV34" s="2">
        <v>1e-6</v>
      </c>
      <c r="AW34" s="2">
        <v>1e-6</v>
      </c>
      <c r="AX34" s="2">
        <v>1e-6</v>
      </c>
      <c r="AY34" s="1">
        <v>0.0053726374669467</v>
      </c>
      <c r="AZ34" s="2">
        <v>3.47085975813e-6</v>
      </c>
      <c r="BA34" s="2">
        <v>1.5193419608212e-6</v>
      </c>
      <c r="BB34" s="2">
        <v>1.6679842247476e-6</v>
      </c>
      <c r="BC34" s="2">
        <v>5.2190358744443e-6</v>
      </c>
      <c r="BD34" s="2">
        <v>-2.619240352916e-5</v>
      </c>
      <c r="BE34" s="2">
        <v>-1.7620129573747e-5</v>
      </c>
      <c r="BF34" s="2">
        <v>-2.5644072316508e-6</v>
      </c>
      <c r="BG34" s="2">
        <v>-1.0839057331364e-5</v>
      </c>
      <c r="BH34" s="2">
        <v>-4.5998222752043e-6</v>
      </c>
      <c r="BI34" s="2">
        <v>-7.0250937482645e-6</v>
      </c>
      <c r="BJ34" s="2">
        <v>-9.6609200095378e-6</v>
      </c>
      <c r="BK34" s="2">
        <v>6.3293930339333e-6</v>
      </c>
      <c r="BL34" s="2">
        <v>-8.8953801996199e-6</v>
      </c>
      <c r="BM34" s="2">
        <v>-1.0314517901415e-5</v>
      </c>
      <c r="BN34" s="2">
        <v>-1.5621282302135e-5</v>
      </c>
      <c r="BO34" s="2">
        <v>-8.8419232917408e-6</v>
      </c>
      <c r="BP34" s="2">
        <v>-1.0454187924708e-5</v>
      </c>
      <c r="BQ34" s="2">
        <v>1.4846794754599e-6</v>
      </c>
      <c r="BR34" s="2">
        <v>4.2303519595744e-7</v>
      </c>
      <c r="BS34" s="2">
        <v>-4.3468150444601e-6</v>
      </c>
      <c r="BT34" s="2">
        <v>-5.2639222224342e-6</v>
      </c>
      <c r="BU34" s="2">
        <v>-1.4760725309958e-6</v>
      </c>
      <c r="BV34" s="2">
        <v>3.7435869194685e-6</v>
      </c>
      <c r="BW34" s="2">
        <v>1.7104139120058e-6</v>
      </c>
      <c r="BX34" s="1">
        <v>16503316.175617</v>
      </c>
      <c r="BY34" s="1">
        <v>7130950.2119492</v>
      </c>
      <c r="BZ34" s="1">
        <v>-0.0023403930474163</v>
      </c>
      <c r="CA34" s="1">
        <v>-0.0020728550551979</v>
      </c>
      <c r="CB34" s="1">
        <v>0.0055114878953197</v>
      </c>
      <c r="CC34" s="1">
        <v>-0.058015786670417</v>
      </c>
      <c r="CD34" s="1">
        <v>-0.058207509247832</v>
      </c>
      <c r="CE34" s="1">
        <v>525.26033103984</v>
      </c>
      <c r="CF34" s="1">
        <v>579.30200296567</v>
      </c>
    </row>
    <row r="35" spans="1:84">
      <c r="A35" s="1">
        <v>57.269470313667</v>
      </c>
      <c r="B35" s="1">
        <v>0.0038249232353342</v>
      </c>
      <c r="C35" s="1">
        <v>12195682065553</v>
      </c>
      <c r="D35" s="1">
        <v>12194620671878</v>
      </c>
      <c r="E35" s="1">
        <v>12194458857890</v>
      </c>
      <c r="F35" s="1">
        <v>12195674406029</v>
      </c>
      <c r="G35" s="1">
        <v>12158096514994</v>
      </c>
      <c r="H35" s="1">
        <v>12171916524517</v>
      </c>
      <c r="I35" s="1">
        <v>12195695422654</v>
      </c>
      <c r="J35" s="1">
        <v>12184121092399</v>
      </c>
      <c r="K35" s="1">
        <v>12188518542361</v>
      </c>
      <c r="L35" s="1">
        <v>12191136690369</v>
      </c>
      <c r="M35" s="1">
        <v>12186193480907</v>
      </c>
      <c r="N35" s="1">
        <v>12191535934466</v>
      </c>
      <c r="O35" s="1">
        <v>12189053004578</v>
      </c>
      <c r="P35" s="1">
        <v>12186389146966</v>
      </c>
      <c r="Q35" s="1">
        <v>12177956713622</v>
      </c>
      <c r="R35" s="1">
        <v>12188822403650</v>
      </c>
      <c r="S35" s="1">
        <v>12184617517900</v>
      </c>
      <c r="T35" s="1">
        <v>12197841270015</v>
      </c>
      <c r="U35" s="1">
        <v>12197179186481</v>
      </c>
      <c r="V35" s="1">
        <v>12192420912599</v>
      </c>
      <c r="W35" s="1">
        <v>12194945696285</v>
      </c>
      <c r="X35" s="1">
        <v>12196409102484</v>
      </c>
      <c r="Y35" s="1">
        <v>12188509350608</v>
      </c>
      <c r="Z35" s="1">
        <v>12198895955249</v>
      </c>
      <c r="AA35" s="2">
        <v>1e-6</v>
      </c>
      <c r="AB35" s="2">
        <v>1e-6</v>
      </c>
      <c r="AC35" s="2">
        <v>1e-6</v>
      </c>
      <c r="AD35" s="2">
        <v>1e-6</v>
      </c>
      <c r="AE35" s="2">
        <v>1e-6</v>
      </c>
      <c r="AF35" s="2">
        <v>1e-6</v>
      </c>
      <c r="AG35" s="2">
        <v>1e-6</v>
      </c>
      <c r="AH35" s="2">
        <v>1e-6</v>
      </c>
      <c r="AI35" s="2">
        <v>1e-6</v>
      </c>
      <c r="AJ35" s="2">
        <v>1e-6</v>
      </c>
      <c r="AK35" s="2">
        <v>1e-6</v>
      </c>
      <c r="AL35" s="2">
        <v>1e-6</v>
      </c>
      <c r="AM35" s="2">
        <v>1e-6</v>
      </c>
      <c r="AN35" s="2">
        <v>1e-6</v>
      </c>
      <c r="AO35" s="2">
        <v>1e-6</v>
      </c>
      <c r="AP35" s="2">
        <v>1e-6</v>
      </c>
      <c r="AQ35" s="2">
        <v>1e-6</v>
      </c>
      <c r="AR35" s="2">
        <v>1e-6</v>
      </c>
      <c r="AS35" s="2">
        <v>1e-6</v>
      </c>
      <c r="AT35" s="2">
        <v>1e-6</v>
      </c>
      <c r="AU35" s="2">
        <v>1e-6</v>
      </c>
      <c r="AV35" s="2">
        <v>1e-6</v>
      </c>
      <c r="AW35" s="2">
        <v>1e-6</v>
      </c>
      <c r="AX35" s="2">
        <v>1e-6</v>
      </c>
      <c r="AY35" s="1">
        <v>0.0055781499300392</v>
      </c>
      <c r="AZ35" s="2">
        <v>3.5710590773846e-6</v>
      </c>
      <c r="BA35" s="2">
        <v>1.544937810128e-6</v>
      </c>
      <c r="BB35" s="2">
        <v>1.6771259929883e-6</v>
      </c>
      <c r="BC35" s="2">
        <v>5.2920508985056e-6</v>
      </c>
      <c r="BD35" s="2">
        <v>-2.6013729030256e-5</v>
      </c>
      <c r="BE35" s="2">
        <v>-1.7560156144929e-5</v>
      </c>
      <c r="BF35" s="2">
        <v>-2.5812578954386e-6</v>
      </c>
      <c r="BG35" s="2">
        <v>-1.0800932584492e-5</v>
      </c>
      <c r="BH35" s="2">
        <v>-4.469590936792e-6</v>
      </c>
      <c r="BI35" s="2">
        <v>-6.9888833611223e-6</v>
      </c>
      <c r="BJ35" s="2">
        <v>-9.550008997815e-6</v>
      </c>
      <c r="BK35" s="2">
        <v>6.3607614247572e-6</v>
      </c>
      <c r="BL35" s="2">
        <v>-8.9067405013225e-6</v>
      </c>
      <c r="BM35" s="2">
        <v>-1.0226863577894e-5</v>
      </c>
      <c r="BN35" s="2">
        <v>-1.5522554320556e-5</v>
      </c>
      <c r="BO35" s="2">
        <v>-8.8043012765629e-6</v>
      </c>
      <c r="BP35" s="2">
        <v>-1.0353140947249e-5</v>
      </c>
      <c r="BQ35" s="2">
        <v>1.5900423596279e-6</v>
      </c>
      <c r="BR35" s="2">
        <v>4.9264953557193e-7</v>
      </c>
      <c r="BS35" s="2">
        <v>-4.3703565515724e-6</v>
      </c>
      <c r="BT35" s="2">
        <v>-5.3171448232832e-6</v>
      </c>
      <c r="BU35" s="2">
        <v>-1.3102461997307e-6</v>
      </c>
      <c r="BV35" s="2">
        <v>3.7208006354286e-6</v>
      </c>
      <c r="BW35" s="2">
        <v>1.7290584389134e-6</v>
      </c>
      <c r="BX35" s="1">
        <v>16536083.112232</v>
      </c>
      <c r="BY35" s="1">
        <v>7333476.2135218</v>
      </c>
      <c r="BZ35" s="1">
        <v>-0.0024450782753153</v>
      </c>
      <c r="CA35" s="1">
        <v>-0.0021646774671267</v>
      </c>
      <c r="CB35" s="1">
        <v>0.0057103491998147</v>
      </c>
      <c r="CC35" s="1">
        <v>-0.0610456425662</v>
      </c>
      <c r="CD35" s="1">
        <v>-0.061376494615337</v>
      </c>
      <c r="CE35" s="1">
        <v>526.4562015229</v>
      </c>
      <c r="CF35" s="1">
        <v>581.25214374159</v>
      </c>
    </row>
    <row r="36" spans="1:84">
      <c r="A36" s="1">
        <v>59.269470313667</v>
      </c>
      <c r="B36" s="1">
        <v>0.004027235996802</v>
      </c>
      <c r="C36" s="1">
        <v>12195250903199</v>
      </c>
      <c r="D36" s="1">
        <v>12194140128438</v>
      </c>
      <c r="E36" s="1">
        <v>12193923312687</v>
      </c>
      <c r="F36" s="1">
        <v>12195209223466</v>
      </c>
      <c r="G36" s="1">
        <v>12155017329956</v>
      </c>
      <c r="H36" s="1">
        <v>12169786778048</v>
      </c>
      <c r="I36" s="1">
        <v>12195346309345</v>
      </c>
      <c r="J36" s="1">
        <v>12182874291059</v>
      </c>
      <c r="K36" s="1">
        <v>12187578575408</v>
      </c>
      <c r="L36" s="1">
        <v>12190475525342</v>
      </c>
      <c r="M36" s="1">
        <v>12185110220514</v>
      </c>
      <c r="N36" s="1">
        <v>12190752176691</v>
      </c>
      <c r="O36" s="1">
        <v>12188213478144</v>
      </c>
      <c r="P36" s="1">
        <v>12185354112698</v>
      </c>
      <c r="Q36" s="1">
        <v>12176364696115</v>
      </c>
      <c r="R36" s="1">
        <v>12187922845259</v>
      </c>
      <c r="S36" s="1">
        <v>12183503756269</v>
      </c>
      <c r="T36" s="1">
        <v>12197611518961</v>
      </c>
      <c r="U36" s="1">
        <v>12196892286807</v>
      </c>
      <c r="V36" s="1">
        <v>12191762628896</v>
      </c>
      <c r="W36" s="1">
        <v>12194511554626</v>
      </c>
      <c r="X36" s="1">
        <v>12196031720705</v>
      </c>
      <c r="Y36" s="1">
        <v>12187403874328</v>
      </c>
      <c r="Z36" s="1">
        <v>12198779342922</v>
      </c>
      <c r="AA36" s="2">
        <v>1e-6</v>
      </c>
      <c r="AB36" s="2">
        <v>1e-6</v>
      </c>
      <c r="AC36" s="2">
        <v>1e-6</v>
      </c>
      <c r="AD36" s="2">
        <v>1e-6</v>
      </c>
      <c r="AE36" s="2">
        <v>1e-6</v>
      </c>
      <c r="AF36" s="2">
        <v>1e-6</v>
      </c>
      <c r="AG36" s="2">
        <v>1e-6</v>
      </c>
      <c r="AH36" s="2">
        <v>1e-6</v>
      </c>
      <c r="AI36" s="2">
        <v>1e-6</v>
      </c>
      <c r="AJ36" s="2">
        <v>1e-6</v>
      </c>
      <c r="AK36" s="2">
        <v>1e-6</v>
      </c>
      <c r="AL36" s="2">
        <v>1e-6</v>
      </c>
      <c r="AM36" s="2">
        <v>1e-6</v>
      </c>
      <c r="AN36" s="2">
        <v>1e-6</v>
      </c>
      <c r="AO36" s="2">
        <v>1e-6</v>
      </c>
      <c r="AP36" s="2">
        <v>1e-6</v>
      </c>
      <c r="AQ36" s="2">
        <v>1e-6</v>
      </c>
      <c r="AR36" s="2">
        <v>1e-6</v>
      </c>
      <c r="AS36" s="2">
        <v>1e-6</v>
      </c>
      <c r="AT36" s="2">
        <v>1e-6</v>
      </c>
      <c r="AU36" s="2">
        <v>1e-6</v>
      </c>
      <c r="AV36" s="2">
        <v>1e-6</v>
      </c>
      <c r="AW36" s="2">
        <v>1e-6</v>
      </c>
      <c r="AX36" s="2">
        <v>1e-6</v>
      </c>
      <c r="AY36" s="1">
        <v>0.0057836565714398</v>
      </c>
      <c r="AZ36" s="2">
        <v>3.6583829953188e-6</v>
      </c>
      <c r="BA36" s="2">
        <v>1.5731178986574e-6</v>
      </c>
      <c r="BB36" s="2">
        <v>1.6734396720625e-6</v>
      </c>
      <c r="BC36" s="2">
        <v>5.3706377590878e-6</v>
      </c>
      <c r="BD36" s="2">
        <v>-2.5854245007421e-5</v>
      </c>
      <c r="BE36" s="2">
        <v>-1.7521135459323e-5</v>
      </c>
      <c r="BF36" s="2">
        <v>-2.5928190200448e-6</v>
      </c>
      <c r="BG36" s="2">
        <v>-1.0757878924157e-5</v>
      </c>
      <c r="BH36" s="2">
        <v>-4.3652842394965e-6</v>
      </c>
      <c r="BI36" s="2">
        <v>-6.9578461784194e-6</v>
      </c>
      <c r="BJ36" s="2">
        <v>-9.4578689152915e-6</v>
      </c>
      <c r="BK36" s="2">
        <v>6.3850823855249e-6</v>
      </c>
      <c r="BL36" s="2">
        <v>-8.9192479997846e-6</v>
      </c>
      <c r="BM36" s="2">
        <v>-1.0149676180417e-5</v>
      </c>
      <c r="BN36" s="2">
        <v>-1.5430603016121e-5</v>
      </c>
      <c r="BO36" s="2">
        <v>-8.7689045217698e-6</v>
      </c>
      <c r="BP36" s="2">
        <v>-1.025819673598e-5</v>
      </c>
      <c r="BQ36" s="2">
        <v>1.681132347495e-6</v>
      </c>
      <c r="BR36" s="2">
        <v>5.6151184254144e-7</v>
      </c>
      <c r="BS36" s="2">
        <v>-4.3905187317191e-6</v>
      </c>
      <c r="BT36" s="2">
        <v>-5.3572708986034e-6</v>
      </c>
      <c r="BU36" s="2">
        <v>-1.1845529395e-6</v>
      </c>
      <c r="BV36" s="2">
        <v>3.6964047932814e-6</v>
      </c>
      <c r="BW36" s="2">
        <v>1.746362624198e-6</v>
      </c>
      <c r="BX36" s="1">
        <v>16569088.415464</v>
      </c>
      <c r="BY36" s="1">
        <v>7537329.1384593</v>
      </c>
      <c r="BZ36" s="1">
        <v>-0.0025499241547271</v>
      </c>
      <c r="CA36" s="1">
        <v>-0.0022564385067557</v>
      </c>
      <c r="CB36" s="1">
        <v>0.0059091703889566</v>
      </c>
      <c r="CC36" s="1">
        <v>-0.064054309364956</v>
      </c>
      <c r="CD36" s="1">
        <v>-0.064531092771014</v>
      </c>
      <c r="CE36" s="1">
        <v>527.58158514083</v>
      </c>
      <c r="CF36" s="1">
        <v>583.06962660079</v>
      </c>
    </row>
    <row r="37" spans="1:84">
      <c r="A37" s="1">
        <v>61.269470313667</v>
      </c>
      <c r="B37" s="1">
        <v>0.0042294711924165</v>
      </c>
      <c r="C37" s="1">
        <v>12194800775538</v>
      </c>
      <c r="D37" s="1">
        <v>12193645367969</v>
      </c>
      <c r="E37" s="1">
        <v>12193370136779</v>
      </c>
      <c r="F37" s="1">
        <v>12194724689034</v>
      </c>
      <c r="G37" s="1">
        <v>12151874409749</v>
      </c>
      <c r="H37" s="1">
        <v>12167612718437</v>
      </c>
      <c r="I37" s="1">
        <v>12194990473875</v>
      </c>
      <c r="J37" s="1">
        <v>12181601477860</v>
      </c>
      <c r="K37" s="1">
        <v>12186611532828</v>
      </c>
      <c r="L37" s="1">
        <v>12189803407079</v>
      </c>
      <c r="M37" s="1">
        <v>12184007797693</v>
      </c>
      <c r="N37" s="1">
        <v>12189948603356</v>
      </c>
      <c r="O37" s="1">
        <v>12187352879786</v>
      </c>
      <c r="P37" s="1">
        <v>12184299827977</v>
      </c>
      <c r="Q37" s="1">
        <v>12174746800377</v>
      </c>
      <c r="R37" s="1">
        <v>12187002909638</v>
      </c>
      <c r="S37" s="1">
        <v>12182369828688</v>
      </c>
      <c r="T37" s="1">
        <v>12197369095597</v>
      </c>
      <c r="U37" s="1">
        <v>12196592512356</v>
      </c>
      <c r="V37" s="1">
        <v>12191088993690</v>
      </c>
      <c r="W37" s="1">
        <v>12194066221460</v>
      </c>
      <c r="X37" s="1">
        <v>12195639454844</v>
      </c>
      <c r="Y37" s="1">
        <v>12186263797492</v>
      </c>
      <c r="Z37" s="1">
        <v>12198657094772</v>
      </c>
      <c r="AA37" s="2">
        <v>1e-6</v>
      </c>
      <c r="AB37" s="2">
        <v>1e-6</v>
      </c>
      <c r="AC37" s="2">
        <v>1e-6</v>
      </c>
      <c r="AD37" s="2">
        <v>1e-6</v>
      </c>
      <c r="AE37" s="2">
        <v>1e-6</v>
      </c>
      <c r="AF37" s="2">
        <v>1e-6</v>
      </c>
      <c r="AG37" s="2">
        <v>1e-6</v>
      </c>
      <c r="AH37" s="2">
        <v>1e-6</v>
      </c>
      <c r="AI37" s="2">
        <v>1e-6</v>
      </c>
      <c r="AJ37" s="2">
        <v>1e-6</v>
      </c>
      <c r="AK37" s="2">
        <v>1e-6</v>
      </c>
      <c r="AL37" s="2">
        <v>1e-6</v>
      </c>
      <c r="AM37" s="2">
        <v>1e-6</v>
      </c>
      <c r="AN37" s="2">
        <v>1e-6</v>
      </c>
      <c r="AO37" s="2">
        <v>1e-6</v>
      </c>
      <c r="AP37" s="2">
        <v>1e-6</v>
      </c>
      <c r="AQ37" s="2">
        <v>1e-6</v>
      </c>
      <c r="AR37" s="2">
        <v>1e-6</v>
      </c>
      <c r="AS37" s="2">
        <v>1e-6</v>
      </c>
      <c r="AT37" s="2">
        <v>1e-6</v>
      </c>
      <c r="AU37" s="2">
        <v>1e-6</v>
      </c>
      <c r="AV37" s="2">
        <v>1e-6</v>
      </c>
      <c r="AW37" s="2">
        <v>1e-6</v>
      </c>
      <c r="AX37" s="2">
        <v>1e-6</v>
      </c>
      <c r="AY37" s="1">
        <v>0.0059891491355138</v>
      </c>
      <c r="AZ37" s="2">
        <v>3.7306903290673e-6</v>
      </c>
      <c r="BA37" s="2">
        <v>1.6044115686053e-6</v>
      </c>
      <c r="BB37" s="2">
        <v>1.6614847915189e-6</v>
      </c>
      <c r="BC37" s="2">
        <v>5.455341084805e-6</v>
      </c>
      <c r="BD37" s="2">
        <v>-2.5710223731354e-5</v>
      </c>
      <c r="BE37" s="2">
        <v>-1.7496883858096e-5</v>
      </c>
      <c r="BF37" s="2">
        <v>-2.5972540980698e-6</v>
      </c>
      <c r="BG37" s="2">
        <v>-1.0713453624487e-5</v>
      </c>
      <c r="BH37" s="2">
        <v>-4.2766829249605e-6</v>
      </c>
      <c r="BI37" s="2">
        <v>-6.9324592964151e-6</v>
      </c>
      <c r="BJ37" s="2">
        <v>-9.3771272057254e-6</v>
      </c>
      <c r="BK37" s="2">
        <v>6.4037305185267e-6</v>
      </c>
      <c r="BL37" s="2">
        <v>-8.9302909743574e-6</v>
      </c>
      <c r="BM37" s="2">
        <v>-1.0076910053062e-5</v>
      </c>
      <c r="BN37" s="2">
        <v>-1.5343221181954e-5</v>
      </c>
      <c r="BO37" s="2">
        <v>-8.741255050555e-6</v>
      </c>
      <c r="BP37" s="2">
        <v>-1.0169349746174e-5</v>
      </c>
      <c r="BQ37" s="2">
        <v>1.7504770015005e-6</v>
      </c>
      <c r="BR37" s="2">
        <v>6.2225418446892e-7</v>
      </c>
      <c r="BS37" s="2">
        <v>-4.4077751581061e-6</v>
      </c>
      <c r="BT37" s="2">
        <v>-5.3842944422809e-6</v>
      </c>
      <c r="BU37" s="2">
        <v>-1.1059377116831e-6</v>
      </c>
      <c r="BV37" s="2">
        <v>3.6692836294993e-6</v>
      </c>
      <c r="BW37" s="2">
        <v>1.7617354075043e-6</v>
      </c>
      <c r="BX37" s="1">
        <v>16602313.696684</v>
      </c>
      <c r="BY37" s="1">
        <v>7742393.9642549</v>
      </c>
      <c r="BZ37" s="1">
        <v>-0.0026549058644205</v>
      </c>
      <c r="CA37" s="1">
        <v>-0.002348140647902</v>
      </c>
      <c r="CB37" s="1">
        <v>0.0061079515152571</v>
      </c>
      <c r="CC37" s="1">
        <v>-0.06703257630163</v>
      </c>
      <c r="CD37" s="1">
        <v>-0.067653387759187</v>
      </c>
      <c r="CE37" s="1">
        <v>528.64769486666</v>
      </c>
      <c r="CF37" s="1">
        <v>584.77623536073</v>
      </c>
    </row>
    <row r="38" spans="1:84">
      <c r="A38" s="1">
        <v>63.269470313667</v>
      </c>
      <c r="B38" s="1">
        <v>0.0044316625991403</v>
      </c>
      <c r="C38" s="1">
        <v>12194332355213</v>
      </c>
      <c r="D38" s="1">
        <v>12193137127385</v>
      </c>
      <c r="E38" s="1">
        <v>12192800240127</v>
      </c>
      <c r="F38" s="1">
        <v>12194220877654</v>
      </c>
      <c r="G38" s="1">
        <v>12148669257165</v>
      </c>
      <c r="H38" s="1">
        <v>12165394248487</v>
      </c>
      <c r="I38" s="1">
        <v>12194627848526</v>
      </c>
      <c r="J38" s="1">
        <v>12180303138524</v>
      </c>
      <c r="K38" s="1">
        <v>12185618148273</v>
      </c>
      <c r="L38" s="1">
        <v>12189120236520</v>
      </c>
      <c r="M38" s="1">
        <v>12182886746708</v>
      </c>
      <c r="N38" s="1">
        <v>12189126475663</v>
      </c>
      <c r="O38" s="1">
        <v>12186471902145</v>
      </c>
      <c r="P38" s="1">
        <v>12183226670629</v>
      </c>
      <c r="Q38" s="1">
        <v>12173103929004</v>
      </c>
      <c r="R38" s="1">
        <v>12186062870793</v>
      </c>
      <c r="S38" s="1">
        <v>12181215626519</v>
      </c>
      <c r="T38" s="1">
        <v>12197114633258</v>
      </c>
      <c r="U38" s="1">
        <v>12196279726920</v>
      </c>
      <c r="V38" s="1">
        <v>12190400676970</v>
      </c>
      <c r="W38" s="1">
        <v>12193610383003</v>
      </c>
      <c r="X38" s="1">
        <v>12195233537915</v>
      </c>
      <c r="Y38" s="1">
        <v>12185090118737</v>
      </c>
      <c r="Z38" s="1">
        <v>12198529727546</v>
      </c>
      <c r="AA38" s="2">
        <v>1e-6</v>
      </c>
      <c r="AB38" s="2">
        <v>1e-6</v>
      </c>
      <c r="AC38" s="2">
        <v>1e-6</v>
      </c>
      <c r="AD38" s="2">
        <v>1e-6</v>
      </c>
      <c r="AE38" s="2">
        <v>1e-6</v>
      </c>
      <c r="AF38" s="2">
        <v>1e-6</v>
      </c>
      <c r="AG38" s="2">
        <v>1e-6</v>
      </c>
      <c r="AH38" s="2">
        <v>1e-6</v>
      </c>
      <c r="AI38" s="2">
        <v>1e-6</v>
      </c>
      <c r="AJ38" s="2">
        <v>1e-6</v>
      </c>
      <c r="AK38" s="2">
        <v>1e-6</v>
      </c>
      <c r="AL38" s="2">
        <v>1e-6</v>
      </c>
      <c r="AM38" s="2">
        <v>1e-6</v>
      </c>
      <c r="AN38" s="2">
        <v>1e-6</v>
      </c>
      <c r="AO38" s="2">
        <v>1e-6</v>
      </c>
      <c r="AP38" s="2">
        <v>1e-6</v>
      </c>
      <c r="AQ38" s="2">
        <v>1e-6</v>
      </c>
      <c r="AR38" s="2">
        <v>1e-6</v>
      </c>
      <c r="AS38" s="2">
        <v>1e-6</v>
      </c>
      <c r="AT38" s="2">
        <v>1e-6</v>
      </c>
      <c r="AU38" s="2">
        <v>1e-6</v>
      </c>
      <c r="AV38" s="2">
        <v>1e-6</v>
      </c>
      <c r="AW38" s="2">
        <v>1e-6</v>
      </c>
      <c r="AX38" s="2">
        <v>1e-6</v>
      </c>
      <c r="AY38" s="1">
        <v>0.006194621744877</v>
      </c>
      <c r="AZ38" s="2">
        <v>3.7870986010774e-6</v>
      </c>
      <c r="BA38" s="2">
        <v>1.6390531498924e-6</v>
      </c>
      <c r="BB38" s="2">
        <v>1.6454468034839e-6</v>
      </c>
      <c r="BC38" s="2">
        <v>5.543845306378e-6</v>
      </c>
      <c r="BD38" s="2">
        <v>-2.5578387604434e-5</v>
      </c>
      <c r="BE38" s="2">
        <v>-1.7480939297604e-5</v>
      </c>
      <c r="BF38" s="2">
        <v>-2.5943096677692e-6</v>
      </c>
      <c r="BG38" s="2">
        <v>-1.0668985950343e-5</v>
      </c>
      <c r="BH38" s="2">
        <v>-4.1970752329997e-6</v>
      </c>
      <c r="BI38" s="2">
        <v>-6.9096347919922e-6</v>
      </c>
      <c r="BJ38" s="2">
        <v>-9.303534488719e-6</v>
      </c>
      <c r="BK38" s="2">
        <v>6.4163723563547e-6</v>
      </c>
      <c r="BL38" s="2">
        <v>-8.9391944638371e-6</v>
      </c>
      <c r="BM38" s="2">
        <v>-1.0004909873607e-5</v>
      </c>
      <c r="BN38" s="2">
        <v>-1.5259520789025e-5</v>
      </c>
      <c r="BO38" s="2">
        <v>-8.7222999436986e-6</v>
      </c>
      <c r="BP38" s="2">
        <v>-1.0087575170111e-5</v>
      </c>
      <c r="BQ38" s="2">
        <v>1.8005205438875e-6</v>
      </c>
      <c r="BR38" s="2">
        <v>6.7247865497107e-7</v>
      </c>
      <c r="BS38" s="2">
        <v>-4.4231300594031e-6</v>
      </c>
      <c r="BT38" s="2">
        <v>-5.4027208829061e-6</v>
      </c>
      <c r="BU38" s="2">
        <v>-1.0628139583287e-6</v>
      </c>
      <c r="BV38" s="2">
        <v>3.6439668086205e-6</v>
      </c>
      <c r="BW38" s="2">
        <v>1.7745255982144e-6</v>
      </c>
      <c r="BX38" s="1">
        <v>16635742.761211</v>
      </c>
      <c r="BY38" s="1">
        <v>7948569.5399502</v>
      </c>
      <c r="BZ38" s="1">
        <v>-0.0027599930203137</v>
      </c>
      <c r="CA38" s="1">
        <v>-0.0024397952539497</v>
      </c>
      <c r="CB38" s="1">
        <v>0.0063066926075532</v>
      </c>
      <c r="CC38" s="1">
        <v>-0.069980772023511</v>
      </c>
      <c r="CD38" s="1">
        <v>-0.070739628622442</v>
      </c>
      <c r="CE38" s="1">
        <v>529.66412252678</v>
      </c>
      <c r="CF38" s="1">
        <v>586.39098560907</v>
      </c>
    </row>
    <row r="39" spans="1:84">
      <c r="A39" s="1">
        <v>65.269470313667</v>
      </c>
      <c r="B39" s="1">
        <v>0.0046338337450506</v>
      </c>
      <c r="C39" s="1">
        <v>12193846470075</v>
      </c>
      <c r="D39" s="1">
        <v>12192616100852</v>
      </c>
      <c r="E39" s="1">
        <v>12192214359193</v>
      </c>
      <c r="F39" s="1">
        <v>12193697925188</v>
      </c>
      <c r="G39" s="1">
        <v>12145403158483</v>
      </c>
      <c r="H39" s="1">
        <v>12163131693632</v>
      </c>
      <c r="I39" s="1">
        <v>12194258424328</v>
      </c>
      <c r="J39" s="1">
        <v>12178979538120</v>
      </c>
      <c r="K39" s="1">
        <v>12184598920064</v>
      </c>
      <c r="L39" s="1">
        <v>12188426025055</v>
      </c>
      <c r="M39" s="1">
        <v>12181747297720</v>
      </c>
      <c r="N39" s="1">
        <v>12188286838861</v>
      </c>
      <c r="O39" s="1">
        <v>12185571244038</v>
      </c>
      <c r="P39" s="1">
        <v>12182134991361</v>
      </c>
      <c r="Q39" s="1">
        <v>12171437018217</v>
      </c>
      <c r="R39" s="1">
        <v>12185103057609</v>
      </c>
      <c r="S39" s="1">
        <v>12180040948730</v>
      </c>
      <c r="T39" s="1">
        <v>12196848721696</v>
      </c>
      <c r="U39" s="1">
        <v>12195953996481</v>
      </c>
      <c r="V39" s="1">
        <v>12189698198523</v>
      </c>
      <c r="W39" s="1">
        <v>12193144607465</v>
      </c>
      <c r="X39" s="1">
        <v>12194814872584</v>
      </c>
      <c r="Y39" s="1">
        <v>12183884027418</v>
      </c>
      <c r="Z39" s="1">
        <v>12198397670775</v>
      </c>
      <c r="AA39" s="2">
        <v>1e-6</v>
      </c>
      <c r="AB39" s="2">
        <v>1e-6</v>
      </c>
      <c r="AC39" s="2">
        <v>1e-6</v>
      </c>
      <c r="AD39" s="2">
        <v>1e-6</v>
      </c>
      <c r="AE39" s="2">
        <v>1e-6</v>
      </c>
      <c r="AF39" s="2">
        <v>1e-6</v>
      </c>
      <c r="AG39" s="2">
        <v>1e-6</v>
      </c>
      <c r="AH39" s="2">
        <v>1e-6</v>
      </c>
      <c r="AI39" s="2">
        <v>1e-6</v>
      </c>
      <c r="AJ39" s="2">
        <v>1e-6</v>
      </c>
      <c r="AK39" s="2">
        <v>1e-6</v>
      </c>
      <c r="AL39" s="2">
        <v>1e-6</v>
      </c>
      <c r="AM39" s="2">
        <v>1e-6</v>
      </c>
      <c r="AN39" s="2">
        <v>1e-6</v>
      </c>
      <c r="AO39" s="2">
        <v>1e-6</v>
      </c>
      <c r="AP39" s="2">
        <v>1e-6</v>
      </c>
      <c r="AQ39" s="2">
        <v>1e-6</v>
      </c>
      <c r="AR39" s="2">
        <v>1e-6</v>
      </c>
      <c r="AS39" s="2">
        <v>1e-6</v>
      </c>
      <c r="AT39" s="2">
        <v>1e-6</v>
      </c>
      <c r="AU39" s="2">
        <v>1e-6</v>
      </c>
      <c r="AV39" s="2">
        <v>1e-6</v>
      </c>
      <c r="AW39" s="2">
        <v>1e-6</v>
      </c>
      <c r="AX39" s="2">
        <v>1e-6</v>
      </c>
      <c r="AY39" s="1">
        <v>0.0064000710855591</v>
      </c>
      <c r="AZ39" s="2">
        <v>3.8286273233213e-6</v>
      </c>
      <c r="BA39" s="2">
        <v>1.6761339372187e-6</v>
      </c>
      <c r="BB39" s="2">
        <v>1.6276668420103e-6</v>
      </c>
      <c r="BC39" s="2">
        <v>5.631673045324e-6</v>
      </c>
      <c r="BD39" s="2">
        <v>-2.5457359645581e-5</v>
      </c>
      <c r="BE39" s="2">
        <v>-1.7469980430765e-5</v>
      </c>
      <c r="BF39" s="2">
        <v>-2.5849213505644e-6</v>
      </c>
      <c r="BG39" s="2">
        <v>-1.0625593509872e-5</v>
      </c>
      <c r="BH39" s="2">
        <v>-4.1210233808721e-6</v>
      </c>
      <c r="BI39" s="2">
        <v>-6.8871982483156e-6</v>
      </c>
      <c r="BJ39" s="2">
        <v>-9.2344144686492e-6</v>
      </c>
      <c r="BK39" s="2">
        <v>6.4218052298067e-6</v>
      </c>
      <c r="BL39" s="2">
        <v>-8.9458927786814e-6</v>
      </c>
      <c r="BM39" s="2">
        <v>-9.9333973195743e-6</v>
      </c>
      <c r="BN39" s="2">
        <v>-1.5179650983488e-5</v>
      </c>
      <c r="BO39" s="2">
        <v>-8.7112081476687e-6</v>
      </c>
      <c r="BP39" s="2">
        <v>-1.0013535666056e-5</v>
      </c>
      <c r="BQ39" s="2">
        <v>1.8338697425728e-6</v>
      </c>
      <c r="BR39" s="2">
        <v>7.158776962002e-7</v>
      </c>
      <c r="BS39" s="2">
        <v>-4.4380989517875e-6</v>
      </c>
      <c r="BT39" s="2">
        <v>-5.4170344842977e-6</v>
      </c>
      <c r="BU39" s="2">
        <v>-1.0419000088925e-6</v>
      </c>
      <c r="BV39" s="2">
        <v>3.6274216935738e-6</v>
      </c>
      <c r="BW39" s="2">
        <v>1.784039143747e-6</v>
      </c>
      <c r="BX39" s="1">
        <v>16669363.056932</v>
      </c>
      <c r="BY39" s="1">
        <v>8155777.5542855</v>
      </c>
      <c r="BZ39" s="1">
        <v>-0.0028651558900747</v>
      </c>
      <c r="CA39" s="1">
        <v>-0.0025314172417792</v>
      </c>
      <c r="CB39" s="1">
        <v>0.0065053936758205</v>
      </c>
      <c r="CC39" s="1">
        <v>-0.072902326654193</v>
      </c>
      <c r="CD39" s="1">
        <v>-0.073793739688046</v>
      </c>
      <c r="CE39" s="1">
        <v>530.63832238163</v>
      </c>
      <c r="CF39" s="1">
        <v>587.92817868004</v>
      </c>
    </row>
    <row r="40" spans="1:84">
      <c r="A40" s="1">
        <v>67.269470313667</v>
      </c>
      <c r="B40" s="1">
        <v>0.0048359961827229</v>
      </c>
      <c r="C40" s="1">
        <v>12193344022826</v>
      </c>
      <c r="D40" s="1">
        <v>12192082908114</v>
      </c>
      <c r="E40" s="1">
        <v>12191613063740</v>
      </c>
      <c r="F40" s="1">
        <v>12193156142051</v>
      </c>
      <c r="G40" s="1">
        <v>12142077053221</v>
      </c>
      <c r="H40" s="1">
        <v>12160825594362</v>
      </c>
      <c r="I40" s="1">
        <v>12193882265276</v>
      </c>
      <c r="J40" s="1">
        <v>12177630904891</v>
      </c>
      <c r="K40" s="1">
        <v>12183554179603</v>
      </c>
      <c r="L40" s="1">
        <v>12187720878332</v>
      </c>
      <c r="M40" s="1">
        <v>12180589439919</v>
      </c>
      <c r="N40" s="1">
        <v>12187430544824</v>
      </c>
      <c r="O40" s="1">
        <v>12184651537982</v>
      </c>
      <c r="P40" s="1">
        <v>12181025157080</v>
      </c>
      <c r="Q40" s="1">
        <v>12169746940585</v>
      </c>
      <c r="R40" s="1">
        <v>12184123873547</v>
      </c>
      <c r="S40" s="1">
        <v>12178845586208</v>
      </c>
      <c r="T40" s="1">
        <v>12196571895253</v>
      </c>
      <c r="U40" s="1">
        <v>12195615564552</v>
      </c>
      <c r="V40" s="1">
        <v>12188981865424</v>
      </c>
      <c r="W40" s="1">
        <v>12192669370556</v>
      </c>
      <c r="X40" s="1">
        <v>12194384092908</v>
      </c>
      <c r="Y40" s="1">
        <v>12182646732442</v>
      </c>
      <c r="Z40" s="1">
        <v>12198261229471</v>
      </c>
      <c r="AA40" s="2">
        <v>1e-6</v>
      </c>
      <c r="AB40" s="2">
        <v>1e-6</v>
      </c>
      <c r="AC40" s="2">
        <v>1e-6</v>
      </c>
      <c r="AD40" s="2">
        <v>1e-6</v>
      </c>
      <c r="AE40" s="2">
        <v>1e-6</v>
      </c>
      <c r="AF40" s="2">
        <v>1e-6</v>
      </c>
      <c r="AG40" s="2">
        <v>1e-6</v>
      </c>
      <c r="AH40" s="2">
        <v>1e-6</v>
      </c>
      <c r="AI40" s="2">
        <v>1e-6</v>
      </c>
      <c r="AJ40" s="2">
        <v>1e-6</v>
      </c>
      <c r="AK40" s="2">
        <v>1e-6</v>
      </c>
      <c r="AL40" s="2">
        <v>1e-6</v>
      </c>
      <c r="AM40" s="2">
        <v>1e-6</v>
      </c>
      <c r="AN40" s="2">
        <v>1e-6</v>
      </c>
      <c r="AO40" s="2">
        <v>1e-6</v>
      </c>
      <c r="AP40" s="2">
        <v>1e-6</v>
      </c>
      <c r="AQ40" s="2">
        <v>1e-6</v>
      </c>
      <c r="AR40" s="2">
        <v>1e-6</v>
      </c>
      <c r="AS40" s="2">
        <v>1e-6</v>
      </c>
      <c r="AT40" s="2">
        <v>1e-6</v>
      </c>
      <c r="AU40" s="2">
        <v>1e-6</v>
      </c>
      <c r="AV40" s="2">
        <v>1e-6</v>
      </c>
      <c r="AW40" s="2">
        <v>1e-6</v>
      </c>
      <c r="AX40" s="2">
        <v>1e-6</v>
      </c>
      <c r="AY40" s="1">
        <v>0.0066054949950004</v>
      </c>
      <c r="AZ40" s="2">
        <v>3.8573133095108e-6</v>
      </c>
      <c r="BA40" s="2">
        <v>1.7135993868264e-6</v>
      </c>
      <c r="BB40" s="2">
        <v>1.6087302920325e-6</v>
      </c>
      <c r="BC40" s="2">
        <v>5.7134085488062e-6</v>
      </c>
      <c r="BD40" s="2">
        <v>-2.5347835822262e-5</v>
      </c>
      <c r="BE40" s="2">
        <v>-1.7462874109009e-5</v>
      </c>
      <c r="BF40" s="2">
        <v>-2.5704752353995e-6</v>
      </c>
      <c r="BG40" s="2">
        <v>-1.0586178456899e-5</v>
      </c>
      <c r="BH40" s="2">
        <v>-4.0451038117911e-6</v>
      </c>
      <c r="BI40" s="2">
        <v>-6.8652071341014e-6</v>
      </c>
      <c r="BJ40" s="2">
        <v>-9.1674651800301e-6</v>
      </c>
      <c r="BK40" s="2">
        <v>6.4190845919587e-6</v>
      </c>
      <c r="BL40" s="2">
        <v>-8.9499870711237e-6</v>
      </c>
      <c r="BM40" s="2">
        <v>-9.8631652147882e-6</v>
      </c>
      <c r="BN40" s="2">
        <v>-1.510426596089e-5</v>
      </c>
      <c r="BO40" s="2">
        <v>-8.7053525248393e-6</v>
      </c>
      <c r="BP40" s="2">
        <v>-9.9463135718859e-6</v>
      </c>
      <c r="BQ40" s="2">
        <v>1.8522904427862e-6</v>
      </c>
      <c r="BR40" s="2">
        <v>7.5612488195261e-7</v>
      </c>
      <c r="BS40" s="2">
        <v>-4.4541205706708e-6</v>
      </c>
      <c r="BT40" s="2">
        <v>-5.4296158056783e-6</v>
      </c>
      <c r="BU40" s="2">
        <v>-1.0342712037346e-6</v>
      </c>
      <c r="BV40" s="2">
        <v>3.6203544006241e-6</v>
      </c>
      <c r="BW40" s="2">
        <v>1.7897163518938e-6</v>
      </c>
      <c r="BX40" s="1">
        <v>16703165.275246</v>
      </c>
      <c r="BY40" s="1">
        <v>8363959.9769629</v>
      </c>
      <c r="BZ40" s="1">
        <v>-0.0029703727048737</v>
      </c>
      <c r="CA40" s="1">
        <v>-0.0026230172753834</v>
      </c>
      <c r="CB40" s="1">
        <v>0.0067040547168791</v>
      </c>
      <c r="CC40" s="1">
        <v>-0.075798018314522</v>
      </c>
      <c r="CD40" s="1">
        <v>-0.076819630827661</v>
      </c>
      <c r="CE40" s="1">
        <v>531.5758585869</v>
      </c>
      <c r="CF40" s="1">
        <v>589.39784401967</v>
      </c>
    </row>
    <row r="41" spans="1:84">
      <c r="A41" s="1">
        <v>69.269470313667</v>
      </c>
      <c r="B41" s="1">
        <v>0.0050381540270655</v>
      </c>
      <c r="C41" s="1">
        <v>12192825910610</v>
      </c>
      <c r="D41" s="1">
        <v>12191538078769</v>
      </c>
      <c r="E41" s="1">
        <v>12190996781385</v>
      </c>
      <c r="F41" s="1">
        <v>12192596077612</v>
      </c>
      <c r="G41" s="1">
        <v>12138691603822</v>
      </c>
      <c r="H41" s="1">
        <v>12158476604045</v>
      </c>
      <c r="I41" s="1">
        <v>12193499479526</v>
      </c>
      <c r="J41" s="1">
        <v>12176257500145</v>
      </c>
      <c r="K41" s="1">
        <v>12182484275940</v>
      </c>
      <c r="L41" s="1">
        <v>12187004933815</v>
      </c>
      <c r="M41" s="1">
        <v>12179412982508</v>
      </c>
      <c r="N41" s="1">
        <v>12186558276062</v>
      </c>
      <c r="O41" s="1">
        <v>12183713357017</v>
      </c>
      <c r="P41" s="1">
        <v>12179897568417</v>
      </c>
      <c r="Q41" s="1">
        <v>12168034444850</v>
      </c>
      <c r="R41" s="1">
        <v>12183125755333</v>
      </c>
      <c r="S41" s="1">
        <v>12177629382539</v>
      </c>
      <c r="T41" s="1">
        <v>12196284678261</v>
      </c>
      <c r="U41" s="1">
        <v>12195264771507</v>
      </c>
      <c r="V41" s="1">
        <v>12188251804526</v>
      </c>
      <c r="W41" s="1">
        <v>12192185088174</v>
      </c>
      <c r="X41" s="1">
        <v>12193941661940</v>
      </c>
      <c r="Y41" s="1">
        <v>12181379314468</v>
      </c>
      <c r="Z41" s="1">
        <v>12198120598864</v>
      </c>
      <c r="AA41" s="2">
        <v>1e-6</v>
      </c>
      <c r="AB41" s="2">
        <v>1e-6</v>
      </c>
      <c r="AC41" s="2">
        <v>1e-6</v>
      </c>
      <c r="AD41" s="2">
        <v>1e-6</v>
      </c>
      <c r="AE41" s="2">
        <v>1e-6</v>
      </c>
      <c r="AF41" s="2">
        <v>1e-6</v>
      </c>
      <c r="AG41" s="2">
        <v>1e-6</v>
      </c>
      <c r="AH41" s="2">
        <v>1e-6</v>
      </c>
      <c r="AI41" s="2">
        <v>1e-6</v>
      </c>
      <c r="AJ41" s="2">
        <v>1e-6</v>
      </c>
      <c r="AK41" s="2">
        <v>1e-6</v>
      </c>
      <c r="AL41" s="2">
        <v>1e-6</v>
      </c>
      <c r="AM41" s="2">
        <v>1e-6</v>
      </c>
      <c r="AN41" s="2">
        <v>1e-6</v>
      </c>
      <c r="AO41" s="2">
        <v>1e-6</v>
      </c>
      <c r="AP41" s="2">
        <v>1e-6</v>
      </c>
      <c r="AQ41" s="2">
        <v>1e-6</v>
      </c>
      <c r="AR41" s="2">
        <v>1e-6</v>
      </c>
      <c r="AS41" s="2">
        <v>1e-6</v>
      </c>
      <c r="AT41" s="2">
        <v>1e-6</v>
      </c>
      <c r="AU41" s="2">
        <v>1e-6</v>
      </c>
      <c r="AV41" s="2">
        <v>1e-6</v>
      </c>
      <c r="AW41" s="2">
        <v>1e-6</v>
      </c>
      <c r="AX41" s="2">
        <v>1e-6</v>
      </c>
      <c r="AY41" s="1">
        <v>0.0068108920116899</v>
      </c>
      <c r="AZ41" s="2">
        <v>3.8755339939768e-6</v>
      </c>
      <c r="BA41" s="2">
        <v>1.7500084071594e-6</v>
      </c>
      <c r="BB41" s="2">
        <v>1.5888416116823e-6</v>
      </c>
      <c r="BC41" s="2">
        <v>5.7841173698728e-6</v>
      </c>
      <c r="BD41" s="2">
        <v>-2.5250885376936e-5</v>
      </c>
      <c r="BE41" s="2">
        <v>-1.7458597763173e-5</v>
      </c>
      <c r="BF41" s="2">
        <v>-2.5526242963672e-6</v>
      </c>
      <c r="BG41" s="2">
        <v>-1.0553524336806e-5</v>
      </c>
      <c r="BH41" s="2">
        <v>-3.9723022968083e-6</v>
      </c>
      <c r="BI41" s="2">
        <v>-6.8445376987446e-6</v>
      </c>
      <c r="BJ41" s="2">
        <v>-9.10154187336e-6</v>
      </c>
      <c r="BK41" s="2">
        <v>6.4084290599805e-6</v>
      </c>
      <c r="BL41" s="2">
        <v>-8.9510440386953e-6</v>
      </c>
      <c r="BM41" s="2">
        <v>-9.7945798004917e-6</v>
      </c>
      <c r="BN41" s="2">
        <v>-1.5034555801666e-5</v>
      </c>
      <c r="BO41" s="2">
        <v>-8.7008299678443e-6</v>
      </c>
      <c r="BP41" s="2">
        <v>-9.8837434327075e-6</v>
      </c>
      <c r="BQ41" s="2">
        <v>1.8582672628098e-6</v>
      </c>
      <c r="BR41" s="2">
        <v>7.9439159361443e-7</v>
      </c>
      <c r="BS41" s="2">
        <v>-4.4717752756751e-6</v>
      </c>
      <c r="BT41" s="2">
        <v>-5.4408548420732e-6</v>
      </c>
      <c r="BU41" s="2">
        <v>-1.0345871157634e-6</v>
      </c>
      <c r="BV41" s="2">
        <v>3.6194028759981e-6</v>
      </c>
      <c r="BW41" s="2">
        <v>1.7915098056791e-6</v>
      </c>
      <c r="BX41" s="1">
        <v>16737141.814916</v>
      </c>
      <c r="BY41" s="1">
        <v>8573069.4529286</v>
      </c>
      <c r="BZ41" s="1">
        <v>-0.0030756283235874</v>
      </c>
      <c r="CA41" s="1">
        <v>-0.0027146016601424</v>
      </c>
      <c r="CB41" s="1">
        <v>0.0069026757220287</v>
      </c>
      <c r="CC41" s="1">
        <v>-0.07866791382708</v>
      </c>
      <c r="CD41" s="1">
        <v>-0.079819755623069</v>
      </c>
      <c r="CE41" s="1">
        <v>532.4811632491</v>
      </c>
      <c r="CF41" s="1">
        <v>590.80759149956</v>
      </c>
    </row>
    <row r="42" spans="1:84">
      <c r="A42" s="1">
        <v>71.269470313667</v>
      </c>
      <c r="B42" s="1">
        <v>0.0052403096378188</v>
      </c>
      <c r="C42" s="1">
        <v>12192292951196</v>
      </c>
      <c r="D42" s="1">
        <v>12190982001014</v>
      </c>
      <c r="E42" s="1">
        <v>12190365808560</v>
      </c>
      <c r="F42" s="1">
        <v>12192018490340</v>
      </c>
      <c r="G42" s="1">
        <v>12135247417124</v>
      </c>
      <c r="H42" s="1">
        <v>12156085467707</v>
      </c>
      <c r="I42" s="1">
        <v>12193110193724</v>
      </c>
      <c r="J42" s="1">
        <v>12174859639242</v>
      </c>
      <c r="K42" s="1">
        <v>12181389753206</v>
      </c>
      <c r="L42" s="1">
        <v>12186278334172</v>
      </c>
      <c r="M42" s="1">
        <v>12178217641099</v>
      </c>
      <c r="N42" s="1">
        <v>12185670586968</v>
      </c>
      <c r="O42" s="1">
        <v>12182757226041</v>
      </c>
      <c r="P42" s="1">
        <v>12178752602222</v>
      </c>
      <c r="Q42" s="1">
        <v>12166300116796</v>
      </c>
      <c r="R42" s="1">
        <v>12182109114656</v>
      </c>
      <c r="S42" s="1">
        <v>12176392233939</v>
      </c>
      <c r="T42" s="1">
        <v>12195987607644</v>
      </c>
      <c r="U42" s="1">
        <v>12194901952988</v>
      </c>
      <c r="V42" s="1">
        <v>12187508080076</v>
      </c>
      <c r="W42" s="1">
        <v>12191692118013</v>
      </c>
      <c r="X42" s="1">
        <v>12193487926207</v>
      </c>
      <c r="Y42" s="1">
        <v>12180082736540</v>
      </c>
      <c r="Z42" s="1">
        <v>12197975896641</v>
      </c>
      <c r="AA42" s="2">
        <v>1e-6</v>
      </c>
      <c r="AB42" s="2">
        <v>1e-6</v>
      </c>
      <c r="AC42" s="2">
        <v>1e-6</v>
      </c>
      <c r="AD42" s="2">
        <v>1e-6</v>
      </c>
      <c r="AE42" s="2">
        <v>1e-6</v>
      </c>
      <c r="AF42" s="2">
        <v>1e-6</v>
      </c>
      <c r="AG42" s="2">
        <v>1e-6</v>
      </c>
      <c r="AH42" s="2">
        <v>1e-6</v>
      </c>
      <c r="AI42" s="2">
        <v>1e-6</v>
      </c>
      <c r="AJ42" s="2">
        <v>1e-6</v>
      </c>
      <c r="AK42" s="2">
        <v>1e-6</v>
      </c>
      <c r="AL42" s="2">
        <v>1e-6</v>
      </c>
      <c r="AM42" s="2">
        <v>1e-6</v>
      </c>
      <c r="AN42" s="2">
        <v>1e-6</v>
      </c>
      <c r="AO42" s="2">
        <v>1e-6</v>
      </c>
      <c r="AP42" s="2">
        <v>1e-6</v>
      </c>
      <c r="AQ42" s="2">
        <v>1e-6</v>
      </c>
      <c r="AR42" s="2">
        <v>1e-6</v>
      </c>
      <c r="AS42" s="2">
        <v>1e-6</v>
      </c>
      <c r="AT42" s="2">
        <v>1e-6</v>
      </c>
      <c r="AU42" s="2">
        <v>1e-6</v>
      </c>
      <c r="AV42" s="2">
        <v>1e-6</v>
      </c>
      <c r="AW42" s="2">
        <v>1e-6</v>
      </c>
      <c r="AX42" s="2">
        <v>1e-6</v>
      </c>
      <c r="AY42" s="1">
        <v>0.0070162619111972</v>
      </c>
      <c r="AZ42" s="2">
        <v>3.8855785883486e-6</v>
      </c>
      <c r="BA42" s="2">
        <v>1.7854582278282e-6</v>
      </c>
      <c r="BB42" s="2">
        <v>1.5689609655351e-6</v>
      </c>
      <c r="BC42" s="2">
        <v>5.8415998481077e-6</v>
      </c>
      <c r="BD42" s="2">
        <v>-2.5165942566523e-5</v>
      </c>
      <c r="BE42" s="2">
        <v>-1.7455847018863e-5</v>
      </c>
      <c r="BF42" s="2">
        <v>-2.5332350241865e-6</v>
      </c>
      <c r="BG42" s="2">
        <v>-1.052859461578e-5</v>
      </c>
      <c r="BH42" s="2">
        <v>-3.9089760885641e-6</v>
      </c>
      <c r="BI42" s="2">
        <v>-6.8258621230481e-6</v>
      </c>
      <c r="BJ42" s="2">
        <v>-9.0372880863569e-6</v>
      </c>
      <c r="BK42" s="2">
        <v>6.3913550057666e-6</v>
      </c>
      <c r="BL42" s="2">
        <v>-8.9490160435694e-6</v>
      </c>
      <c r="BM42" s="2">
        <v>-9.7270310131884e-6</v>
      </c>
      <c r="BN42" s="2">
        <v>-1.4971862072318e-5</v>
      </c>
      <c r="BO42" s="2">
        <v>-8.6945512977438e-6</v>
      </c>
      <c r="BP42" s="2">
        <v>-9.8238126432279e-6</v>
      </c>
      <c r="BQ42" s="2">
        <v>1.85510352997e-6</v>
      </c>
      <c r="BR42" s="2">
        <v>8.3078297860811e-7</v>
      </c>
      <c r="BS42" s="2">
        <v>-4.4907010264354e-6</v>
      </c>
      <c r="BT42" s="2">
        <v>-5.4502552931881e-6</v>
      </c>
      <c r="BU42" s="2">
        <v>-1.0395548362996e-6</v>
      </c>
      <c r="BV42" s="2">
        <v>3.6213622068844e-6</v>
      </c>
      <c r="BW42" s="2">
        <v>1.7901123804287e-6</v>
      </c>
      <c r="BX42" s="1">
        <v>16771285.612252</v>
      </c>
      <c r="BY42" s="1">
        <v>8783062.0139909</v>
      </c>
      <c r="BZ42" s="1">
        <v>-0.0031809083463254</v>
      </c>
      <c r="CA42" s="1">
        <v>-0.0028061772026446</v>
      </c>
      <c r="CB42" s="1">
        <v>0.0071012566846757</v>
      </c>
      <c r="CC42" s="1">
        <v>-0.081515279111262</v>
      </c>
      <c r="CD42" s="1">
        <v>-0.082797428944403</v>
      </c>
      <c r="CE42" s="1">
        <v>533.35808378733</v>
      </c>
      <c r="CF42" s="1">
        <v>592.16406927742</v>
      </c>
    </row>
    <row r="43" spans="1:84">
      <c r="A43" s="1">
        <v>73.269470313667</v>
      </c>
      <c r="B43" s="1">
        <v>0.0054424642526753</v>
      </c>
      <c r="C43" s="1">
        <v>12191745844865</v>
      </c>
      <c r="D43" s="1">
        <v>12190414911546</v>
      </c>
      <c r="E43" s="1">
        <v>12189720320903</v>
      </c>
      <c r="F43" s="1">
        <v>12191424236734</v>
      </c>
      <c r="G43" s="1">
        <v>12131745268187</v>
      </c>
      <c r="H43" s="1">
        <v>12153652973551</v>
      </c>
      <c r="I43" s="1">
        <v>12192714533330</v>
      </c>
      <c r="J43" s="1">
        <v>12173437688976</v>
      </c>
      <c r="K43" s="1">
        <v>12180271327985</v>
      </c>
      <c r="L43" s="1">
        <v>12185541214951</v>
      </c>
      <c r="M43" s="1">
        <v>12177003149071</v>
      </c>
      <c r="N43" s="1">
        <v>12184767982074</v>
      </c>
      <c r="O43" s="1">
        <v>12181783644372</v>
      </c>
      <c r="P43" s="1">
        <v>12177590536391</v>
      </c>
      <c r="Q43" s="1">
        <v>12164544398053</v>
      </c>
      <c r="R43" s="1">
        <v>12181074300194</v>
      </c>
      <c r="S43" s="1">
        <v>12175134079571</v>
      </c>
      <c r="T43" s="1">
        <v>12195681200844</v>
      </c>
      <c r="U43" s="1">
        <v>12194527382920</v>
      </c>
      <c r="V43" s="1">
        <v>12186750793481</v>
      </c>
      <c r="W43" s="1">
        <v>12191190742179</v>
      </c>
      <c r="X43" s="1">
        <v>12193023152937</v>
      </c>
      <c r="Y43" s="1">
        <v>12178757914963</v>
      </c>
      <c r="Z43" s="1">
        <v>12197827193780</v>
      </c>
      <c r="AA43" s="2">
        <v>1e-6</v>
      </c>
      <c r="AB43" s="2">
        <v>1e-6</v>
      </c>
      <c r="AC43" s="2">
        <v>1e-6</v>
      </c>
      <c r="AD43" s="2">
        <v>1e-6</v>
      </c>
      <c r="AE43" s="2">
        <v>1e-6</v>
      </c>
      <c r="AF43" s="2">
        <v>1e-6</v>
      </c>
      <c r="AG43" s="2">
        <v>1e-6</v>
      </c>
      <c r="AH43" s="2">
        <v>1e-6</v>
      </c>
      <c r="AI43" s="2">
        <v>1e-6</v>
      </c>
      <c r="AJ43" s="2">
        <v>1e-6</v>
      </c>
      <c r="AK43" s="2">
        <v>1e-6</v>
      </c>
      <c r="AL43" s="2">
        <v>1e-6</v>
      </c>
      <c r="AM43" s="2">
        <v>1e-6</v>
      </c>
      <c r="AN43" s="2">
        <v>1e-6</v>
      </c>
      <c r="AO43" s="2">
        <v>1e-6</v>
      </c>
      <c r="AP43" s="2">
        <v>1e-6</v>
      </c>
      <c r="AQ43" s="2">
        <v>1e-6</v>
      </c>
      <c r="AR43" s="2">
        <v>1e-6</v>
      </c>
      <c r="AS43" s="2">
        <v>1e-6</v>
      </c>
      <c r="AT43" s="2">
        <v>1e-6</v>
      </c>
      <c r="AU43" s="2">
        <v>1e-6</v>
      </c>
      <c r="AV43" s="2">
        <v>1e-6</v>
      </c>
      <c r="AW43" s="2">
        <v>1e-6</v>
      </c>
      <c r="AX43" s="2">
        <v>1e-6</v>
      </c>
      <c r="AY43" s="1">
        <v>0.0072216051592656</v>
      </c>
      <c r="AZ43" s="2">
        <v>3.8894172617609e-6</v>
      </c>
      <c r="BA43" s="2">
        <v>1.8205733047281e-6</v>
      </c>
      <c r="BB43" s="2">
        <v>1.5505260565482e-6</v>
      </c>
      <c r="BC43" s="2">
        <v>5.8871035134109e-6</v>
      </c>
      <c r="BD43" s="2">
        <v>-2.5090615687482e-5</v>
      </c>
      <c r="BE43" s="2">
        <v>-1.7453824673591e-5</v>
      </c>
      <c r="BF43" s="2">
        <v>-2.5139529942843e-6</v>
      </c>
      <c r="BG43" s="2">
        <v>-1.0510851704573e-5</v>
      </c>
      <c r="BH43" s="2">
        <v>-3.8572661288589e-6</v>
      </c>
      <c r="BI43" s="2">
        <v>-6.8094120646588e-6</v>
      </c>
      <c r="BJ43" s="2">
        <v>-8.9766504753568e-6</v>
      </c>
      <c r="BK43" s="2">
        <v>6.3703211575008e-6</v>
      </c>
      <c r="BL43" s="2">
        <v>-8.9440989452039e-6</v>
      </c>
      <c r="BM43" s="2">
        <v>-9.6599251069837e-6</v>
      </c>
      <c r="BN43" s="2">
        <v>-1.4916981416927e-5</v>
      </c>
      <c r="BO43" s="2">
        <v>-8.6855741348083e-6</v>
      </c>
      <c r="BP43" s="2">
        <v>-9.7657003801567e-6</v>
      </c>
      <c r="BQ43" s="2">
        <v>1.8463951696227e-6</v>
      </c>
      <c r="BR43" s="2">
        <v>8.6542847142395e-7</v>
      </c>
      <c r="BS43" s="2">
        <v>-4.5103595717242e-6</v>
      </c>
      <c r="BT43" s="2">
        <v>-5.4575993753207e-6</v>
      </c>
      <c r="BU43" s="2">
        <v>-1.0469460220436e-6</v>
      </c>
      <c r="BV43" s="2">
        <v>3.6241617587841e-6</v>
      </c>
      <c r="BW43" s="2">
        <v>1.78667343998e-6</v>
      </c>
      <c r="BX43" s="1">
        <v>16805590.279692</v>
      </c>
      <c r="BY43" s="1">
        <v>8993897.9553848</v>
      </c>
      <c r="BZ43" s="1">
        <v>-0.003286198379555</v>
      </c>
      <c r="CA43" s="1">
        <v>-0.0028977519181389</v>
      </c>
      <c r="CB43" s="1">
        <v>0.0072997976050704</v>
      </c>
      <c r="CC43" s="1">
        <v>-0.084344951195659</v>
      </c>
      <c r="CD43" s="1">
        <v>-0.085755609195131</v>
      </c>
      <c r="CE43" s="1">
        <v>534.20988204238</v>
      </c>
      <c r="CF43" s="1">
        <v>593.47296417901</v>
      </c>
    </row>
    <row r="44" spans="1:84">
      <c r="A44" s="1">
        <v>75.269470313667</v>
      </c>
      <c r="B44" s="1">
        <v>0.0056446172635874</v>
      </c>
      <c r="C44" s="1">
        <v>12191185186217</v>
      </c>
      <c r="D44" s="1">
        <v>12189836960867</v>
      </c>
      <c r="E44" s="1">
        <v>12189060407191</v>
      </c>
      <c r="F44" s="1">
        <v>12190814154036</v>
      </c>
      <c r="G44" s="1">
        <v>12128186155425</v>
      </c>
      <c r="H44" s="1">
        <v>12151179868438</v>
      </c>
      <c r="I44" s="1">
        <v>12192312611773</v>
      </c>
      <c r="J44" s="1">
        <v>12171992036406</v>
      </c>
      <c r="K44" s="1">
        <v>12179129732204</v>
      </c>
      <c r="L44" s="1">
        <v>12184793700791</v>
      </c>
      <c r="M44" s="1">
        <v>12175769345649</v>
      </c>
      <c r="N44" s="1">
        <v>12183850969321</v>
      </c>
      <c r="O44" s="1">
        <v>12180793095799</v>
      </c>
      <c r="P44" s="1">
        <v>12176411565256</v>
      </c>
      <c r="Q44" s="1">
        <v>12162767643543</v>
      </c>
      <c r="R44" s="1">
        <v>12180021602636</v>
      </c>
      <c r="S44" s="1">
        <v>12173854925835</v>
      </c>
      <c r="T44" s="1">
        <v>12195365900207</v>
      </c>
      <c r="U44" s="1">
        <v>12194141283272</v>
      </c>
      <c r="V44" s="1">
        <v>12185980099379</v>
      </c>
      <c r="W44" s="1">
        <v>12190681165328</v>
      </c>
      <c r="X44" s="1">
        <v>12192547552147</v>
      </c>
      <c r="Y44" s="1">
        <v>12177405769057</v>
      </c>
      <c r="Z44" s="1">
        <v>12197674541390</v>
      </c>
      <c r="AA44" s="2">
        <v>1e-6</v>
      </c>
      <c r="AB44" s="2">
        <v>1e-6</v>
      </c>
      <c r="AC44" s="2">
        <v>1e-6</v>
      </c>
      <c r="AD44" s="2">
        <v>1e-6</v>
      </c>
      <c r="AE44" s="2">
        <v>1e-6</v>
      </c>
      <c r="AF44" s="2">
        <v>1e-6</v>
      </c>
      <c r="AG44" s="2">
        <v>1e-6</v>
      </c>
      <c r="AH44" s="2">
        <v>1e-6</v>
      </c>
      <c r="AI44" s="2">
        <v>1e-6</v>
      </c>
      <c r="AJ44" s="2">
        <v>1e-6</v>
      </c>
      <c r="AK44" s="2">
        <v>1e-6</v>
      </c>
      <c r="AL44" s="2">
        <v>1e-6</v>
      </c>
      <c r="AM44" s="2">
        <v>1e-6</v>
      </c>
      <c r="AN44" s="2">
        <v>1e-6</v>
      </c>
      <c r="AO44" s="2">
        <v>1e-6</v>
      </c>
      <c r="AP44" s="2">
        <v>1e-6</v>
      </c>
      <c r="AQ44" s="2">
        <v>1e-6</v>
      </c>
      <c r="AR44" s="2">
        <v>1e-6</v>
      </c>
      <c r="AS44" s="2">
        <v>1e-6</v>
      </c>
      <c r="AT44" s="2">
        <v>1e-6</v>
      </c>
      <c r="AU44" s="2">
        <v>1e-6</v>
      </c>
      <c r="AV44" s="2">
        <v>1e-6</v>
      </c>
      <c r="AW44" s="2">
        <v>1e-6</v>
      </c>
      <c r="AX44" s="2">
        <v>1e-6</v>
      </c>
      <c r="AY44" s="1">
        <v>0.0074269222825245</v>
      </c>
      <c r="AZ44" s="2">
        <v>3.8887639742031e-6</v>
      </c>
      <c r="BA44" s="2">
        <v>1.8557222980999e-6</v>
      </c>
      <c r="BB44" s="2">
        <v>1.5345204083404e-6</v>
      </c>
      <c r="BC44" s="2">
        <v>5.9236888427318e-6</v>
      </c>
      <c r="BD44" s="2">
        <v>-2.5021977571775e-5</v>
      </c>
      <c r="BE44" s="2">
        <v>-1.7452520457095e-5</v>
      </c>
      <c r="BF44" s="2">
        <v>-2.4956970645889e-6</v>
      </c>
      <c r="BG44" s="2">
        <v>-1.0499041164171e-5</v>
      </c>
      <c r="BH44" s="2">
        <v>-3.8147421901384e-6</v>
      </c>
      <c r="BI44" s="2">
        <v>-6.7949936323434e-6</v>
      </c>
      <c r="BJ44" s="2">
        <v>-8.9221816136491e-6</v>
      </c>
      <c r="BK44" s="2">
        <v>6.3478554102135e-6</v>
      </c>
      <c r="BL44" s="2">
        <v>-8.9366840482143e-6</v>
      </c>
      <c r="BM44" s="2">
        <v>-9.594233940999e-6</v>
      </c>
      <c r="BN44" s="2">
        <v>-1.4869921080465e-5</v>
      </c>
      <c r="BO44" s="2">
        <v>-8.674835938259e-6</v>
      </c>
      <c r="BP44" s="2">
        <v>-9.7096647077517e-6</v>
      </c>
      <c r="BQ44" s="2">
        <v>1.8353810370611e-6</v>
      </c>
      <c r="BR44" s="2">
        <v>8.98377809657e-7</v>
      </c>
      <c r="BS44" s="2">
        <v>-4.5307058282411e-6</v>
      </c>
      <c r="BT44" s="2">
        <v>-5.4632848014226e-6</v>
      </c>
      <c r="BU44" s="2">
        <v>-1.0551430867299e-6</v>
      </c>
      <c r="BV44" s="2">
        <v>3.6262902344602e-6</v>
      </c>
      <c r="BW44" s="2">
        <v>1.7822860677716e-6</v>
      </c>
      <c r="BX44" s="1">
        <v>16840050.436748</v>
      </c>
      <c r="BY44" s="1">
        <v>9205543.9018763</v>
      </c>
      <c r="BZ44" s="1">
        <v>-0.0033914867121458</v>
      </c>
      <c r="CA44" s="1">
        <v>-0.0029893323133525</v>
      </c>
      <c r="CB44" s="1">
        <v>0.0074982984908318</v>
      </c>
      <c r="CC44" s="1">
        <v>-0.087160645264647</v>
      </c>
      <c r="CD44" s="1">
        <v>-0.088695065099037</v>
      </c>
      <c r="CE44" s="1">
        <v>535.03922408575</v>
      </c>
      <c r="CF44" s="1">
        <v>594.73879010523</v>
      </c>
    </row>
    <row r="45" spans="1:84">
      <c r="A45" s="1">
        <v>77.269470313667</v>
      </c>
      <c r="B45" s="1">
        <v>0.0058467674527109</v>
      </c>
      <c r="C45" s="1">
        <v>12190611488292</v>
      </c>
      <c r="D45" s="1">
        <v>12189248272138</v>
      </c>
      <c r="E45" s="1">
        <v>12188386115461</v>
      </c>
      <c r="F45" s="1">
        <v>12190188987800</v>
      </c>
      <c r="G45" s="1">
        <v>12124571206278</v>
      </c>
      <c r="H45" s="1">
        <v>12148666811771</v>
      </c>
      <c r="I45" s="1">
        <v>12191904536300</v>
      </c>
      <c r="J45" s="1">
        <v>12170523063744</v>
      </c>
      <c r="K45" s="1">
        <v>12177965608880</v>
      </c>
      <c r="L45" s="1">
        <v>12184035913997</v>
      </c>
      <c r="M45" s="1">
        <v>12174516212845</v>
      </c>
      <c r="N45" s="1">
        <v>12182920042906</v>
      </c>
      <c r="O45" s="1">
        <v>12179786024974</v>
      </c>
      <c r="P45" s="1">
        <v>12175215887930</v>
      </c>
      <c r="Q45" s="1">
        <v>12160970163021</v>
      </c>
      <c r="R45" s="1">
        <v>12178951265760</v>
      </c>
      <c r="S45" s="1">
        <v>12172554887805</v>
      </c>
      <c r="T45" s="1">
        <v>12195042045629</v>
      </c>
      <c r="U45" s="1">
        <v>12193743861381</v>
      </c>
      <c r="V45" s="1">
        <v>12185196179065</v>
      </c>
      <c r="W45" s="1">
        <v>12190163526914</v>
      </c>
      <c r="X45" s="1">
        <v>12192061280540</v>
      </c>
      <c r="Y45" s="1">
        <v>12176027237052</v>
      </c>
      <c r="Z45" s="1">
        <v>12197517987364</v>
      </c>
      <c r="AA45" s="2">
        <v>1e-6</v>
      </c>
      <c r="AB45" s="2">
        <v>1e-6</v>
      </c>
      <c r="AC45" s="2">
        <v>1e-6</v>
      </c>
      <c r="AD45" s="2">
        <v>1e-6</v>
      </c>
      <c r="AE45" s="2">
        <v>1e-6</v>
      </c>
      <c r="AF45" s="2">
        <v>1e-6</v>
      </c>
      <c r="AG45" s="2">
        <v>1e-6</v>
      </c>
      <c r="AH45" s="2">
        <v>1e-6</v>
      </c>
      <c r="AI45" s="2">
        <v>1e-6</v>
      </c>
      <c r="AJ45" s="2">
        <v>1e-6</v>
      </c>
      <c r="AK45" s="2">
        <v>1e-6</v>
      </c>
      <c r="AL45" s="2">
        <v>1e-6</v>
      </c>
      <c r="AM45" s="2">
        <v>1e-6</v>
      </c>
      <c r="AN45" s="2">
        <v>1e-6</v>
      </c>
      <c r="AO45" s="2">
        <v>1e-6</v>
      </c>
      <c r="AP45" s="2">
        <v>1e-6</v>
      </c>
      <c r="AQ45" s="2">
        <v>1e-6</v>
      </c>
      <c r="AR45" s="2">
        <v>1e-6</v>
      </c>
      <c r="AS45" s="2">
        <v>1e-6</v>
      </c>
      <c r="AT45" s="2">
        <v>1e-6</v>
      </c>
      <c r="AU45" s="2">
        <v>1e-6</v>
      </c>
      <c r="AV45" s="2">
        <v>1e-6</v>
      </c>
      <c r="AW45" s="2">
        <v>1e-6</v>
      </c>
      <c r="AX45" s="2">
        <v>1e-6</v>
      </c>
      <c r="AY45" s="1">
        <v>0.0076322141090333</v>
      </c>
      <c r="AZ45" s="2">
        <v>3.8851679519092e-6</v>
      </c>
      <c r="BA45" s="2">
        <v>1.8910535219496e-6</v>
      </c>
      <c r="BB45" s="2">
        <v>1.5211277040939e-6</v>
      </c>
      <c r="BC45" s="2">
        <v>5.9544900557804e-6</v>
      </c>
      <c r="BD45" s="2">
        <v>-2.4957544773289e-5</v>
      </c>
      <c r="BE45" s="2">
        <v>-1.7452076504283e-5</v>
      </c>
      <c r="BF45" s="2">
        <v>-2.4786370873825e-6</v>
      </c>
      <c r="BG45" s="2">
        <v>-1.0491660609059e-5</v>
      </c>
      <c r="BH45" s="2">
        <v>-3.7777701442242e-6</v>
      </c>
      <c r="BI45" s="2">
        <v>-6.7820952753868e-6</v>
      </c>
      <c r="BJ45" s="2">
        <v>-8.8757636615226e-6</v>
      </c>
      <c r="BK45" s="2">
        <v>6.3256455099113e-6</v>
      </c>
      <c r="BL45" s="2">
        <v>-8.9274117082393e-6</v>
      </c>
      <c r="BM45" s="2">
        <v>-9.5325405462922e-6</v>
      </c>
      <c r="BN45" s="2">
        <v>-1.4829945675074e-5</v>
      </c>
      <c r="BO45" s="2">
        <v>-8.6642976814448e-6</v>
      </c>
      <c r="BP45" s="2">
        <v>-9.6563635164236e-6</v>
      </c>
      <c r="BQ45" s="2">
        <v>1.8245346876406e-6</v>
      </c>
      <c r="BR45" s="2">
        <v>9.2934584763551e-7</v>
      </c>
      <c r="BS45" s="2">
        <v>-4.5520845625807e-6</v>
      </c>
      <c r="BT45" s="2">
        <v>-5.4680573553922e-6</v>
      </c>
      <c r="BU45" s="2">
        <v>-1.0629961930463e-6</v>
      </c>
      <c r="BV45" s="2">
        <v>3.6265149549265e-6</v>
      </c>
      <c r="BW45" s="2">
        <v>1.7777207534605e-6</v>
      </c>
      <c r="BX45" s="1">
        <v>16874661.563392</v>
      </c>
      <c r="BY45" s="1">
        <v>9417971.8847439</v>
      </c>
      <c r="BZ45" s="1">
        <v>-0.0034967647260844</v>
      </c>
      <c r="CA45" s="1">
        <v>-0.0030809226528694</v>
      </c>
      <c r="CB45" s="1">
        <v>0.0076967593547791</v>
      </c>
      <c r="CC45" s="1">
        <v>-0.089964720263031</v>
      </c>
      <c r="CD45" s="1">
        <v>-0.091614848487612</v>
      </c>
      <c r="CE45" s="1">
        <v>535.8483329692</v>
      </c>
      <c r="CF45" s="1">
        <v>595.96514521903</v>
      </c>
    </row>
    <row r="46" spans="1:84">
      <c r="A46" s="1">
        <v>79.269470313667</v>
      </c>
      <c r="B46" s="1">
        <v>0.0060489135955093</v>
      </c>
      <c r="C46" s="1">
        <v>12190025196256</v>
      </c>
      <c r="D46" s="1">
        <v>12188648962858</v>
      </c>
      <c r="E46" s="1">
        <v>12187697484267</v>
      </c>
      <c r="F46" s="1">
        <v>12189549366474</v>
      </c>
      <c r="G46" s="1">
        <v>12120901564065</v>
      </c>
      <c r="H46" s="1">
        <v>12146114398462</v>
      </c>
      <c r="I46" s="1">
        <v>12191490427909</v>
      </c>
      <c r="J46" s="1">
        <v>12169031151735</v>
      </c>
      <c r="K46" s="1">
        <v>12176779488571</v>
      </c>
      <c r="L46" s="1">
        <v>12183267988236</v>
      </c>
      <c r="M46" s="1">
        <v>12173243863238</v>
      </c>
      <c r="N46" s="1">
        <v>12181975634649</v>
      </c>
      <c r="O46" s="1">
        <v>12178762809458</v>
      </c>
      <c r="P46" s="1">
        <v>12174003771461</v>
      </c>
      <c r="Q46" s="1">
        <v>12159152233657</v>
      </c>
      <c r="R46" s="1">
        <v>12177863475041</v>
      </c>
      <c r="S46" s="1">
        <v>12171234204266</v>
      </c>
      <c r="T46" s="1">
        <v>12194709877329</v>
      </c>
      <c r="U46" s="1">
        <v>12193335330980</v>
      </c>
      <c r="V46" s="1">
        <v>12184399230704</v>
      </c>
      <c r="W46" s="1">
        <v>12189637910985</v>
      </c>
      <c r="X46" s="1">
        <v>12191564444652</v>
      </c>
      <c r="Y46" s="1">
        <v>12174623268680</v>
      </c>
      <c r="Z46" s="1">
        <v>12197357577936</v>
      </c>
      <c r="AA46" s="2">
        <v>1e-6</v>
      </c>
      <c r="AB46" s="2">
        <v>1e-6</v>
      </c>
      <c r="AC46" s="2">
        <v>1e-6</v>
      </c>
      <c r="AD46" s="2">
        <v>1e-6</v>
      </c>
      <c r="AE46" s="2">
        <v>1e-6</v>
      </c>
      <c r="AF46" s="2">
        <v>1e-6</v>
      </c>
      <c r="AG46" s="2">
        <v>1e-6</v>
      </c>
      <c r="AH46" s="2">
        <v>1e-6</v>
      </c>
      <c r="AI46" s="2">
        <v>1e-6</v>
      </c>
      <c r="AJ46" s="2">
        <v>1e-6</v>
      </c>
      <c r="AK46" s="2">
        <v>1e-6</v>
      </c>
      <c r="AL46" s="2">
        <v>1e-6</v>
      </c>
      <c r="AM46" s="2">
        <v>1e-6</v>
      </c>
      <c r="AN46" s="2">
        <v>1e-6</v>
      </c>
      <c r="AO46" s="2">
        <v>1e-6</v>
      </c>
      <c r="AP46" s="2">
        <v>1e-6</v>
      </c>
      <c r="AQ46" s="2">
        <v>1e-6</v>
      </c>
      <c r="AR46" s="2">
        <v>1e-6</v>
      </c>
      <c r="AS46" s="2">
        <v>1e-6</v>
      </c>
      <c r="AT46" s="2">
        <v>1e-6</v>
      </c>
      <c r="AU46" s="2">
        <v>1e-6</v>
      </c>
      <c r="AV46" s="2">
        <v>1e-6</v>
      </c>
      <c r="AW46" s="2">
        <v>1e-6</v>
      </c>
      <c r="AX46" s="2">
        <v>1e-6</v>
      </c>
      <c r="AY46" s="1">
        <v>0.007837481833674</v>
      </c>
      <c r="AZ46" s="2">
        <v>3.8798205271918e-6</v>
      </c>
      <c r="BA46" s="2">
        <v>1.9265210678191e-6</v>
      </c>
      <c r="BB46" s="2">
        <v>1.510088525172e-6</v>
      </c>
      <c r="BC46" s="2">
        <v>5.9819039736333e-6</v>
      </c>
      <c r="BD46" s="2">
        <v>-2.4895436898466e-5</v>
      </c>
      <c r="BE46" s="2">
        <v>-1.7452319600402e-5</v>
      </c>
      <c r="BF46" s="2">
        <v>-2.462557220048e-6</v>
      </c>
      <c r="BG46" s="2">
        <v>-1.0487140039197e-5</v>
      </c>
      <c r="BH46" s="2">
        <v>-3.7434302370911e-6</v>
      </c>
      <c r="BI46" s="2">
        <v>-6.7701358213129e-6</v>
      </c>
      <c r="BJ46" s="2">
        <v>-8.8375096142999e-6</v>
      </c>
      <c r="BK46" s="2">
        <v>6.3044396201237e-6</v>
      </c>
      <c r="BL46" s="2">
        <v>-8.9170678250332e-6</v>
      </c>
      <c r="BM46" s="2">
        <v>-9.4771412429919e-6</v>
      </c>
      <c r="BN46" s="2">
        <v>-1.479570362119e-5</v>
      </c>
      <c r="BO46" s="2">
        <v>-8.6560934215191e-6</v>
      </c>
      <c r="BP46" s="2">
        <v>-9.6064248706408e-6</v>
      </c>
      <c r="BQ46" s="2">
        <v>1.8155134306969e-6</v>
      </c>
      <c r="BR46" s="2">
        <v>9.5773416413502e-7</v>
      </c>
      <c r="BS46" s="2">
        <v>-4.5746219841065e-6</v>
      </c>
      <c r="BT46" s="2">
        <v>-5.4727614379077e-6</v>
      </c>
      <c r="BU46" s="2">
        <v>-1.0699353718007e-6</v>
      </c>
      <c r="BV46" s="2">
        <v>3.6241189847719e-6</v>
      </c>
      <c r="BW46" s="2">
        <v>1.7734814305039e-6</v>
      </c>
      <c r="BX46" s="1">
        <v>16909419.850815</v>
      </c>
      <c r="BY46" s="1">
        <v>9631158.397317</v>
      </c>
      <c r="BZ46" s="1">
        <v>-0.0036020252452689</v>
      </c>
      <c r="CA46" s="1">
        <v>-0.0031725264313656</v>
      </c>
      <c r="CB46" s="1">
        <v>0.0078951802131896</v>
      </c>
      <c r="CC46" s="1">
        <v>-0.092758493093258</v>
      </c>
      <c r="CD46" s="1">
        <v>-0.094513303090816</v>
      </c>
      <c r="CE46" s="1">
        <v>536.63907847695</v>
      </c>
      <c r="CF46" s="1">
        <v>597.15491467501</v>
      </c>
    </row>
    <row r="47" spans="1:84">
      <c r="A47" s="1">
        <v>81.269470313667</v>
      </c>
      <c r="B47" s="1">
        <v>0.0062510535790543</v>
      </c>
      <c r="C47" s="1">
        <v>12189426703456</v>
      </c>
      <c r="D47" s="1">
        <v>12188039154088</v>
      </c>
      <c r="E47" s="1">
        <v>12186994555559</v>
      </c>
      <c r="F47" s="1">
        <v>12188895807317</v>
      </c>
      <c r="G47" s="1">
        <v>12117178333059</v>
      </c>
      <c r="H47" s="1">
        <v>12143523198988</v>
      </c>
      <c r="I47" s="1">
        <v>12191070440855</v>
      </c>
      <c r="J47" s="1">
        <v>12167516690315</v>
      </c>
      <c r="K47" s="1">
        <v>12175571805874</v>
      </c>
      <c r="L47" s="1">
        <v>12182490072338</v>
      </c>
      <c r="M47" s="1">
        <v>12171952506532</v>
      </c>
      <c r="N47" s="1">
        <v>12181018093606</v>
      </c>
      <c r="O47" s="1">
        <v>12177723749611</v>
      </c>
      <c r="P47" s="1">
        <v>12172775538352</v>
      </c>
      <c r="Q47" s="1">
        <v>12157314098561</v>
      </c>
      <c r="R47" s="1">
        <v>12176758347465</v>
      </c>
      <c r="S47" s="1">
        <v>12169893203468</v>
      </c>
      <c r="T47" s="1">
        <v>12194369547749</v>
      </c>
      <c r="U47" s="1">
        <v>12192915911131</v>
      </c>
      <c r="V47" s="1">
        <v>12183589488752</v>
      </c>
      <c r="W47" s="1">
        <v>12189104353162</v>
      </c>
      <c r="X47" s="1">
        <v>12191057119626</v>
      </c>
      <c r="Y47" s="1">
        <v>12173194802526</v>
      </c>
      <c r="Z47" s="1">
        <v>12197193350992</v>
      </c>
      <c r="AA47" s="2">
        <v>1e-6</v>
      </c>
      <c r="AB47" s="2">
        <v>1e-6</v>
      </c>
      <c r="AC47" s="2">
        <v>1e-6</v>
      </c>
      <c r="AD47" s="2">
        <v>1e-6</v>
      </c>
      <c r="AE47" s="2">
        <v>1e-6</v>
      </c>
      <c r="AF47" s="2">
        <v>1e-6</v>
      </c>
      <c r="AG47" s="2">
        <v>1e-6</v>
      </c>
      <c r="AH47" s="2">
        <v>1e-6</v>
      </c>
      <c r="AI47" s="2">
        <v>1e-6</v>
      </c>
      <c r="AJ47" s="2">
        <v>1e-6</v>
      </c>
      <c r="AK47" s="2">
        <v>1e-6</v>
      </c>
      <c r="AL47" s="2">
        <v>1e-6</v>
      </c>
      <c r="AM47" s="2">
        <v>1e-6</v>
      </c>
      <c r="AN47" s="2">
        <v>1e-6</v>
      </c>
      <c r="AO47" s="2">
        <v>1e-6</v>
      </c>
      <c r="AP47" s="2">
        <v>1e-6</v>
      </c>
      <c r="AQ47" s="2">
        <v>1e-6</v>
      </c>
      <c r="AR47" s="2">
        <v>1e-6</v>
      </c>
      <c r="AS47" s="2">
        <v>1e-6</v>
      </c>
      <c r="AT47" s="2">
        <v>1e-6</v>
      </c>
      <c r="AU47" s="2">
        <v>1e-6</v>
      </c>
      <c r="AV47" s="2">
        <v>1e-6</v>
      </c>
      <c r="AW47" s="2">
        <v>1e-6</v>
      </c>
      <c r="AX47" s="2">
        <v>1e-6</v>
      </c>
      <c r="AY47" s="1">
        <v>0.0080427264687935</v>
      </c>
      <c r="AZ47" s="2">
        <v>3.873237829846e-6</v>
      </c>
      <c r="BA47" s="2">
        <v>1.9618628240151e-6</v>
      </c>
      <c r="BB47" s="2">
        <v>1.5011387506626e-6</v>
      </c>
      <c r="BC47" s="2">
        <v>6.0075383068478e-6</v>
      </c>
      <c r="BD47" s="2">
        <v>-2.4834131808873e-5</v>
      </c>
      <c r="BE47" s="2">
        <v>-1.7452925989333e-5</v>
      </c>
      <c r="BF47" s="2">
        <v>-2.4471678813398e-6</v>
      </c>
      <c r="BG47" s="2">
        <v>-1.0483949496145e-5</v>
      </c>
      <c r="BH47" s="2">
        <v>-3.7100848569983e-6</v>
      </c>
      <c r="BI47" s="2">
        <v>-6.7587344144728e-6</v>
      </c>
      <c r="BJ47" s="2">
        <v>-8.8061857633743e-6</v>
      </c>
      <c r="BK47" s="2">
        <v>6.2844192997668e-6</v>
      </c>
      <c r="BL47" s="2">
        <v>-8.9064286308347e-6</v>
      </c>
      <c r="BM47" s="2">
        <v>-9.4286881534129e-6</v>
      </c>
      <c r="BN47" s="2">
        <v>-1.4765707403903e-5</v>
      </c>
      <c r="BO47" s="2">
        <v>-8.6518881852936e-6</v>
      </c>
      <c r="BP47" s="2">
        <v>-9.5603097441166e-6</v>
      </c>
      <c r="BQ47" s="2">
        <v>1.8093936562983e-6</v>
      </c>
      <c r="BR47" s="2">
        <v>9.8282008539341e-7</v>
      </c>
      <c r="BS47" s="2">
        <v>-4.5976503411814e-6</v>
      </c>
      <c r="BT47" s="2">
        <v>-5.4781846054249e-6</v>
      </c>
      <c r="BU47" s="2">
        <v>-1.076212181963e-6</v>
      </c>
      <c r="BV47" s="2">
        <v>3.6191181932741e-6</v>
      </c>
      <c r="BW47" s="2">
        <v>1.7698923117782e-6</v>
      </c>
      <c r="BX47" s="1">
        <v>16944322.171851</v>
      </c>
      <c r="BY47" s="1">
        <v>9845084.1997257</v>
      </c>
      <c r="BZ47" s="1">
        <v>-0.0037072615919561</v>
      </c>
      <c r="CA47" s="1">
        <v>-0.00326414727269</v>
      </c>
      <c r="CB47" s="1">
        <v>0.0080935610855016</v>
      </c>
      <c r="CC47" s="1">
        <v>-0.095542437141643</v>
      </c>
      <c r="CD47" s="1">
        <v>-0.097388912361373</v>
      </c>
      <c r="CE47" s="1">
        <v>537.4129998337</v>
      </c>
      <c r="CF47" s="1">
        <v>598.3103215082</v>
      </c>
    </row>
    <row r="48" spans="1:84">
      <c r="A48" s="1">
        <v>83.269470313667</v>
      </c>
      <c r="B48" s="1">
        <v>0.0064531837827098</v>
      </c>
      <c r="C48" s="1">
        <v>12188816378396</v>
      </c>
      <c r="D48" s="1">
        <v>12187418979892</v>
      </c>
      <c r="E48" s="1">
        <v>12186277382303</v>
      </c>
      <c r="F48" s="1">
        <v>12188228733403</v>
      </c>
      <c r="G48" s="1">
        <v>12113402570071</v>
      </c>
      <c r="H48" s="1">
        <v>12140893771695</v>
      </c>
      <c r="I48" s="1">
        <v>12190644769733</v>
      </c>
      <c r="J48" s="1">
        <v>12165980072539</v>
      </c>
      <c r="K48" s="1">
        <v>12174342935679</v>
      </c>
      <c r="L48" s="1">
        <v>12181702322761</v>
      </c>
      <c r="M48" s="1">
        <v>12170642416956</v>
      </c>
      <c r="N48" s="1">
        <v>12180047706058</v>
      </c>
      <c r="O48" s="1">
        <v>12176669076308</v>
      </c>
      <c r="P48" s="1">
        <v>12171531517399</v>
      </c>
      <c r="Q48" s="1">
        <v>12155455960264</v>
      </c>
      <c r="R48" s="1">
        <v>12175635946923</v>
      </c>
      <c r="S48" s="1">
        <v>12168532235292</v>
      </c>
      <c r="T48" s="1">
        <v>12194021134285</v>
      </c>
      <c r="U48" s="1">
        <v>12192485815755</v>
      </c>
      <c r="V48" s="1">
        <v>12182767252177</v>
      </c>
      <c r="W48" s="1">
        <v>12188562854960</v>
      </c>
      <c r="X48" s="1">
        <v>12190539378853</v>
      </c>
      <c r="Y48" s="1">
        <v>12171742736375</v>
      </c>
      <c r="Z48" s="1">
        <v>12197025334424</v>
      </c>
      <c r="AA48" s="2">
        <v>1e-6</v>
      </c>
      <c r="AB48" s="2">
        <v>1e-6</v>
      </c>
      <c r="AC48" s="2">
        <v>1e-6</v>
      </c>
      <c r="AD48" s="2">
        <v>1e-6</v>
      </c>
      <c r="AE48" s="2">
        <v>1e-6</v>
      </c>
      <c r="AF48" s="2">
        <v>1e-6</v>
      </c>
      <c r="AG48" s="2">
        <v>1e-6</v>
      </c>
      <c r="AH48" s="2">
        <v>1e-6</v>
      </c>
      <c r="AI48" s="2">
        <v>1e-6</v>
      </c>
      <c r="AJ48" s="2">
        <v>1e-6</v>
      </c>
      <c r="AK48" s="2">
        <v>1e-6</v>
      </c>
      <c r="AL48" s="2">
        <v>1e-6</v>
      </c>
      <c r="AM48" s="2">
        <v>1e-6</v>
      </c>
      <c r="AN48" s="2">
        <v>1e-6</v>
      </c>
      <c r="AO48" s="2">
        <v>1e-6</v>
      </c>
      <c r="AP48" s="2">
        <v>1e-6</v>
      </c>
      <c r="AQ48" s="2">
        <v>1e-6</v>
      </c>
      <c r="AR48" s="2">
        <v>1e-6</v>
      </c>
      <c r="AS48" s="2">
        <v>1e-6</v>
      </c>
      <c r="AT48" s="2">
        <v>1e-6</v>
      </c>
      <c r="AU48" s="2">
        <v>1e-6</v>
      </c>
      <c r="AV48" s="2">
        <v>1e-6</v>
      </c>
      <c r="AW48" s="2">
        <v>1e-6</v>
      </c>
      <c r="AX48" s="2">
        <v>1e-6</v>
      </c>
      <c r="AY48" s="1">
        <v>0.0082479482762823</v>
      </c>
      <c r="AZ48" s="2">
        <v>3.8651993113021e-6</v>
      </c>
      <c r="BA48" s="2">
        <v>1.9967298577252e-6</v>
      </c>
      <c r="BB48" s="2">
        <v>1.4940891037276e-6</v>
      </c>
      <c r="BC48" s="2">
        <v>6.032470591036e-6</v>
      </c>
      <c r="BD48" s="2">
        <v>-2.4772354726816e-5</v>
      </c>
      <c r="BE48" s="2">
        <v>-1.7453711960341e-5</v>
      </c>
      <c r="BF48" s="2">
        <v>-2.4321953675021e-6</v>
      </c>
      <c r="BG48" s="2">
        <v>-1.0480688412172e-5</v>
      </c>
      <c r="BH48" s="2">
        <v>-3.6773499241065e-6</v>
      </c>
      <c r="BI48" s="2">
        <v>-6.747789152791e-6</v>
      </c>
      <c r="BJ48" s="2">
        <v>-8.780300127126e-6</v>
      </c>
      <c r="BK48" s="2">
        <v>6.265483910961e-6</v>
      </c>
      <c r="BL48" s="2">
        <v>-8.8961287171253e-6</v>
      </c>
      <c r="BM48" s="2">
        <v>-9.3865723171875e-6</v>
      </c>
      <c r="BN48" s="2">
        <v>-1.4738942776494e-5</v>
      </c>
      <c r="BO48" s="2">
        <v>-8.6525428513069e-6</v>
      </c>
      <c r="BP48" s="2">
        <v>-9.5182669574234e-6</v>
      </c>
      <c r="BQ48" s="2">
        <v>1.8068742017005e-6</v>
      </c>
      <c r="BR48" s="2">
        <v>1.0039036039245e-6</v>
      </c>
      <c r="BS48" s="2">
        <v>-4.6197119862369e-6</v>
      </c>
      <c r="BT48" s="2">
        <v>-5.4849169617562e-6</v>
      </c>
      <c r="BU48" s="2">
        <v>-1.082815863348e-6</v>
      </c>
      <c r="BV48" s="2">
        <v>3.6121822271547e-6</v>
      </c>
      <c r="BW48" s="2">
        <v>1.7670551131369e-6</v>
      </c>
      <c r="BX48" s="1">
        <v>16979365.937714</v>
      </c>
      <c r="BY48" s="1">
        <v>10059733.422436</v>
      </c>
      <c r="BZ48" s="1">
        <v>-0.0038124680825915</v>
      </c>
      <c r="CA48" s="1">
        <v>-0.0033557883178015</v>
      </c>
      <c r="CB48" s="1">
        <v>0.0082919019943959</v>
      </c>
      <c r="CC48" s="1">
        <v>-0.098316383660299</v>
      </c>
      <c r="CD48" s="1">
        <v>-0.10024095264427</v>
      </c>
      <c r="CE48" s="1">
        <v>538.17136954183</v>
      </c>
      <c r="CF48" s="1">
        <v>599.43307853133</v>
      </c>
    </row>
    <row r="49" spans="1:84">
      <c r="A49" s="1">
        <v>85.269470313667</v>
      </c>
      <c r="B49" s="1">
        <v>0.0066552994622196</v>
      </c>
      <c r="C49" s="1">
        <v>12188194591186</v>
      </c>
      <c r="D49" s="1">
        <v>12186788592829</v>
      </c>
      <c r="E49" s="1">
        <v>12185546036681</v>
      </c>
      <c r="F49" s="1">
        <v>12187548491011</v>
      </c>
      <c r="G49" s="1">
        <v>12109575285663</v>
      </c>
      <c r="H49" s="1">
        <v>12138226650165</v>
      </c>
      <c r="I49" s="1">
        <v>12190213640540</v>
      </c>
      <c r="J49" s="1">
        <v>12164421675145</v>
      </c>
      <c r="K49" s="1">
        <v>12173093230283</v>
      </c>
      <c r="L49" s="1">
        <v>12180904895620</v>
      </c>
      <c r="M49" s="1">
        <v>12169313899628</v>
      </c>
      <c r="N49" s="1">
        <v>12179064730905</v>
      </c>
      <c r="O49" s="1">
        <v>12175598971893</v>
      </c>
      <c r="P49" s="1">
        <v>12170272009114</v>
      </c>
      <c r="Q49" s="1">
        <v>12153577979467</v>
      </c>
      <c r="R49" s="1">
        <v>12174496321287</v>
      </c>
      <c r="S49" s="1">
        <v>12167151607050</v>
      </c>
      <c r="T49" s="1">
        <v>12193664658460</v>
      </c>
      <c r="U49" s="1">
        <v>12192045238444</v>
      </c>
      <c r="V49" s="1">
        <v>12181932893774</v>
      </c>
      <c r="W49" s="1">
        <v>12188013408802</v>
      </c>
      <c r="X49" s="1">
        <v>12190011315521</v>
      </c>
      <c r="Y49" s="1">
        <v>12170267902069</v>
      </c>
      <c r="Z49" s="1">
        <v>12196853554060</v>
      </c>
      <c r="AA49" s="2">
        <v>1e-6</v>
      </c>
      <c r="AB49" s="2">
        <v>1e-6</v>
      </c>
      <c r="AC49" s="2">
        <v>1e-6</v>
      </c>
      <c r="AD49" s="2">
        <v>1e-6</v>
      </c>
      <c r="AE49" s="2">
        <v>1e-6</v>
      </c>
      <c r="AF49" s="2">
        <v>1e-6</v>
      </c>
      <c r="AG49" s="2">
        <v>1e-6</v>
      </c>
      <c r="AH49" s="2">
        <v>1e-6</v>
      </c>
      <c r="AI49" s="2">
        <v>1e-6</v>
      </c>
      <c r="AJ49" s="2">
        <v>1e-6</v>
      </c>
      <c r="AK49" s="2">
        <v>1e-6</v>
      </c>
      <c r="AL49" s="2">
        <v>1e-6</v>
      </c>
      <c r="AM49" s="2">
        <v>1e-6</v>
      </c>
      <c r="AN49" s="2">
        <v>1e-6</v>
      </c>
      <c r="AO49" s="2">
        <v>1e-6</v>
      </c>
      <c r="AP49" s="2">
        <v>1e-6</v>
      </c>
      <c r="AQ49" s="2">
        <v>1e-6</v>
      </c>
      <c r="AR49" s="2">
        <v>1e-6</v>
      </c>
      <c r="AS49" s="2">
        <v>1e-6</v>
      </c>
      <c r="AT49" s="2">
        <v>1e-6</v>
      </c>
      <c r="AU49" s="2">
        <v>1e-6</v>
      </c>
      <c r="AV49" s="2">
        <v>1e-6</v>
      </c>
      <c r="AW49" s="2">
        <v>1e-6</v>
      </c>
      <c r="AX49" s="2">
        <v>1e-6</v>
      </c>
      <c r="AY49" s="1">
        <v>0.008453146617907</v>
      </c>
      <c r="AZ49" s="2">
        <v>3.8551090734469e-6</v>
      </c>
      <c r="BA49" s="2">
        <v>2.0308523489284e-6</v>
      </c>
      <c r="BB49" s="2">
        <v>1.4886831528792e-6</v>
      </c>
      <c r="BC49" s="2">
        <v>6.0573006264424e-6</v>
      </c>
      <c r="BD49" s="2">
        <v>-2.4709427871973e-5</v>
      </c>
      <c r="BE49" s="2">
        <v>-1.7454724127892e-5</v>
      </c>
      <c r="BF49" s="2">
        <v>-2.4173701120304e-6</v>
      </c>
      <c r="BG49" s="2">
        <v>-1.0476183837005e-5</v>
      </c>
      <c r="BH49" s="2">
        <v>-3.645606415654e-6</v>
      </c>
      <c r="BI49" s="2">
        <v>-6.7373840105372e-6</v>
      </c>
      <c r="BJ49" s="2">
        <v>-8.7587386970013e-6</v>
      </c>
      <c r="BK49" s="2">
        <v>6.2473996905546e-6</v>
      </c>
      <c r="BL49" s="2">
        <v>-8.8865767986828e-6</v>
      </c>
      <c r="BM49" s="2">
        <v>-9.3497964673137e-6</v>
      </c>
      <c r="BN49" s="2">
        <v>-1.4714963356717e-5</v>
      </c>
      <c r="BO49" s="2">
        <v>-8.6580341958647e-6</v>
      </c>
      <c r="BP49" s="2">
        <v>-9.480351973956e-6</v>
      </c>
      <c r="BQ49" s="2">
        <v>1.8081048363356e-6</v>
      </c>
      <c r="BR49" s="2">
        <v>1.0203402913182e-6</v>
      </c>
      <c r="BS49" s="2">
        <v>-4.6393637270179e-6</v>
      </c>
      <c r="BT49" s="2">
        <v>-5.4932505831528e-6</v>
      </c>
      <c r="BU49" s="2">
        <v>-1.0908504666398e-6</v>
      </c>
      <c r="BV49" s="2">
        <v>3.6043480264121e-6</v>
      </c>
      <c r="BW49" s="2">
        <v>1.7648259808932e-6</v>
      </c>
      <c r="BX49" s="1">
        <v>17014548.849525</v>
      </c>
      <c r="BY49" s="1">
        <v>10275092.018187</v>
      </c>
      <c r="BZ49" s="1">
        <v>-0.0039176406678324</v>
      </c>
      <c r="CA49" s="1">
        <v>-0.0034474514045057</v>
      </c>
      <c r="CB49" s="1">
        <v>0.0084902029653302</v>
      </c>
      <c r="CC49" s="1">
        <v>-0.10107976557433</v>
      </c>
      <c r="CD49" s="1">
        <v>-0.10306977968719</v>
      </c>
      <c r="CE49" s="1">
        <v>538.91529253303</v>
      </c>
      <c r="CF49" s="1">
        <v>600.52463613521</v>
      </c>
    </row>
    <row r="50" spans="1:84">
      <c r="A50" s="1">
        <v>87.269470313667</v>
      </c>
      <c r="B50" s="1">
        <v>0.0068573958868429</v>
      </c>
      <c r="C50" s="1">
        <v>12187561721672</v>
      </c>
      <c r="D50" s="1">
        <v>12186148163853</v>
      </c>
      <c r="E50" s="1">
        <v>12184800614456</v>
      </c>
      <c r="F50" s="1">
        <v>12186855371424</v>
      </c>
      <c r="G50" s="1">
        <v>12105697442892</v>
      </c>
      <c r="H50" s="1">
        <v>12135522327049</v>
      </c>
      <c r="I50" s="1">
        <v>12189777287805</v>
      </c>
      <c r="J50" s="1">
        <v>12162841843739</v>
      </c>
      <c r="K50" s="1">
        <v>12171823035489</v>
      </c>
      <c r="L50" s="1">
        <v>12180097941960</v>
      </c>
      <c r="M50" s="1">
        <v>12167967252463</v>
      </c>
      <c r="N50" s="1">
        <v>12178069424747</v>
      </c>
      <c r="O50" s="1">
        <v>12174513596394</v>
      </c>
      <c r="P50" s="1">
        <v>12168997277035</v>
      </c>
      <c r="Q50" s="1">
        <v>12151680292180</v>
      </c>
      <c r="R50" s="1">
        <v>12173339544764</v>
      </c>
      <c r="S50" s="1">
        <v>12165751554579</v>
      </c>
      <c r="T50" s="1">
        <v>12193300118429</v>
      </c>
      <c r="U50" s="1">
        <v>12191594334828</v>
      </c>
      <c r="V50" s="1">
        <v>12181086837358</v>
      </c>
      <c r="W50" s="1">
        <v>12187456024238</v>
      </c>
      <c r="X50" s="1">
        <v>12189473044369</v>
      </c>
      <c r="Y50" s="1">
        <v>12168771056004</v>
      </c>
      <c r="Z50" s="1">
        <v>12196678043784</v>
      </c>
      <c r="AA50" s="2">
        <v>1e-6</v>
      </c>
      <c r="AB50" s="2">
        <v>1e-6</v>
      </c>
      <c r="AC50" s="2">
        <v>1e-6</v>
      </c>
      <c r="AD50" s="2">
        <v>1e-6</v>
      </c>
      <c r="AE50" s="2">
        <v>1e-6</v>
      </c>
      <c r="AF50" s="2">
        <v>1e-6</v>
      </c>
      <c r="AG50" s="2">
        <v>1e-6</v>
      </c>
      <c r="AH50" s="2">
        <v>1e-6</v>
      </c>
      <c r="AI50" s="2">
        <v>1e-6</v>
      </c>
      <c r="AJ50" s="2">
        <v>1e-6</v>
      </c>
      <c r="AK50" s="2">
        <v>1e-6</v>
      </c>
      <c r="AL50" s="2">
        <v>1e-6</v>
      </c>
      <c r="AM50" s="2">
        <v>1e-6</v>
      </c>
      <c r="AN50" s="2">
        <v>1e-6</v>
      </c>
      <c r="AO50" s="2">
        <v>1e-6</v>
      </c>
      <c r="AP50" s="2">
        <v>1e-6</v>
      </c>
      <c r="AQ50" s="2">
        <v>1e-6</v>
      </c>
      <c r="AR50" s="2">
        <v>1e-6</v>
      </c>
      <c r="AS50" s="2">
        <v>1e-6</v>
      </c>
      <c r="AT50" s="2">
        <v>1e-6</v>
      </c>
      <c r="AU50" s="2">
        <v>1e-6</v>
      </c>
      <c r="AV50" s="2">
        <v>1e-6</v>
      </c>
      <c r="AW50" s="2">
        <v>1e-6</v>
      </c>
      <c r="AX50" s="2">
        <v>1e-6</v>
      </c>
      <c r="AY50" s="1">
        <v>0.0086583202972791</v>
      </c>
      <c r="AZ50" s="2">
        <v>3.8425522948335e-6</v>
      </c>
      <c r="BA50" s="2">
        <v>2.0640733874696e-6</v>
      </c>
      <c r="BB50" s="2">
        <v>1.4845217698366e-6</v>
      </c>
      <c r="BC50" s="2">
        <v>6.0819278389024e-6</v>
      </c>
      <c r="BD50" s="2">
        <v>-2.4645939535957e-5</v>
      </c>
      <c r="BE50" s="2">
        <v>-1.7456119636823e-5</v>
      </c>
      <c r="BF50" s="2">
        <v>-2.4024608513839e-6</v>
      </c>
      <c r="BG50" s="2">
        <v>-1.0469665043524e-5</v>
      </c>
      <c r="BH50" s="2">
        <v>-3.6153688334091e-6</v>
      </c>
      <c r="BI50" s="2">
        <v>-6.7276922776193e-6</v>
      </c>
      <c r="BJ50" s="2">
        <v>-8.7408292609566e-6</v>
      </c>
      <c r="BK50" s="2">
        <v>6.2299139752789e-6</v>
      </c>
      <c r="BL50" s="2">
        <v>-8.8779338835893e-6</v>
      </c>
      <c r="BM50" s="2">
        <v>-9.3175222163543e-6</v>
      </c>
      <c r="BN50" s="2">
        <v>-1.4693509185208e-5</v>
      </c>
      <c r="BO50" s="2">
        <v>-8.6675714850904e-6</v>
      </c>
      <c r="BP50" s="2">
        <v>-9.4465674299695e-6</v>
      </c>
      <c r="BQ50" s="2">
        <v>1.8123633904508e-6</v>
      </c>
      <c r="BR50" s="2">
        <v>1.0316553820005e-6</v>
      </c>
      <c r="BS50" s="2">
        <v>-4.6559925380502e-6</v>
      </c>
      <c r="BT50" s="2">
        <v>-5.5031558912315e-6</v>
      </c>
      <c r="BU50" s="2">
        <v>-1.100928147234e-6</v>
      </c>
      <c r="BV50" s="2">
        <v>3.5966579249888e-6</v>
      </c>
      <c r="BW50" s="2">
        <v>1.7629102279929e-6</v>
      </c>
      <c r="BX50" s="1">
        <v>17049868.642055</v>
      </c>
      <c r="BY50" s="1">
        <v>10491146.165584</v>
      </c>
      <c r="BZ50" s="1">
        <v>-0.0040227765736518</v>
      </c>
      <c r="CA50" s="1">
        <v>-0.0035391372530676</v>
      </c>
      <c r="CB50" s="1">
        <v>0.0086884640247226</v>
      </c>
      <c r="CC50" s="1">
        <v>-0.10383188202193</v>
      </c>
      <c r="CD50" s="1">
        <v>-0.10587656454116</v>
      </c>
      <c r="CE50" s="1">
        <v>539.64580036052</v>
      </c>
      <c r="CF50" s="1">
        <v>601.58644050748</v>
      </c>
    </row>
    <row r="51" spans="1:84">
      <c r="A51" s="1">
        <v>89.269470313667</v>
      </c>
      <c r="B51" s="1">
        <v>0.0070594700173866</v>
      </c>
      <c r="C51" s="1">
        <v>12186918141740</v>
      </c>
      <c r="D51" s="1">
        <v>12185497881993</v>
      </c>
      <c r="E51" s="1">
        <v>12184041230486</v>
      </c>
      <c r="F51" s="1">
        <v>12186149636855</v>
      </c>
      <c r="G51" s="1">
        <v>12101769952336</v>
      </c>
      <c r="H51" s="1">
        <v>12132781258841</v>
      </c>
      <c r="I51" s="1">
        <v>12189335923699</v>
      </c>
      <c r="J51" s="1">
        <v>12161240892517</v>
      </c>
      <c r="K51" s="1">
        <v>12170532684576</v>
      </c>
      <c r="L51" s="1">
        <v>12179281600879</v>
      </c>
      <c r="M51" s="1">
        <v>12166602729029</v>
      </c>
      <c r="N51" s="1">
        <v>12177062046267</v>
      </c>
      <c r="O51" s="1">
        <v>12173413110322</v>
      </c>
      <c r="P51" s="1">
        <v>12167707555744</v>
      </c>
      <c r="Q51" s="1">
        <v>12149763041225</v>
      </c>
      <c r="R51" s="1">
        <v>12172165750419</v>
      </c>
      <c r="S51" s="1">
        <v>12164332258130</v>
      </c>
      <c r="T51" s="1">
        <v>12192927527289</v>
      </c>
      <c r="U51" s="1">
        <v>12191133215265</v>
      </c>
      <c r="V51" s="1">
        <v>12180229518657</v>
      </c>
      <c r="W51" s="1">
        <v>12186890743541</v>
      </c>
      <c r="X51" s="1">
        <v>12188924689203</v>
      </c>
      <c r="Y51" s="1">
        <v>12167252883943</v>
      </c>
      <c r="Z51" s="1">
        <v>12196498849980</v>
      </c>
      <c r="AA51" s="2">
        <v>1e-6</v>
      </c>
      <c r="AB51" s="2">
        <v>1e-6</v>
      </c>
      <c r="AC51" s="2">
        <v>1e-6</v>
      </c>
      <c r="AD51" s="2">
        <v>1e-6</v>
      </c>
      <c r="AE51" s="2">
        <v>1e-6</v>
      </c>
      <c r="AF51" s="2">
        <v>1e-6</v>
      </c>
      <c r="AG51" s="2">
        <v>1e-6</v>
      </c>
      <c r="AH51" s="2">
        <v>1e-6</v>
      </c>
      <c r="AI51" s="2">
        <v>1e-6</v>
      </c>
      <c r="AJ51" s="2">
        <v>1e-6</v>
      </c>
      <c r="AK51" s="2">
        <v>1e-6</v>
      </c>
      <c r="AL51" s="2">
        <v>1e-6</v>
      </c>
      <c r="AM51" s="2">
        <v>1e-6</v>
      </c>
      <c r="AN51" s="2">
        <v>1e-6</v>
      </c>
      <c r="AO51" s="2">
        <v>1e-6</v>
      </c>
      <c r="AP51" s="2">
        <v>1e-6</v>
      </c>
      <c r="AQ51" s="2">
        <v>1e-6</v>
      </c>
      <c r="AR51" s="2">
        <v>1e-6</v>
      </c>
      <c r="AS51" s="2">
        <v>1e-6</v>
      </c>
      <c r="AT51" s="2">
        <v>1e-6</v>
      </c>
      <c r="AU51" s="2">
        <v>1e-6</v>
      </c>
      <c r="AV51" s="2">
        <v>1e-6</v>
      </c>
      <c r="AW51" s="2">
        <v>1e-6</v>
      </c>
      <c r="AX51" s="2">
        <v>1e-6</v>
      </c>
      <c r="AY51" s="1">
        <v>0.0088634683054756</v>
      </c>
      <c r="AZ51" s="2">
        <v>3.8276652536662e-6</v>
      </c>
      <c r="BA51" s="2">
        <v>2.0962796398262e-6</v>
      </c>
      <c r="BB51" s="2">
        <v>1.4811122334884e-6</v>
      </c>
      <c r="BC51" s="2">
        <v>6.1056208075348e-6</v>
      </c>
      <c r="BD51" s="2">
        <v>-2.4583916738215e-5</v>
      </c>
      <c r="BE51" s="2">
        <v>-1.7457914478221e-5</v>
      </c>
      <c r="BF51" s="2">
        <v>-2.3873614873003e-6</v>
      </c>
      <c r="BG51" s="2">
        <v>-1.0460946525453e-5</v>
      </c>
      <c r="BH51" s="2">
        <v>-3.5869536192079e-6</v>
      </c>
      <c r="BI51" s="2">
        <v>-6.7189555072181e-6</v>
      </c>
      <c r="BJ51" s="2">
        <v>-8.7261385004761e-6</v>
      </c>
      <c r="BK51" s="2">
        <v>6.2128598352187e-6</v>
      </c>
      <c r="BL51" s="2">
        <v>-8.8701331246442e-6</v>
      </c>
      <c r="BM51" s="2">
        <v>-9.2892575953225e-6</v>
      </c>
      <c r="BN51" s="2">
        <v>-1.4674191670771e-5</v>
      </c>
      <c r="BO51" s="2">
        <v>-8.679891974206e-6</v>
      </c>
      <c r="BP51" s="2">
        <v>-9.4169547408907e-6</v>
      </c>
      <c r="BQ51" s="2">
        <v>1.8182360892508e-6</v>
      </c>
      <c r="BR51" s="2">
        <v>1.0379547949654e-6</v>
      </c>
      <c r="BS51" s="2">
        <v>-4.6698133094702e-6</v>
      </c>
      <c r="BT51" s="2">
        <v>-5.5142963324907e-6</v>
      </c>
      <c r="BU51" s="2">
        <v>-1.1130810159213e-6</v>
      </c>
      <c r="BV51" s="2">
        <v>3.5898517787863e-6</v>
      </c>
      <c r="BW51" s="2">
        <v>1.7610178336519e-6</v>
      </c>
      <c r="BX51" s="1">
        <v>17085322.812709</v>
      </c>
      <c r="BY51" s="1">
        <v>10707880.581546</v>
      </c>
      <c r="BZ51" s="1">
        <v>-0.0041278733232472</v>
      </c>
      <c r="CA51" s="1">
        <v>-0.0036308462929594</v>
      </c>
      <c r="CB51" s="1">
        <v>0.0088866851965896</v>
      </c>
      <c r="CC51" s="1">
        <v>-0.10657208789861</v>
      </c>
      <c r="CD51" s="1">
        <v>-0.10866284063193</v>
      </c>
      <c r="CE51" s="1">
        <v>540.36393460416</v>
      </c>
      <c r="CF51" s="1">
        <v>602.62020941047</v>
      </c>
    </row>
    <row r="52" spans="1:84">
      <c r="A52" s="1">
        <v>91.269470313667</v>
      </c>
      <c r="B52" s="1">
        <v>0.0072615218641096</v>
      </c>
      <c r="C52" s="1">
        <v>12186264182418</v>
      </c>
      <c r="D52" s="1">
        <v>12184837956260</v>
      </c>
      <c r="E52" s="1">
        <v>12183268009105</v>
      </c>
      <c r="F52" s="1">
        <v>12185431537297</v>
      </c>
      <c r="G52" s="1">
        <v>12097793658624</v>
      </c>
      <c r="H52" s="1">
        <v>12130003897044</v>
      </c>
      <c r="I52" s="1">
        <v>12188889708422</v>
      </c>
      <c r="J52" s="1">
        <v>12159619115066</v>
      </c>
      <c r="K52" s="1">
        <v>12169222488092</v>
      </c>
      <c r="L52" s="1">
        <v>12178455988560</v>
      </c>
      <c r="M52" s="1">
        <v>12165220513797</v>
      </c>
      <c r="N52" s="1">
        <v>12176042846398</v>
      </c>
      <c r="O52" s="1">
        <v>12172297689001</v>
      </c>
      <c r="P52" s="1">
        <v>12166403064466</v>
      </c>
      <c r="Q52" s="1">
        <v>12147826405024</v>
      </c>
      <c r="R52" s="1">
        <v>12170975144253</v>
      </c>
      <c r="S52" s="1">
        <v>12162893884317</v>
      </c>
      <c r="T52" s="1">
        <v>12192546935696</v>
      </c>
      <c r="U52" s="1">
        <v>12190661962753</v>
      </c>
      <c r="V52" s="1">
        <v>12179361355647</v>
      </c>
      <c r="W52" s="1">
        <v>12186317645309</v>
      </c>
      <c r="X52" s="1">
        <v>12188366369398</v>
      </c>
      <c r="Y52" s="1">
        <v>12165714007371</v>
      </c>
      <c r="Z52" s="1">
        <v>12196316028995</v>
      </c>
      <c r="AA52" s="2">
        <v>1e-6</v>
      </c>
      <c r="AB52" s="2">
        <v>1e-6</v>
      </c>
      <c r="AC52" s="2">
        <v>1e-6</v>
      </c>
      <c r="AD52" s="2">
        <v>1e-6</v>
      </c>
      <c r="AE52" s="2">
        <v>1e-6</v>
      </c>
      <c r="AF52" s="2">
        <v>1e-6</v>
      </c>
      <c r="AG52" s="2">
        <v>1e-6</v>
      </c>
      <c r="AH52" s="2">
        <v>1e-6</v>
      </c>
      <c r="AI52" s="2">
        <v>1e-6</v>
      </c>
      <c r="AJ52" s="2">
        <v>1e-6</v>
      </c>
      <c r="AK52" s="2">
        <v>1e-6</v>
      </c>
      <c r="AL52" s="2">
        <v>1e-6</v>
      </c>
      <c r="AM52" s="2">
        <v>1e-6</v>
      </c>
      <c r="AN52" s="2">
        <v>1e-6</v>
      </c>
      <c r="AO52" s="2">
        <v>1e-6</v>
      </c>
      <c r="AP52" s="2">
        <v>1e-6</v>
      </c>
      <c r="AQ52" s="2">
        <v>1e-6</v>
      </c>
      <c r="AR52" s="2">
        <v>1e-6</v>
      </c>
      <c r="AS52" s="2">
        <v>1e-6</v>
      </c>
      <c r="AT52" s="2">
        <v>1e-6</v>
      </c>
      <c r="AU52" s="2">
        <v>1e-6</v>
      </c>
      <c r="AV52" s="2">
        <v>1e-6</v>
      </c>
      <c r="AW52" s="2">
        <v>1e-6</v>
      </c>
      <c r="AX52" s="2">
        <v>1e-6</v>
      </c>
      <c r="AY52" s="1">
        <v>0.0090685905411576</v>
      </c>
      <c r="AZ52" s="2">
        <v>3.8111450751267e-6</v>
      </c>
      <c r="BA52" s="2">
        <v>2.1273598616706e-6</v>
      </c>
      <c r="BB52" s="2">
        <v>1.4779814093409e-6</v>
      </c>
      <c r="BC52" s="2">
        <v>6.1276243773916e-6</v>
      </c>
      <c r="BD52" s="2">
        <v>-2.4525839069951e-5</v>
      </c>
      <c r="BE52" s="2">
        <v>-1.7459866436126e-5</v>
      </c>
      <c r="BF52" s="2">
        <v>-2.3721384317024e-6</v>
      </c>
      <c r="BG52" s="2">
        <v>-1.0450396783292e-5</v>
      </c>
      <c r="BH52" s="2">
        <v>-3.5604377612767e-6</v>
      </c>
      <c r="BI52" s="2">
        <v>-6.7114780753315e-6</v>
      </c>
      <c r="BJ52" s="2">
        <v>-8.714247205378e-6</v>
      </c>
      <c r="BK52" s="2">
        <v>6.1962160097386e-6</v>
      </c>
      <c r="BL52" s="2">
        <v>-8.8629331331988e-6</v>
      </c>
      <c r="BM52" s="2">
        <v>-9.2647497269635e-6</v>
      </c>
      <c r="BN52" s="2">
        <v>-1.4656470278915e-5</v>
      </c>
      <c r="BO52" s="2">
        <v>-8.6936511802063e-6</v>
      </c>
      <c r="BP52" s="2">
        <v>-9.3914361415094e-6</v>
      </c>
      <c r="BQ52" s="2">
        <v>1.8243819843727e-6</v>
      </c>
      <c r="BR52" s="2">
        <v>1.0403408673967e-6</v>
      </c>
      <c r="BS52" s="2">
        <v>-4.6813711837755e-6</v>
      </c>
      <c r="BT52" s="2">
        <v>-5.5260549617493e-6</v>
      </c>
      <c r="BU52" s="2">
        <v>-1.1270022974896e-6</v>
      </c>
      <c r="BV52" s="2">
        <v>3.5842440560522e-6</v>
      </c>
      <c r="BW52" s="2">
        <v>1.7589942668819e-6</v>
      </c>
      <c r="BX52" s="1">
        <v>17120908.439894</v>
      </c>
      <c r="BY52" s="1">
        <v>10925277.391352</v>
      </c>
      <c r="BZ52" s="1">
        <v>-0.0042329283270081</v>
      </c>
      <c r="CA52" s="1">
        <v>-0.0037225790070278</v>
      </c>
      <c r="CB52" s="1">
        <v>0.0090848664995916</v>
      </c>
      <c r="CC52" s="1">
        <v>-0.10930004627018</v>
      </c>
      <c r="CD52" s="1">
        <v>-0.11143029489</v>
      </c>
      <c r="CE52" s="1">
        <v>541.07078681475</v>
      </c>
      <c r="CF52" s="1">
        <v>603.62810951515</v>
      </c>
    </row>
    <row r="53" spans="1:84">
      <c r="A53" s="1">
        <v>93.269470313667</v>
      </c>
      <c r="B53" s="1">
        <v>0.0074635544582203</v>
      </c>
      <c r="C53" s="1">
        <v>12185600107346</v>
      </c>
      <c r="D53" s="1">
        <v>12184168613635</v>
      </c>
      <c r="E53" s="1">
        <v>12182481077469</v>
      </c>
      <c r="F53" s="1">
        <v>12184701312278</v>
      </c>
      <c r="G53" s="1">
        <v>12093769324611</v>
      </c>
      <c r="H53" s="1">
        <v>12127190718278</v>
      </c>
      <c r="I53" s="1">
        <v>12188438733367</v>
      </c>
      <c r="J53" s="1">
        <v>12157976797876</v>
      </c>
      <c r="K53" s="1">
        <v>12167892731490</v>
      </c>
      <c r="L53" s="1">
        <v>12177621190147</v>
      </c>
      <c r="M53" s="1">
        <v>12163820721912</v>
      </c>
      <c r="N53" s="1">
        <v>12175012057824</v>
      </c>
      <c r="O53" s="1">
        <v>12171167527777</v>
      </c>
      <c r="P53" s="1">
        <v>12165084015974</v>
      </c>
      <c r="Q53" s="1">
        <v>12145870610227</v>
      </c>
      <c r="R53" s="1">
        <v>12169767999013</v>
      </c>
      <c r="S53" s="1">
        <v>12161436621633</v>
      </c>
      <c r="T53" s="1">
        <v>12192158427457</v>
      </c>
      <c r="U53" s="1">
        <v>12190180669829</v>
      </c>
      <c r="V53" s="1">
        <v>12178482737431</v>
      </c>
      <c r="W53" s="1">
        <v>12185736842544</v>
      </c>
      <c r="X53" s="1">
        <v>12187798194862</v>
      </c>
      <c r="Y53" s="1">
        <v>12164154985451</v>
      </c>
      <c r="Z53" s="1">
        <v>12196129641646</v>
      </c>
      <c r="AA53" s="2">
        <v>1e-6</v>
      </c>
      <c r="AB53" s="2">
        <v>1e-6</v>
      </c>
      <c r="AC53" s="2">
        <v>1e-6</v>
      </c>
      <c r="AD53" s="2">
        <v>1e-6</v>
      </c>
      <c r="AE53" s="2">
        <v>1e-6</v>
      </c>
      <c r="AF53" s="2">
        <v>1e-6</v>
      </c>
      <c r="AG53" s="2">
        <v>1e-6</v>
      </c>
      <c r="AH53" s="2">
        <v>1e-6</v>
      </c>
      <c r="AI53" s="2">
        <v>1e-6</v>
      </c>
      <c r="AJ53" s="2">
        <v>1e-6</v>
      </c>
      <c r="AK53" s="2">
        <v>1e-6</v>
      </c>
      <c r="AL53" s="2">
        <v>1e-6</v>
      </c>
      <c r="AM53" s="2">
        <v>1e-6</v>
      </c>
      <c r="AN53" s="2">
        <v>1e-6</v>
      </c>
      <c r="AO53" s="2">
        <v>1e-6</v>
      </c>
      <c r="AP53" s="2">
        <v>1e-6</v>
      </c>
      <c r="AQ53" s="2">
        <v>1e-6</v>
      </c>
      <c r="AR53" s="2">
        <v>1e-6</v>
      </c>
      <c r="AS53" s="2">
        <v>1e-6</v>
      </c>
      <c r="AT53" s="2">
        <v>1e-6</v>
      </c>
      <c r="AU53" s="2">
        <v>1e-6</v>
      </c>
      <c r="AV53" s="2">
        <v>1e-6</v>
      </c>
      <c r="AW53" s="2">
        <v>1e-6</v>
      </c>
      <c r="AX53" s="2">
        <v>1e-6</v>
      </c>
      <c r="AY53" s="1">
        <v>0.0092736879909929</v>
      </c>
      <c r="AZ53" s="2">
        <v>3.7939881523985e-6</v>
      </c>
      <c r="BA53" s="2">
        <v>2.1572296852383e-6</v>
      </c>
      <c r="BB53" s="2">
        <v>1.4748020776608e-6</v>
      </c>
      <c r="BC53" s="2">
        <v>6.1476580139348e-6</v>
      </c>
      <c r="BD53" s="2">
        <v>-2.4473328000976e-5</v>
      </c>
      <c r="BE53" s="2">
        <v>-1.7461631748242e-5</v>
      </c>
      <c r="BF53" s="2">
        <v>-2.3569819546759e-6</v>
      </c>
      <c r="BG53" s="2">
        <v>-1.0438638216512e-5</v>
      </c>
      <c r="BH53" s="2">
        <v>-3.5357285199564e-6</v>
      </c>
      <c r="BI53" s="2">
        <v>-6.7055566448429e-6</v>
      </c>
      <c r="BJ53" s="2">
        <v>-8.7046124757826e-6</v>
      </c>
      <c r="BK53" s="2">
        <v>6.1800935360436e-6</v>
      </c>
      <c r="BL53" s="2">
        <v>-8.8560071227829e-6</v>
      </c>
      <c r="BM53" s="2">
        <v>-9.2437537489637e-6</v>
      </c>
      <c r="BN53" s="2">
        <v>-1.463980668986e-5</v>
      </c>
      <c r="BO53" s="2">
        <v>-8.7077473300142e-6</v>
      </c>
      <c r="BP53" s="2">
        <v>-9.3696315519718e-6</v>
      </c>
      <c r="BQ53" s="2">
        <v>1.8301615733108e-6</v>
      </c>
      <c r="BR53" s="2">
        <v>1.0406363091931e-6</v>
      </c>
      <c r="BS53" s="2">
        <v>-4.6911749688399e-6</v>
      </c>
      <c r="BT53" s="2">
        <v>-5.5376209908935e-6</v>
      </c>
      <c r="BU53" s="2">
        <v>-1.1422753746423e-6</v>
      </c>
      <c r="BV53" s="2">
        <v>3.579797351381e-6</v>
      </c>
      <c r="BW53" s="2">
        <v>1.7568590010775e-6</v>
      </c>
      <c r="BX53" s="1">
        <v>17156622.250834</v>
      </c>
      <c r="BY53" s="1">
        <v>11143316.551337</v>
      </c>
      <c r="BZ53" s="1">
        <v>-0.004337939378858</v>
      </c>
      <c r="CA53" s="1">
        <v>-0.0038143355013113</v>
      </c>
      <c r="CB53" s="1">
        <v>0.0092830079468723</v>
      </c>
      <c r="CC53" s="1">
        <v>-0.11201611045912</v>
      </c>
      <c r="CD53" s="1">
        <v>-0.11418077263725</v>
      </c>
      <c r="CE53" s="1">
        <v>541.7674651081</v>
      </c>
      <c r="CF53" s="1">
        <v>604.6126786919</v>
      </c>
    </row>
    <row r="54" spans="1:84">
      <c r="A54" s="1">
        <v>95.269470313668</v>
      </c>
      <c r="B54" s="1">
        <v>0.0076655726150282</v>
      </c>
      <c r="C54" s="1">
        <v>12184926106700</v>
      </c>
      <c r="D54" s="1">
        <v>12183490088477</v>
      </c>
      <c r="E54" s="1">
        <v>12181680562307</v>
      </c>
      <c r="F54" s="1">
        <v>12183959187412</v>
      </c>
      <c r="G54" s="1">
        <v>12089697630166</v>
      </c>
      <c r="H54" s="1">
        <v>12124342228276</v>
      </c>
      <c r="I54" s="1">
        <v>12187983025628</v>
      </c>
      <c r="J54" s="1">
        <v>12156314230296</v>
      </c>
      <c r="K54" s="1">
        <v>12166543678627</v>
      </c>
      <c r="L54" s="1">
        <v>12176777261289</v>
      </c>
      <c r="M54" s="1">
        <v>12162403422673</v>
      </c>
      <c r="N54" s="1">
        <v>12173969891693</v>
      </c>
      <c r="O54" s="1">
        <v>12170022840387</v>
      </c>
      <c r="P54" s="1">
        <v>12163750617267</v>
      </c>
      <c r="Q54" s="1">
        <v>12143895923871</v>
      </c>
      <c r="R54" s="1">
        <v>12168544631257</v>
      </c>
      <c r="S54" s="1">
        <v>12159960691965</v>
      </c>
      <c r="T54" s="1">
        <v>12191762100266</v>
      </c>
      <c r="U54" s="1">
        <v>12189689465398</v>
      </c>
      <c r="V54" s="1">
        <v>12177594025247</v>
      </c>
      <c r="W54" s="1">
        <v>12185148479086</v>
      </c>
      <c r="X54" s="1">
        <v>12187220269993</v>
      </c>
      <c r="Y54" s="1">
        <v>12162576318284</v>
      </c>
      <c r="Z54" s="1">
        <v>12195939749637</v>
      </c>
      <c r="AA54" s="2">
        <v>1e-6</v>
      </c>
      <c r="AB54" s="2">
        <v>1e-6</v>
      </c>
      <c r="AC54" s="2">
        <v>1e-6</v>
      </c>
      <c r="AD54" s="2">
        <v>1e-6</v>
      </c>
      <c r="AE54" s="2">
        <v>1e-6</v>
      </c>
      <c r="AF54" s="2">
        <v>1e-6</v>
      </c>
      <c r="AG54" s="2">
        <v>1e-6</v>
      </c>
      <c r="AH54" s="2">
        <v>1e-6</v>
      </c>
      <c r="AI54" s="2">
        <v>1e-6</v>
      </c>
      <c r="AJ54" s="2">
        <v>1e-6</v>
      </c>
      <c r="AK54" s="2">
        <v>1e-6</v>
      </c>
      <c r="AL54" s="2">
        <v>1e-6</v>
      </c>
      <c r="AM54" s="2">
        <v>1e-6</v>
      </c>
      <c r="AN54" s="2">
        <v>1e-6</v>
      </c>
      <c r="AO54" s="2">
        <v>1e-6</v>
      </c>
      <c r="AP54" s="2">
        <v>1e-6</v>
      </c>
      <c r="AQ54" s="2">
        <v>1e-6</v>
      </c>
      <c r="AR54" s="2">
        <v>1e-6</v>
      </c>
      <c r="AS54" s="2">
        <v>1e-6</v>
      </c>
      <c r="AT54" s="2">
        <v>1e-6</v>
      </c>
      <c r="AU54" s="2">
        <v>1e-6</v>
      </c>
      <c r="AV54" s="2">
        <v>1e-6</v>
      </c>
      <c r="AW54" s="2">
        <v>1e-6</v>
      </c>
      <c r="AX54" s="2">
        <v>1e-6</v>
      </c>
      <c r="AY54" s="1">
        <v>0.0094787623679593</v>
      </c>
      <c r="AZ54" s="2">
        <v>3.777169303838e-6</v>
      </c>
      <c r="BA54" s="2">
        <v>2.185856800514e-6</v>
      </c>
      <c r="BB54" s="2">
        <v>1.4714692568235e-6</v>
      </c>
      <c r="BC54" s="2">
        <v>6.1658691397295e-6</v>
      </c>
      <c r="BD54" s="2">
        <v>-2.4426730361458e-5</v>
      </c>
      <c r="BE54" s="2">
        <v>-1.746297384628e-5</v>
      </c>
      <c r="BF54" s="2">
        <v>-2.3421081688356e-6</v>
      </c>
      <c r="BG54" s="2">
        <v>-1.0426236736025e-5</v>
      </c>
      <c r="BH54" s="2">
        <v>-3.5126789561832e-6</v>
      </c>
      <c r="BI54" s="2">
        <v>-6.7013591145298e-6</v>
      </c>
      <c r="BJ54" s="2">
        <v>-8.6965623458744e-6</v>
      </c>
      <c r="BK54" s="2">
        <v>6.1646569211589e-6</v>
      </c>
      <c r="BL54" s="2">
        <v>-8.8490437468097e-6</v>
      </c>
      <c r="BM54" s="2">
        <v>-9.2258952296801e-6</v>
      </c>
      <c r="BN54" s="2">
        <v>-1.4623822381851e-5</v>
      </c>
      <c r="BO54" s="2">
        <v>-8.7214488974774e-6</v>
      </c>
      <c r="BP54" s="2">
        <v>-9.3509222542352e-6</v>
      </c>
      <c r="BQ54" s="2">
        <v>1.8356610846837e-6</v>
      </c>
      <c r="BR54" s="2">
        <v>1.0404572028931e-6</v>
      </c>
      <c r="BS54" s="2">
        <v>-4.6995928041776e-6</v>
      </c>
      <c r="BT54" s="2">
        <v>-5.548164753876e-6</v>
      </c>
      <c r="BU54" s="2">
        <v>-1.1584913649873e-6</v>
      </c>
      <c r="BV54" s="2">
        <v>3.5762616133896e-6</v>
      </c>
      <c r="BW54" s="2">
        <v>1.754750695759e-6</v>
      </c>
      <c r="BX54" s="1">
        <v>17192460.884647</v>
      </c>
      <c r="BY54" s="1">
        <v>11361977.48551</v>
      </c>
      <c r="BZ54" s="1">
        <v>-0.0044429053034783</v>
      </c>
      <c r="CA54" s="1">
        <v>-0.003906114983815</v>
      </c>
      <c r="CB54" s="1">
        <v>0.0094811095484211</v>
      </c>
      <c r="CC54" s="1">
        <v>-0.11472142648016</v>
      </c>
      <c r="CD54" s="1">
        <v>-0.11691629860251</v>
      </c>
      <c r="CE54" s="1">
        <v>542.45502223003</v>
      </c>
      <c r="CF54" s="1">
        <v>605.57655700953</v>
      </c>
    </row>
    <row r="55" spans="1:84">
      <c r="A55" s="1">
        <v>97.269470313668</v>
      </c>
      <c r="B55" s="1">
        <v>0.0078675815037633</v>
      </c>
      <c r="C55" s="1">
        <v>12184242308882</v>
      </c>
      <c r="D55" s="1">
        <v>12182802607861</v>
      </c>
      <c r="E55" s="1">
        <v>12180866584692</v>
      </c>
      <c r="F55" s="1">
        <v>12183205374204</v>
      </c>
      <c r="G55" s="1">
        <v>12085579190920</v>
      </c>
      <c r="H55" s="1">
        <v>12121458944640</v>
      </c>
      <c r="I55" s="1">
        <v>12187522570972</v>
      </c>
      <c r="J55" s="1">
        <v>12154631708469</v>
      </c>
      <c r="K55" s="1">
        <v>12165175575400</v>
      </c>
      <c r="L55" s="1">
        <v>12175924238207</v>
      </c>
      <c r="M55" s="1">
        <v>12160968670861</v>
      </c>
      <c r="N55" s="1">
        <v>12172916541011</v>
      </c>
      <c r="O55" s="1">
        <v>12168863853508</v>
      </c>
      <c r="P55" s="1">
        <v>12162403066928</v>
      </c>
      <c r="Q55" s="1">
        <v>12141902631621</v>
      </c>
      <c r="R55" s="1">
        <v>12167305370282</v>
      </c>
      <c r="S55" s="1">
        <v>12158466343290</v>
      </c>
      <c r="T55" s="1">
        <v>12191358050269</v>
      </c>
      <c r="U55" s="1">
        <v>12189188512929</v>
      </c>
      <c r="V55" s="1">
        <v>12176695557010</v>
      </c>
      <c r="W55" s="1">
        <v>12184552723306</v>
      </c>
      <c r="X55" s="1">
        <v>12186632700283</v>
      </c>
      <c r="Y55" s="1">
        <v>12160978456719</v>
      </c>
      <c r="Z55" s="1">
        <v>12195746414924</v>
      </c>
      <c r="AA55" s="2">
        <v>1e-6</v>
      </c>
      <c r="AB55" s="2">
        <v>1e-6</v>
      </c>
      <c r="AC55" s="2">
        <v>1e-6</v>
      </c>
      <c r="AD55" s="2">
        <v>1e-6</v>
      </c>
      <c r="AE55" s="2">
        <v>1e-6</v>
      </c>
      <c r="AF55" s="2">
        <v>1e-6</v>
      </c>
      <c r="AG55" s="2">
        <v>1e-6</v>
      </c>
      <c r="AH55" s="2">
        <v>1e-6</v>
      </c>
      <c r="AI55" s="2">
        <v>1e-6</v>
      </c>
      <c r="AJ55" s="2">
        <v>1e-6</v>
      </c>
      <c r="AK55" s="2">
        <v>1e-6</v>
      </c>
      <c r="AL55" s="2">
        <v>1e-6</v>
      </c>
      <c r="AM55" s="2">
        <v>1e-6</v>
      </c>
      <c r="AN55" s="2">
        <v>1e-6</v>
      </c>
      <c r="AO55" s="2">
        <v>1e-6</v>
      </c>
      <c r="AP55" s="2">
        <v>1e-6</v>
      </c>
      <c r="AQ55" s="2">
        <v>1e-6</v>
      </c>
      <c r="AR55" s="2">
        <v>1e-6</v>
      </c>
      <c r="AS55" s="2">
        <v>1e-6</v>
      </c>
      <c r="AT55" s="2">
        <v>1e-6</v>
      </c>
      <c r="AU55" s="2">
        <v>1e-6</v>
      </c>
      <c r="AV55" s="2">
        <v>1e-6</v>
      </c>
      <c r="AW55" s="2">
        <v>1e-6</v>
      </c>
      <c r="AX55" s="2">
        <v>1e-6</v>
      </c>
      <c r="AY55" s="1">
        <v>0.0096838156037394</v>
      </c>
      <c r="AZ55" s="2">
        <v>3.7614291419334e-6</v>
      </c>
      <c r="BA55" s="2">
        <v>2.2132482906587e-6</v>
      </c>
      <c r="BB55" s="2">
        <v>1.4680865196125e-6</v>
      </c>
      <c r="BC55" s="2">
        <v>6.1825685069732e-6</v>
      </c>
      <c r="BD55" s="2">
        <v>-2.4385507768649e-5</v>
      </c>
      <c r="BE55" s="2">
        <v>-1.7463824962139e-5</v>
      </c>
      <c r="BF55" s="2">
        <v>-2.327698268578e-6</v>
      </c>
      <c r="BG55" s="2">
        <v>-1.0413565702698e-5</v>
      </c>
      <c r="BH55" s="2">
        <v>-3.4911961082656e-6</v>
      </c>
      <c r="BI55" s="2">
        <v>-6.698846370642e-6</v>
      </c>
      <c r="BJ55" s="2">
        <v>-8.6893912924786e-6</v>
      </c>
      <c r="BK55" s="2">
        <v>6.1500291693276e-6</v>
      </c>
      <c r="BL55" s="2">
        <v>-8.8418104778057e-6</v>
      </c>
      <c r="BM55" s="2">
        <v>-9.2106810903262e-6</v>
      </c>
      <c r="BN55" s="2">
        <v>-1.4608351029094e-5</v>
      </c>
      <c r="BO55" s="2">
        <v>-8.7343449539608e-6</v>
      </c>
      <c r="BP55" s="2">
        <v>-9.3346480143214e-6</v>
      </c>
      <c r="BQ55" s="2">
        <v>1.8413359162432e-6</v>
      </c>
      <c r="BR55" s="2">
        <v>1.0405912402607e-6</v>
      </c>
      <c r="BS55" s="2">
        <v>-4.706877035918e-6</v>
      </c>
      <c r="BT55" s="2">
        <v>-5.5570527557419e-6</v>
      </c>
      <c r="BU55" s="2">
        <v>-1.1752882515328e-6</v>
      </c>
      <c r="BV55" s="2">
        <v>3.5732753634984e-6</v>
      </c>
      <c r="BW55" s="2">
        <v>1.7528520911603e-6</v>
      </c>
      <c r="BX55" s="1">
        <v>17228421.160452</v>
      </c>
      <c r="BY55" s="1">
        <v>11581240.75152</v>
      </c>
      <c r="BZ55" s="1">
        <v>-0.0045478260803112</v>
      </c>
      <c r="CA55" s="1">
        <v>-0.0039979157325792</v>
      </c>
      <c r="CB55" s="1">
        <v>0.0096791713138387</v>
      </c>
      <c r="CC55" s="1">
        <v>-0.11741760031168</v>
      </c>
      <c r="CD55" s="1">
        <v>-0.11963902087868</v>
      </c>
      <c r="CE55" s="1">
        <v>543.13439811993</v>
      </c>
      <c r="CF55" s="1">
        <v>606.52221483225</v>
      </c>
    </row>
    <row r="56" spans="1:84">
      <c r="A56" s="1">
        <v>99.269470313668</v>
      </c>
      <c r="B56" s="1">
        <v>0.0080695856719532</v>
      </c>
      <c r="C56" s="1">
        <v>12183548799647</v>
      </c>
      <c r="D56" s="1">
        <v>12182106380010</v>
      </c>
      <c r="E56" s="1">
        <v>12180039252545</v>
      </c>
      <c r="F56" s="1">
        <v>12182440072354</v>
      </c>
      <c r="G56" s="1">
        <v>12081414585410</v>
      </c>
      <c r="H56" s="1">
        <v>12118541375630</v>
      </c>
      <c r="I56" s="1">
        <v>12187057341075</v>
      </c>
      <c r="J56" s="1">
        <v>12152929533907</v>
      </c>
      <c r="K56" s="1">
        <v>12163788651446</v>
      </c>
      <c r="L56" s="1">
        <v>12175062150221</v>
      </c>
      <c r="M56" s="1">
        <v>12159516530854</v>
      </c>
      <c r="N56" s="1">
        <v>12171852186562</v>
      </c>
      <c r="O56" s="1">
        <v>12167690800120</v>
      </c>
      <c r="P56" s="1">
        <v>12161041554241</v>
      </c>
      <c r="Q56" s="1">
        <v>12139891014928</v>
      </c>
      <c r="R56" s="1">
        <v>12166050530554</v>
      </c>
      <c r="S56" s="1">
        <v>12156953835872</v>
      </c>
      <c r="T56" s="1">
        <v>12190946367425</v>
      </c>
      <c r="U56" s="1">
        <v>12188677990961</v>
      </c>
      <c r="V56" s="1">
        <v>12175787650749</v>
      </c>
      <c r="W56" s="1">
        <v>12183949757710</v>
      </c>
      <c r="X56" s="1">
        <v>12186035595867</v>
      </c>
      <c r="Y56" s="1">
        <v>12159361816278</v>
      </c>
      <c r="Z56" s="1">
        <v>12195549699715</v>
      </c>
      <c r="AA56" s="2">
        <v>1e-6</v>
      </c>
      <c r="AB56" s="2">
        <v>1e-6</v>
      </c>
      <c r="AC56" s="2">
        <v>1e-6</v>
      </c>
      <c r="AD56" s="2">
        <v>1e-6</v>
      </c>
      <c r="AE56" s="2">
        <v>1e-6</v>
      </c>
      <c r="AF56" s="2">
        <v>1e-6</v>
      </c>
      <c r="AG56" s="2">
        <v>1e-6</v>
      </c>
      <c r="AH56" s="2">
        <v>1e-6</v>
      </c>
      <c r="AI56" s="2">
        <v>1e-6</v>
      </c>
      <c r="AJ56" s="2">
        <v>1e-6</v>
      </c>
      <c r="AK56" s="2">
        <v>1e-6</v>
      </c>
      <c r="AL56" s="2">
        <v>1e-6</v>
      </c>
      <c r="AM56" s="2">
        <v>1e-6</v>
      </c>
      <c r="AN56" s="2">
        <v>1e-6</v>
      </c>
      <c r="AO56" s="2">
        <v>1e-6</v>
      </c>
      <c r="AP56" s="2">
        <v>1e-6</v>
      </c>
      <c r="AQ56" s="2">
        <v>1e-6</v>
      </c>
      <c r="AR56" s="2">
        <v>1e-6</v>
      </c>
      <c r="AS56" s="2">
        <v>1e-6</v>
      </c>
      <c r="AT56" s="2">
        <v>1e-6</v>
      </c>
      <c r="AU56" s="2">
        <v>1e-6</v>
      </c>
      <c r="AV56" s="2">
        <v>1e-6</v>
      </c>
      <c r="AW56" s="2">
        <v>1e-6</v>
      </c>
      <c r="AX56" s="2">
        <v>1e-6</v>
      </c>
      <c r="AY56" s="1">
        <v>0.009888849485703</v>
      </c>
      <c r="AZ56" s="2">
        <v>3.7472008700374e-6</v>
      </c>
      <c r="BA56" s="2">
        <v>2.2394233077643e-6</v>
      </c>
      <c r="BB56" s="2">
        <v>1.464881528137e-6</v>
      </c>
      <c r="BC56" s="2">
        <v>6.1980735478755e-6</v>
      </c>
      <c r="BD56" s="2">
        <v>-2.4348748259327e-5</v>
      </c>
      <c r="BE56" s="2">
        <v>-1.7464239344451e-5</v>
      </c>
      <c r="BF56" s="2">
        <v>-2.3138928018556e-6</v>
      </c>
      <c r="BG56" s="2">
        <v>-1.0400776699462e-5</v>
      </c>
      <c r="BH56" s="2">
        <v>-3.4712868744126e-6</v>
      </c>
      <c r="BI56" s="2">
        <v>-6.6977915527118e-6</v>
      </c>
      <c r="BJ56" s="2">
        <v>-8.6824740379487e-6</v>
      </c>
      <c r="BK56" s="2">
        <v>6.1362448827201e-6</v>
      </c>
      <c r="BL56" s="2">
        <v>-8.8341550321285e-6</v>
      </c>
      <c r="BM56" s="2">
        <v>-9.1975832038682e-6</v>
      </c>
      <c r="BN56" s="2">
        <v>-1.459338721715e-5</v>
      </c>
      <c r="BO56" s="2">
        <v>-8.7462478379633e-6</v>
      </c>
      <c r="BP56" s="2">
        <v>-9.3202374986234e-6</v>
      </c>
      <c r="BQ56" s="2">
        <v>1.8476580251617e-6</v>
      </c>
      <c r="BR56" s="2">
        <v>1.0411059023097e-6</v>
      </c>
      <c r="BS56" s="2">
        <v>-4.7132145517256e-6</v>
      </c>
      <c r="BT56" s="2">
        <v>-5.5640005227714e-6</v>
      </c>
      <c r="BU56" s="2">
        <v>-1.1923537909844e-6</v>
      </c>
      <c r="BV56" s="2">
        <v>3.5704360919269e-6</v>
      </c>
      <c r="BW56" s="2">
        <v>1.7513410530944e-6</v>
      </c>
      <c r="BX56" s="1">
        <v>17264500.237913</v>
      </c>
      <c r="BY56" s="1">
        <v>11801089.035598</v>
      </c>
      <c r="BZ56" s="1">
        <v>-0.0046527024946645</v>
      </c>
      <c r="CA56" s="1">
        <v>-0.0040897354769399</v>
      </c>
      <c r="CB56" s="1">
        <v>0.0098771932540942</v>
      </c>
      <c r="CC56" s="1">
        <v>-0.12010628766002</v>
      </c>
      <c r="CD56" s="1">
        <v>-0.1223510538742</v>
      </c>
      <c r="CE56" s="1">
        <v>543.80639566331</v>
      </c>
      <c r="CF56" s="1">
        <v>607.45178721662</v>
      </c>
    </row>
    <row r="57" spans="1:84">
      <c r="A57" s="1">
        <v>101.26947031367</v>
      </c>
      <c r="B57" s="1">
        <v>0.0082715885658838</v>
      </c>
      <c r="C57" s="1">
        <v>12182845641267</v>
      </c>
      <c r="D57" s="1">
        <v>12181401588571</v>
      </c>
      <c r="E57" s="1">
        <v>12179198655865</v>
      </c>
      <c r="F57" s="1">
        <v>12181663472018</v>
      </c>
      <c r="G57" s="1">
        <v>12077204377246</v>
      </c>
      <c r="H57" s="1">
        <v>12115590004299</v>
      </c>
      <c r="I57" s="1">
        <v>12186587311886</v>
      </c>
      <c r="J57" s="1">
        <v>12151208008757</v>
      </c>
      <c r="K57" s="1">
        <v>12162383120994</v>
      </c>
      <c r="L57" s="1">
        <v>12174191030187</v>
      </c>
      <c r="M57" s="1">
        <v>12158047089057</v>
      </c>
      <c r="N57" s="1">
        <v>12170777001764</v>
      </c>
      <c r="O57" s="1">
        <v>12166503913318</v>
      </c>
      <c r="P57" s="1">
        <v>12159666260378</v>
      </c>
      <c r="Q57" s="1">
        <v>12137861335958</v>
      </c>
      <c r="R57" s="1">
        <v>12164780396347</v>
      </c>
      <c r="S57" s="1">
        <v>12155423429566</v>
      </c>
      <c r="T57" s="1">
        <v>12190527137554</v>
      </c>
      <c r="U57" s="1">
        <v>12188158075241</v>
      </c>
      <c r="V57" s="1">
        <v>12174870605723</v>
      </c>
      <c r="W57" s="1">
        <v>12183339766210</v>
      </c>
      <c r="X57" s="1">
        <v>12185429071066</v>
      </c>
      <c r="Y57" s="1">
        <v>12157726789460</v>
      </c>
      <c r="Z57" s="1">
        <v>12195349665925</v>
      </c>
      <c r="AA57" s="2">
        <v>1e-6</v>
      </c>
      <c r="AB57" s="2">
        <v>1e-6</v>
      </c>
      <c r="AC57" s="2">
        <v>1e-6</v>
      </c>
      <c r="AD57" s="2">
        <v>1e-6</v>
      </c>
      <c r="AE57" s="2">
        <v>1e-6</v>
      </c>
      <c r="AF57" s="2">
        <v>1e-6</v>
      </c>
      <c r="AG57" s="2">
        <v>1e-6</v>
      </c>
      <c r="AH57" s="2">
        <v>1e-6</v>
      </c>
      <c r="AI57" s="2">
        <v>1e-6</v>
      </c>
      <c r="AJ57" s="2">
        <v>1e-6</v>
      </c>
      <c r="AK57" s="2">
        <v>1e-6</v>
      </c>
      <c r="AL57" s="2">
        <v>1e-6</v>
      </c>
      <c r="AM57" s="2">
        <v>1e-6</v>
      </c>
      <c r="AN57" s="2">
        <v>1e-6</v>
      </c>
      <c r="AO57" s="2">
        <v>1e-6</v>
      </c>
      <c r="AP57" s="2">
        <v>1e-6</v>
      </c>
      <c r="AQ57" s="2">
        <v>1e-6</v>
      </c>
      <c r="AR57" s="2">
        <v>1e-6</v>
      </c>
      <c r="AS57" s="2">
        <v>1e-6</v>
      </c>
      <c r="AT57" s="2">
        <v>1e-6</v>
      </c>
      <c r="AU57" s="2">
        <v>1e-6</v>
      </c>
      <c r="AV57" s="2">
        <v>1e-6</v>
      </c>
      <c r="AW57" s="2">
        <v>1e-6</v>
      </c>
      <c r="AX57" s="2">
        <v>1e-6</v>
      </c>
      <c r="AY57" s="1">
        <v>0.010093865470194</v>
      </c>
      <c r="AZ57" s="2">
        <v>3.7346248072389e-6</v>
      </c>
      <c r="BA57" s="2">
        <v>2.2643993773248e-6</v>
      </c>
      <c r="BB57" s="2">
        <v>1.4621009010905e-6</v>
      </c>
      <c r="BC57" s="2">
        <v>6.2126660256652e-6</v>
      </c>
      <c r="BD57" s="2">
        <v>-2.4315486009025e-5</v>
      </c>
      <c r="BE57" s="2">
        <v>-1.7464337804678e-5</v>
      </c>
      <c r="BF57" s="2">
        <v>-2.3007996005706e-6</v>
      </c>
      <c r="BG57" s="2">
        <v>-1.0387779168539e-5</v>
      </c>
      <c r="BH57" s="2">
        <v>-3.4530391684893e-6</v>
      </c>
      <c r="BI57" s="2">
        <v>-6.6978594512512e-6</v>
      </c>
      <c r="BJ57" s="2">
        <v>-8.6753404465783e-6</v>
      </c>
      <c r="BK57" s="2">
        <v>6.1232652470928e-6</v>
      </c>
      <c r="BL57" s="2">
        <v>-8.8259739876856e-6</v>
      </c>
      <c r="BM57" s="2">
        <v>-9.1861188094343e-6</v>
      </c>
      <c r="BN57" s="2">
        <v>-1.4579004504216e-5</v>
      </c>
      <c r="BO57" s="2">
        <v>-8.7571301877192e-6</v>
      </c>
      <c r="BP57" s="2">
        <v>-9.3072397730775e-6</v>
      </c>
      <c r="BQ57" s="2">
        <v>1.854933629143e-6</v>
      </c>
      <c r="BR57" s="2">
        <v>1.0417504002671e-6</v>
      </c>
      <c r="BS57" s="2">
        <v>-4.7187652860468e-6</v>
      </c>
      <c r="BT57" s="2">
        <v>-5.5690787699528e-6</v>
      </c>
      <c r="BU57" s="2">
        <v>-1.2094205866463e-6</v>
      </c>
      <c r="BV57" s="2">
        <v>3.5673630523117e-6</v>
      </c>
      <c r="BW57" s="2">
        <v>1.7503598137201e-6</v>
      </c>
      <c r="BX57" s="1">
        <v>17300695.673488</v>
      </c>
      <c r="BY57" s="1">
        <v>12021507.497775</v>
      </c>
      <c r="BZ57" s="1">
        <v>-0.0047575356804877</v>
      </c>
      <c r="CA57" s="1">
        <v>-0.0041815718479697</v>
      </c>
      <c r="CB57" s="1">
        <v>0.010075175382241</v>
      </c>
      <c r="CC57" s="1">
        <v>-0.12278895181054</v>
      </c>
      <c r="CD57" s="1">
        <v>-0.1250542673809</v>
      </c>
      <c r="CE57" s="1">
        <v>544.47168053665</v>
      </c>
      <c r="CF57" s="1">
        <v>608.36701323826</v>
      </c>
    </row>
    <row r="58" spans="1:84">
      <c r="A58" s="1">
        <v>103.26947031367</v>
      </c>
      <c r="B58" s="1">
        <v>0.0084735923558201</v>
      </c>
      <c r="C58" s="1">
        <v>12182132889132</v>
      </c>
      <c r="D58" s="1">
        <v>12180688391441</v>
      </c>
      <c r="E58" s="1">
        <v>12178344868092</v>
      </c>
      <c r="F58" s="1">
        <v>12180875755685</v>
      </c>
      <c r="G58" s="1">
        <v>12072949127286</v>
      </c>
      <c r="H58" s="1">
        <v>12112605278649</v>
      </c>
      <c r="I58" s="1">
        <v>12186112469727</v>
      </c>
      <c r="J58" s="1">
        <v>12149467429846</v>
      </c>
      <c r="K58" s="1">
        <v>12160959184040</v>
      </c>
      <c r="L58" s="1">
        <v>12173310921673</v>
      </c>
      <c r="M58" s="1">
        <v>12156560457725</v>
      </c>
      <c r="N58" s="1">
        <v>12169691155088</v>
      </c>
      <c r="O58" s="1">
        <v>12165303421271</v>
      </c>
      <c r="P58" s="1">
        <v>12158277359772</v>
      </c>
      <c r="Q58" s="1">
        <v>12135813830624</v>
      </c>
      <c r="R58" s="1">
        <v>12163495219470</v>
      </c>
      <c r="S58" s="1">
        <v>12153875374322</v>
      </c>
      <c r="T58" s="1">
        <v>12190100445520</v>
      </c>
      <c r="U58" s="1">
        <v>12187628929706</v>
      </c>
      <c r="V58" s="1">
        <v>12173944701802</v>
      </c>
      <c r="W58" s="1">
        <v>12182722922906</v>
      </c>
      <c r="X58" s="1">
        <v>12184813242059</v>
      </c>
      <c r="Y58" s="1">
        <v>12156073753614</v>
      </c>
      <c r="Z58" s="1">
        <v>12195146374831</v>
      </c>
      <c r="AA58" s="2">
        <v>1e-6</v>
      </c>
      <c r="AB58" s="2">
        <v>1e-6</v>
      </c>
      <c r="AC58" s="2">
        <v>1e-6</v>
      </c>
      <c r="AD58" s="2">
        <v>1e-6</v>
      </c>
      <c r="AE58" s="2">
        <v>1e-6</v>
      </c>
      <c r="AF58" s="2">
        <v>1e-6</v>
      </c>
      <c r="AG58" s="2">
        <v>1e-6</v>
      </c>
      <c r="AH58" s="2">
        <v>1e-6</v>
      </c>
      <c r="AI58" s="2">
        <v>1e-6</v>
      </c>
      <c r="AJ58" s="2">
        <v>1e-6</v>
      </c>
      <c r="AK58" s="2">
        <v>1e-6</v>
      </c>
      <c r="AL58" s="2">
        <v>1e-6</v>
      </c>
      <c r="AM58" s="2">
        <v>1e-6</v>
      </c>
      <c r="AN58" s="2">
        <v>1e-6</v>
      </c>
      <c r="AO58" s="2">
        <v>1e-6</v>
      </c>
      <c r="AP58" s="2">
        <v>1e-6</v>
      </c>
      <c r="AQ58" s="2">
        <v>1e-6</v>
      </c>
      <c r="AR58" s="2">
        <v>1e-6</v>
      </c>
      <c r="AS58" s="2">
        <v>1e-6</v>
      </c>
      <c r="AT58" s="2">
        <v>1e-6</v>
      </c>
      <c r="AU58" s="2">
        <v>1e-6</v>
      </c>
      <c r="AV58" s="2">
        <v>1e-6</v>
      </c>
      <c r="AW58" s="2">
        <v>1e-6</v>
      </c>
      <c r="AX58" s="2">
        <v>1e-6</v>
      </c>
      <c r="AY58" s="1">
        <v>0.01029886459232</v>
      </c>
      <c r="AZ58" s="2">
        <v>3.7235971640388e-6</v>
      </c>
      <c r="BA58" s="2">
        <v>2.2881980150357e-6</v>
      </c>
      <c r="BB58" s="2">
        <v>1.4599267972117e-6</v>
      </c>
      <c r="BC58" s="2">
        <v>6.2265853738296e-6</v>
      </c>
      <c r="BD58" s="2">
        <v>-2.428483748745e-5</v>
      </c>
      <c r="BE58" s="2">
        <v>-1.746427923523e-5</v>
      </c>
      <c r="BF58" s="2">
        <v>-2.2884957005392e-6</v>
      </c>
      <c r="BG58" s="2">
        <v>-1.0374213537178e-5</v>
      </c>
      <c r="BH58" s="2">
        <v>-3.4365716881148e-6</v>
      </c>
      <c r="BI58" s="2">
        <v>-6.6986872464837e-6</v>
      </c>
      <c r="BJ58" s="2">
        <v>-8.6676993722278e-6</v>
      </c>
      <c r="BK58" s="2">
        <v>6.1110187540969e-6</v>
      </c>
      <c r="BL58" s="2">
        <v>-8.8171933954722e-6</v>
      </c>
      <c r="BM58" s="2">
        <v>-9.1758944950519e-6</v>
      </c>
      <c r="BN58" s="2">
        <v>-1.456530109736e-5</v>
      </c>
      <c r="BO58" s="2">
        <v>-8.7670914211697e-6</v>
      </c>
      <c r="BP58" s="2">
        <v>-9.2953123416414e-6</v>
      </c>
      <c r="BQ58" s="2">
        <v>1.8632691101823e-6</v>
      </c>
      <c r="BR58" s="2">
        <v>1.0422547572728e-6</v>
      </c>
      <c r="BS58" s="2">
        <v>-4.7236812852587e-6</v>
      </c>
      <c r="BT58" s="2">
        <v>-5.5725969018719e-6</v>
      </c>
      <c r="BU58" s="2">
        <v>-1.2262715575658e-6</v>
      </c>
      <c r="BV58" s="2">
        <v>3.5637430706035e-6</v>
      </c>
      <c r="BW58" s="2">
        <v>1.749993745673e-6</v>
      </c>
      <c r="BX58" s="1">
        <v>17337005.417371</v>
      </c>
      <c r="BY58" s="1">
        <v>12242483.74852</v>
      </c>
      <c r="BZ58" s="1">
        <v>-0.0048623267871306</v>
      </c>
      <c r="CA58" s="1">
        <v>-0.0042734226887392</v>
      </c>
      <c r="CB58" s="1">
        <v>0.01027311771369</v>
      </c>
      <c r="CC58" s="1">
        <v>-0.12546678490618</v>
      </c>
      <c r="CD58" s="1">
        <v>-0.12775011920427</v>
      </c>
      <c r="CE58" s="1">
        <v>545.13079213885</v>
      </c>
      <c r="CF58" s="1">
        <v>609.26923778337</v>
      </c>
    </row>
    <row r="59" spans="1:84">
      <c r="A59" s="1">
        <v>105.26947031367</v>
      </c>
      <c r="B59" s="1">
        <v>0.0086755979211105</v>
      </c>
      <c r="C59" s="1">
        <v>12181410605481</v>
      </c>
      <c r="D59" s="1">
        <v>12179966921795</v>
      </c>
      <c r="E59" s="1">
        <v>12177477952812</v>
      </c>
      <c r="F59" s="1">
        <v>12180077100301</v>
      </c>
      <c r="G59" s="1">
        <v>12068649397155</v>
      </c>
      <c r="H59" s="1">
        <v>12109587606079</v>
      </c>
      <c r="I59" s="1">
        <v>12185632809321</v>
      </c>
      <c r="J59" s="1">
        <v>12147708083186</v>
      </c>
      <c r="K59" s="1">
        <v>12159517027884</v>
      </c>
      <c r="L59" s="1">
        <v>12172421883117</v>
      </c>
      <c r="M59" s="1">
        <v>12155056775048</v>
      </c>
      <c r="N59" s="1">
        <v>12168594810487</v>
      </c>
      <c r="O59" s="1">
        <v>12164089544052</v>
      </c>
      <c r="P59" s="1">
        <v>12156875020484</v>
      </c>
      <c r="Q59" s="1">
        <v>12133748705808</v>
      </c>
      <c r="R59" s="1">
        <v>12162195224793</v>
      </c>
      <c r="S59" s="1">
        <v>12152309902840</v>
      </c>
      <c r="T59" s="1">
        <v>12189666377443</v>
      </c>
      <c r="U59" s="1">
        <v>12187090703493</v>
      </c>
      <c r="V59" s="1">
        <v>12173010198360</v>
      </c>
      <c r="W59" s="1">
        <v>12182099384993</v>
      </c>
      <c r="X59" s="1">
        <v>12184188224986</v>
      </c>
      <c r="Y59" s="1">
        <v>12154403075375</v>
      </c>
      <c r="Z59" s="1">
        <v>12194939887497</v>
      </c>
      <c r="AA59" s="2">
        <v>1e-6</v>
      </c>
      <c r="AB59" s="2">
        <v>1e-6</v>
      </c>
      <c r="AC59" s="2">
        <v>1e-6</v>
      </c>
      <c r="AD59" s="2">
        <v>1e-6</v>
      </c>
      <c r="AE59" s="2">
        <v>1e-6</v>
      </c>
      <c r="AF59" s="2">
        <v>1e-6</v>
      </c>
      <c r="AG59" s="2">
        <v>1e-6</v>
      </c>
      <c r="AH59" s="2">
        <v>1e-6</v>
      </c>
      <c r="AI59" s="2">
        <v>1e-6</v>
      </c>
      <c r="AJ59" s="2">
        <v>1e-6</v>
      </c>
      <c r="AK59" s="2">
        <v>1e-6</v>
      </c>
      <c r="AL59" s="2">
        <v>1e-6</v>
      </c>
      <c r="AM59" s="2">
        <v>1e-6</v>
      </c>
      <c r="AN59" s="2">
        <v>1e-6</v>
      </c>
      <c r="AO59" s="2">
        <v>1e-6</v>
      </c>
      <c r="AP59" s="2">
        <v>1e-6</v>
      </c>
      <c r="AQ59" s="2">
        <v>1e-6</v>
      </c>
      <c r="AR59" s="2">
        <v>1e-6</v>
      </c>
      <c r="AS59" s="2">
        <v>1e-6</v>
      </c>
      <c r="AT59" s="2">
        <v>1e-6</v>
      </c>
      <c r="AU59" s="2">
        <v>1e-6</v>
      </c>
      <c r="AV59" s="2">
        <v>1e-6</v>
      </c>
      <c r="AW59" s="2">
        <v>1e-6</v>
      </c>
      <c r="AX59" s="2">
        <v>1e-6</v>
      </c>
      <c r="AY59" s="1">
        <v>0.01050384741625</v>
      </c>
      <c r="AZ59" s="2">
        <v>3.7138235243806e-6</v>
      </c>
      <c r="BA59" s="2">
        <v>2.3108578028471e-6</v>
      </c>
      <c r="BB59" s="2">
        <v>1.4584335461802e-6</v>
      </c>
      <c r="BC59" s="2">
        <v>6.2400251439853e-6</v>
      </c>
      <c r="BD59" s="2">
        <v>-2.4256035669215e-5</v>
      </c>
      <c r="BE59" s="2">
        <v>-1.7464248004206e-5</v>
      </c>
      <c r="BF59" s="2">
        <v>-2.2770336335511e-6</v>
      </c>
      <c r="BG59" s="2">
        <v>-1.0359452764716e-5</v>
      </c>
      <c r="BH59" s="2">
        <v>-3.4219809379313e-6</v>
      </c>
      <c r="BI59" s="2">
        <v>-6.6999442565976e-6</v>
      </c>
      <c r="BJ59" s="2">
        <v>-8.6594233841556e-6</v>
      </c>
      <c r="BK59" s="2">
        <v>6.0994337935534e-6</v>
      </c>
      <c r="BL59" s="2">
        <v>-8.8077808734669e-6</v>
      </c>
      <c r="BM59" s="2">
        <v>-9.1666129887841e-6</v>
      </c>
      <c r="BN59" s="2">
        <v>-1.4552380820751e-5</v>
      </c>
      <c r="BO59" s="2">
        <v>-8.776329524365e-6</v>
      </c>
      <c r="BP59" s="2">
        <v>-9.2842082632838e-6</v>
      </c>
      <c r="BQ59" s="2">
        <v>1.872610004758e-6</v>
      </c>
      <c r="BR59" s="2">
        <v>1.0424712530438e-6</v>
      </c>
      <c r="BS59" s="2">
        <v>-4.7281086951892e-6</v>
      </c>
      <c r="BT59" s="2">
        <v>-5.5749637107221e-6</v>
      </c>
      <c r="BU59" s="2">
        <v>-1.2427624389349e-6</v>
      </c>
      <c r="BV59" s="2">
        <v>3.5593493953611e-6</v>
      </c>
      <c r="BW59" s="2">
        <v>1.7502645709636e-6</v>
      </c>
      <c r="BX59" s="1">
        <v>17373427.782745</v>
      </c>
      <c r="BY59" s="1">
        <v>12464007.654206</v>
      </c>
      <c r="BZ59" s="1">
        <v>-0.0049670768068011</v>
      </c>
      <c r="CA59" s="1">
        <v>-0.0043652861989456</v>
      </c>
      <c r="CB59" s="1">
        <v>0.010471020266502</v>
      </c>
      <c r="CC59" s="1">
        <v>-0.12814071452778</v>
      </c>
      <c r="CD59" s="1">
        <v>-0.1304395735514</v>
      </c>
      <c r="CE59" s="1">
        <v>545.78415853609</v>
      </c>
      <c r="CF59" s="1">
        <v>610.15944441296</v>
      </c>
    </row>
    <row r="60" spans="1:84">
      <c r="A60" s="1">
        <v>107.26947031367</v>
      </c>
      <c r="B60" s="1">
        <v>0.0088776049553587</v>
      </c>
      <c r="C60" s="1">
        <v>12180678870231</v>
      </c>
      <c r="D60" s="1">
        <v>12179237289854</v>
      </c>
      <c r="E60" s="1">
        <v>12176597972722</v>
      </c>
      <c r="F60" s="1">
        <v>12179267679806</v>
      </c>
      <c r="G60" s="1">
        <v>12064305747198</v>
      </c>
      <c r="H60" s="1">
        <v>12106537351329</v>
      </c>
      <c r="I60" s="1">
        <v>12185148329901</v>
      </c>
      <c r="J60" s="1">
        <v>12145930240384</v>
      </c>
      <c r="K60" s="1">
        <v>12158056828572</v>
      </c>
      <c r="L60" s="1">
        <v>12171523988964</v>
      </c>
      <c r="M60" s="1">
        <v>12153536204762</v>
      </c>
      <c r="N60" s="1">
        <v>12167488126964</v>
      </c>
      <c r="O60" s="1">
        <v>12162862493413</v>
      </c>
      <c r="P60" s="1">
        <v>12155459403655</v>
      </c>
      <c r="Q60" s="1">
        <v>12131666137816</v>
      </c>
      <c r="R60" s="1">
        <v>12160880617484</v>
      </c>
      <c r="S60" s="1">
        <v>12150727223660</v>
      </c>
      <c r="T60" s="1">
        <v>12189225022439</v>
      </c>
      <c r="U60" s="1">
        <v>12186543529723</v>
      </c>
      <c r="V60" s="1">
        <v>12172067333931</v>
      </c>
      <c r="W60" s="1">
        <v>12181469289733</v>
      </c>
      <c r="X60" s="1">
        <v>12183554135672</v>
      </c>
      <c r="Y60" s="1">
        <v>12152715113588</v>
      </c>
      <c r="Z60" s="1">
        <v>12194730265412</v>
      </c>
      <c r="AA60" s="2">
        <v>1e-6</v>
      </c>
      <c r="AB60" s="2">
        <v>1e-6</v>
      </c>
      <c r="AC60" s="2">
        <v>1e-6</v>
      </c>
      <c r="AD60" s="2">
        <v>1e-6</v>
      </c>
      <c r="AE60" s="2">
        <v>1e-6</v>
      </c>
      <c r="AF60" s="2">
        <v>1e-6</v>
      </c>
      <c r="AG60" s="2">
        <v>1e-6</v>
      </c>
      <c r="AH60" s="2">
        <v>1e-6</v>
      </c>
      <c r="AI60" s="2">
        <v>1e-6</v>
      </c>
      <c r="AJ60" s="2">
        <v>1e-6</v>
      </c>
      <c r="AK60" s="2">
        <v>1e-6</v>
      </c>
      <c r="AL60" s="2">
        <v>1e-6</v>
      </c>
      <c r="AM60" s="2">
        <v>1e-6</v>
      </c>
      <c r="AN60" s="2">
        <v>1e-6</v>
      </c>
      <c r="AO60" s="2">
        <v>1e-6</v>
      </c>
      <c r="AP60" s="2">
        <v>1e-6</v>
      </c>
      <c r="AQ60" s="2">
        <v>1e-6</v>
      </c>
      <c r="AR60" s="2">
        <v>1e-6</v>
      </c>
      <c r="AS60" s="2">
        <v>1e-6</v>
      </c>
      <c r="AT60" s="2">
        <v>1e-6</v>
      </c>
      <c r="AU60" s="2">
        <v>1e-6</v>
      </c>
      <c r="AV60" s="2">
        <v>1e-6</v>
      </c>
      <c r="AW60" s="2">
        <v>1e-6</v>
      </c>
      <c r="AX60" s="2">
        <v>1e-6</v>
      </c>
      <c r="AY60" s="1">
        <v>0.010708814025102</v>
      </c>
      <c r="AZ60" s="2">
        <v>3.7048712805539e-6</v>
      </c>
      <c r="BA60" s="2">
        <v>2.3324387323954e-6</v>
      </c>
      <c r="BB60" s="2">
        <v>1.4575845004e-6</v>
      </c>
      <c r="BC60" s="2">
        <v>6.2531328589679e-6</v>
      </c>
      <c r="BD60" s="2">
        <v>-2.4228428174413e-5</v>
      </c>
      <c r="BE60" s="2">
        <v>-1.7464439049482e-5</v>
      </c>
      <c r="BF60" s="2">
        <v>-2.2664564311752e-6</v>
      </c>
      <c r="BG60" s="2">
        <v>-1.0342712992667e-5</v>
      </c>
      <c r="BH60" s="2">
        <v>-3.4092994834147e-6</v>
      </c>
      <c r="BI60" s="2">
        <v>-6.7013732082909e-6</v>
      </c>
      <c r="BJ60" s="2">
        <v>-8.6505111075663e-6</v>
      </c>
      <c r="BK60" s="2">
        <v>6.0884529936979e-6</v>
      </c>
      <c r="BL60" s="2">
        <v>-8.7977784419555e-6</v>
      </c>
      <c r="BM60" s="2">
        <v>-9.1580565523492e-6</v>
      </c>
      <c r="BN60" s="2">
        <v>-1.4540349540439e-5</v>
      </c>
      <c r="BO60" s="2">
        <v>-8.7851096402028e-6</v>
      </c>
      <c r="BP60" s="2">
        <v>-9.2737707765161e-6</v>
      </c>
      <c r="BQ60" s="2">
        <v>1.8827971849749e-6</v>
      </c>
      <c r="BR60" s="2">
        <v>1.0424204664934e-6</v>
      </c>
      <c r="BS60" s="2">
        <v>-4.7321791010199e-6</v>
      </c>
      <c r="BT60" s="2">
        <v>-5.5765915643223e-6</v>
      </c>
      <c r="BU60" s="2">
        <v>-1.2588512599589e-6</v>
      </c>
      <c r="BV60" s="2">
        <v>3.5540402067647e-6</v>
      </c>
      <c r="BW60" s="2">
        <v>1.7511405880089e-6</v>
      </c>
      <c r="BX60" s="1">
        <v>17409961.394825</v>
      </c>
      <c r="BY60" s="1">
        <v>12686071.018405</v>
      </c>
      <c r="BZ60" s="1">
        <v>-0.0050717865121466</v>
      </c>
      <c r="CA60" s="1">
        <v>-0.0044571609664358</v>
      </c>
      <c r="CB60" s="1">
        <v>0.010668883061781</v>
      </c>
      <c r="CC60" s="1">
        <v>-0.13081142066467</v>
      </c>
      <c r="CD60" s="1">
        <v>-0.13312308068702</v>
      </c>
      <c r="CE60" s="1">
        <v>546.43211397707</v>
      </c>
      <c r="CF60" s="1">
        <v>611.03831066059</v>
      </c>
    </row>
    <row r="61" spans="1:84">
      <c r="A61" s="1">
        <v>109.26947031367</v>
      </c>
      <c r="B61" s="1">
        <v>0.0090796122365412</v>
      </c>
      <c r="C61" s="1">
        <v>12179937788080</v>
      </c>
      <c r="D61" s="1">
        <v>12178499585642</v>
      </c>
      <c r="E61" s="1">
        <v>12175704997577</v>
      </c>
      <c r="F61" s="1">
        <v>12178447667624</v>
      </c>
      <c r="G61" s="1">
        <v>12059918731498</v>
      </c>
      <c r="H61" s="1">
        <v>12103454838616</v>
      </c>
      <c r="I61" s="1">
        <v>12184659033583</v>
      </c>
      <c r="J61" s="1">
        <v>12144134158935</v>
      </c>
      <c r="K61" s="1">
        <v>12156578752051</v>
      </c>
      <c r="L61" s="1">
        <v>12170617327229</v>
      </c>
      <c r="M61" s="1">
        <v>12151998935971</v>
      </c>
      <c r="N61" s="1">
        <v>12166371258181</v>
      </c>
      <c r="O61" s="1">
        <v>12161622475999</v>
      </c>
      <c r="P61" s="1">
        <v>12154030662955</v>
      </c>
      <c r="Q61" s="1">
        <v>12129566271964</v>
      </c>
      <c r="R61" s="1">
        <v>12159551588608</v>
      </c>
      <c r="S61" s="1">
        <v>12149127514657</v>
      </c>
      <c r="T61" s="1">
        <v>12188776474732</v>
      </c>
      <c r="U61" s="1">
        <v>12185987524460</v>
      </c>
      <c r="V61" s="1">
        <v>12171116327311</v>
      </c>
      <c r="W61" s="1">
        <v>12180832754061</v>
      </c>
      <c r="X61" s="1">
        <v>12182911090700</v>
      </c>
      <c r="Y61" s="1">
        <v>12151010221305</v>
      </c>
      <c r="Z61" s="1">
        <v>12194517570367</v>
      </c>
      <c r="AA61" s="2">
        <v>1e-6</v>
      </c>
      <c r="AB61" s="2">
        <v>1e-6</v>
      </c>
      <c r="AC61" s="2">
        <v>1e-6</v>
      </c>
      <c r="AD61" s="2">
        <v>1e-6</v>
      </c>
      <c r="AE61" s="2">
        <v>1e-6</v>
      </c>
      <c r="AF61" s="2">
        <v>1e-6</v>
      </c>
      <c r="AG61" s="2">
        <v>1e-6</v>
      </c>
      <c r="AH61" s="2">
        <v>1e-6</v>
      </c>
      <c r="AI61" s="2">
        <v>1e-6</v>
      </c>
      <c r="AJ61" s="2">
        <v>1e-6</v>
      </c>
      <c r="AK61" s="2">
        <v>1e-6</v>
      </c>
      <c r="AL61" s="2">
        <v>1e-6</v>
      </c>
      <c r="AM61" s="2">
        <v>1e-6</v>
      </c>
      <c r="AN61" s="2">
        <v>1e-6</v>
      </c>
      <c r="AO61" s="2">
        <v>1e-6</v>
      </c>
      <c r="AP61" s="2">
        <v>1e-6</v>
      </c>
      <c r="AQ61" s="2">
        <v>1e-6</v>
      </c>
      <c r="AR61" s="2">
        <v>1e-6</v>
      </c>
      <c r="AS61" s="2">
        <v>1e-6</v>
      </c>
      <c r="AT61" s="2">
        <v>1e-6</v>
      </c>
      <c r="AU61" s="2">
        <v>1e-6</v>
      </c>
      <c r="AV61" s="2">
        <v>1e-6</v>
      </c>
      <c r="AW61" s="2">
        <v>1e-6</v>
      </c>
      <c r="AX61" s="2">
        <v>1e-6</v>
      </c>
      <c r="AY61" s="1">
        <v>0.010913764091887</v>
      </c>
      <c r="AZ61" s="2">
        <v>3.696237610063e-6</v>
      </c>
      <c r="BA61" s="2">
        <v>2.3530080375649e-6</v>
      </c>
      <c r="BB61" s="2">
        <v>1.4572643105778e-6</v>
      </c>
      <c r="BC61" s="2">
        <v>6.2660175649836e-6</v>
      </c>
      <c r="BD61" s="2">
        <v>-2.4201482993111e-5</v>
      </c>
      <c r="BE61" s="2">
        <v>-1.7465028659061e-5</v>
      </c>
      <c r="BF61" s="2">
        <v>-2.256807234107e-6</v>
      </c>
      <c r="BG61" s="2">
        <v>-1.0323381202448e-5</v>
      </c>
      <c r="BH61" s="2">
        <v>-3.3984736323347e-6</v>
      </c>
      <c r="BI61" s="2">
        <v>-6.7028174621206e-6</v>
      </c>
      <c r="BJ61" s="2">
        <v>-8.6410400835809e-6</v>
      </c>
      <c r="BK61" s="2">
        <v>6.0780340630721e-6</v>
      </c>
      <c r="BL61" s="2">
        <v>-8.7873237582397e-6</v>
      </c>
      <c r="BM61" s="2">
        <v>-9.1500607773651e-6</v>
      </c>
      <c r="BN61" s="2">
        <v>-1.4529304323143e-5</v>
      </c>
      <c r="BO61" s="2">
        <v>-8.7937230434942e-6</v>
      </c>
      <c r="BP61" s="2">
        <v>-9.263919412879e-6</v>
      </c>
      <c r="BQ61" s="2">
        <v>1.8936157241127e-6</v>
      </c>
      <c r="BR61" s="2">
        <v>1.0422759006992e-6</v>
      </c>
      <c r="BS61" s="2">
        <v>-4.7359987418147e-6</v>
      </c>
      <c r="BT61" s="2">
        <v>-5.5778434177382e-6</v>
      </c>
      <c r="BU61" s="2">
        <v>-1.2746061483155e-6</v>
      </c>
      <c r="BV61" s="2">
        <v>3.547748414992e-6</v>
      </c>
      <c r="BW61" s="2">
        <v>1.7525588730712e-6</v>
      </c>
      <c r="BX61" s="1">
        <v>17446605.109083</v>
      </c>
      <c r="BY61" s="1">
        <v>12908667.07362</v>
      </c>
      <c r="BZ61" s="1">
        <v>-0.0051764564753944</v>
      </c>
      <c r="CA61" s="1">
        <v>-0.0045490459100053</v>
      </c>
      <c r="CB61" s="1">
        <v>0.010866706123721</v>
      </c>
      <c r="CC61" s="1">
        <v>-0.13347932968474</v>
      </c>
      <c r="CD61" s="1">
        <v>-0.13580061520622</v>
      </c>
      <c r="CE61" s="1">
        <v>547.07492137986</v>
      </c>
      <c r="CF61" s="1">
        <v>611.90629460462</v>
      </c>
    </row>
    <row r="62" spans="1:84">
      <c r="A62" s="1">
        <v>111.26947031367</v>
      </c>
      <c r="B62" s="1">
        <v>0.0092816181241509</v>
      </c>
      <c r="C62" s="1">
        <v>12179187489667</v>
      </c>
      <c r="D62" s="1">
        <v>12177753884327</v>
      </c>
      <c r="E62" s="1">
        <v>12174799108547</v>
      </c>
      <c r="F62" s="1">
        <v>12177617238231</v>
      </c>
      <c r="G62" s="1">
        <v>12055488891999</v>
      </c>
      <c r="H62" s="1">
        <v>12100340359828</v>
      </c>
      <c r="I62" s="1">
        <v>12184164926930</v>
      </c>
      <c r="J62" s="1">
        <v>12142320088211</v>
      </c>
      <c r="K62" s="1">
        <v>12155082955391</v>
      </c>
      <c r="L62" s="1">
        <v>12169701992837</v>
      </c>
      <c r="M62" s="1">
        <v>12150445181484</v>
      </c>
      <c r="N62" s="1">
        <v>12165244352385</v>
      </c>
      <c r="O62" s="1">
        <v>12160369698420</v>
      </c>
      <c r="P62" s="1">
        <v>12152588945169</v>
      </c>
      <c r="Q62" s="1">
        <v>12127449225865</v>
      </c>
      <c r="R62" s="1">
        <v>12158208318817</v>
      </c>
      <c r="S62" s="1">
        <v>12147510920294</v>
      </c>
      <c r="T62" s="1">
        <v>12188320835997</v>
      </c>
      <c r="U62" s="1">
        <v>12185422787335</v>
      </c>
      <c r="V62" s="1">
        <v>12170157379998</v>
      </c>
      <c r="W62" s="1">
        <v>12180189875614</v>
      </c>
      <c r="X62" s="1">
        <v>12182259208063</v>
      </c>
      <c r="Y62" s="1">
        <v>12149288745502</v>
      </c>
      <c r="Z62" s="1">
        <v>12194301863012</v>
      </c>
      <c r="AA62" s="2">
        <v>1e-6</v>
      </c>
      <c r="AB62" s="2">
        <v>1e-6</v>
      </c>
      <c r="AC62" s="2">
        <v>1e-6</v>
      </c>
      <c r="AD62" s="2">
        <v>1e-6</v>
      </c>
      <c r="AE62" s="2">
        <v>1e-6</v>
      </c>
      <c r="AF62" s="2">
        <v>1e-6</v>
      </c>
      <c r="AG62" s="2">
        <v>1e-6</v>
      </c>
      <c r="AH62" s="2">
        <v>1e-6</v>
      </c>
      <c r="AI62" s="2">
        <v>1e-6</v>
      </c>
      <c r="AJ62" s="2">
        <v>1e-6</v>
      </c>
      <c r="AK62" s="2">
        <v>1e-6</v>
      </c>
      <c r="AL62" s="2">
        <v>1e-6</v>
      </c>
      <c r="AM62" s="2">
        <v>1e-6</v>
      </c>
      <c r="AN62" s="2">
        <v>1e-6</v>
      </c>
      <c r="AO62" s="2">
        <v>1e-6</v>
      </c>
      <c r="AP62" s="2">
        <v>1e-6</v>
      </c>
      <c r="AQ62" s="2">
        <v>1e-6</v>
      </c>
      <c r="AR62" s="2">
        <v>1e-6</v>
      </c>
      <c r="AS62" s="2">
        <v>1e-6</v>
      </c>
      <c r="AT62" s="2">
        <v>1e-6</v>
      </c>
      <c r="AU62" s="2">
        <v>1e-6</v>
      </c>
      <c r="AV62" s="2">
        <v>1e-6</v>
      </c>
      <c r="AW62" s="2">
        <v>1e-6</v>
      </c>
      <c r="AX62" s="2">
        <v>1e-6</v>
      </c>
      <c r="AY62" s="1">
        <v>0.011118697081135</v>
      </c>
      <c r="AZ62" s="2">
        <v>3.6874538404786e-6</v>
      </c>
      <c r="BA62" s="2">
        <v>2.3726108838639e-6</v>
      </c>
      <c r="BB62" s="2">
        <v>1.4573390896308e-6</v>
      </c>
      <c r="BC62" s="2">
        <v>6.2787630993752e-6</v>
      </c>
      <c r="BD62" s="2">
        <v>-2.4174821830555e-5</v>
      </c>
      <c r="BE62" s="2">
        <v>-1.7466127871235e-5</v>
      </c>
      <c r="BF62" s="2">
        <v>-2.2481172834845e-6</v>
      </c>
      <c r="BG62" s="2">
        <v>-1.0301525437585e-5</v>
      </c>
      <c r="BH62" s="2">
        <v>-3.3893669953821e-6</v>
      </c>
      <c r="BI62" s="2">
        <v>-6.7042337997019e-6</v>
      </c>
      <c r="BJ62" s="2">
        <v>-8.6311191891892e-6</v>
      </c>
      <c r="BK62" s="2">
        <v>6.0681458832489e-6</v>
      </c>
      <c r="BL62" s="2">
        <v>-8.7766241763197e-6</v>
      </c>
      <c r="BM62" s="2">
        <v>-9.1424890623514e-6</v>
      </c>
      <c r="BN62" s="2">
        <v>-1.4519300345122e-5</v>
      </c>
      <c r="BO62" s="2">
        <v>-8.8024251051546e-6</v>
      </c>
      <c r="BP62" s="2">
        <v>-9.2546077934026e-6</v>
      </c>
      <c r="BQ62" s="2">
        <v>1.9048328251047e-6</v>
      </c>
      <c r="BR62" s="2">
        <v>1.0422892792904e-6</v>
      </c>
      <c r="BS62" s="2">
        <v>-4.7396440202662e-6</v>
      </c>
      <c r="BT62" s="2">
        <v>-5.5789959264577e-6</v>
      </c>
      <c r="BU62" s="2">
        <v>-1.2901600151259e-6</v>
      </c>
      <c r="BV62" s="2">
        <v>3.540467448216e-6</v>
      </c>
      <c r="BW62" s="2">
        <v>1.7544499676326e-6</v>
      </c>
      <c r="BX62" s="1">
        <v>17483357.88699</v>
      </c>
      <c r="BY62" s="1">
        <v>13131789.711419</v>
      </c>
      <c r="BZ62" s="1">
        <v>-0.0052810871965423</v>
      </c>
      <c r="CA62" s="1">
        <v>-0.0046409401017102</v>
      </c>
      <c r="CB62" s="1">
        <v>0.011064489478605</v>
      </c>
      <c r="CC62" s="1">
        <v>-0.13614461114793</v>
      </c>
      <c r="CD62" s="1">
        <v>-0.13847184492656</v>
      </c>
      <c r="CE62" s="1">
        <v>547.71280228382</v>
      </c>
      <c r="CF62" s="1">
        <v>612.76376147114</v>
      </c>
    </row>
    <row r="63" spans="1:84">
      <c r="A63" s="1">
        <v>113.26947031367</v>
      </c>
      <c r="B63" s="1">
        <v>0.0094836212084408</v>
      </c>
      <c r="C63" s="1">
        <v>12178428124678</v>
      </c>
      <c r="D63" s="1">
        <v>12177000255417</v>
      </c>
      <c r="E63" s="1">
        <v>12173880397564</v>
      </c>
      <c r="F63" s="1">
        <v>12176776566976</v>
      </c>
      <c r="G63" s="1">
        <v>12051016753735</v>
      </c>
      <c r="H63" s="1">
        <v>12097194189635</v>
      </c>
      <c r="I63" s="1">
        <v>12183666023851</v>
      </c>
      <c r="J63" s="1">
        <v>12140488279599</v>
      </c>
      <c r="K63" s="1">
        <v>12153569589026</v>
      </c>
      <c r="L63" s="1">
        <v>12168778077521</v>
      </c>
      <c r="M63" s="1">
        <v>12148875172018</v>
      </c>
      <c r="N63" s="1">
        <v>12164107552281</v>
      </c>
      <c r="O63" s="1">
        <v>12159104370508</v>
      </c>
      <c r="P63" s="1">
        <v>12151134392391</v>
      </c>
      <c r="Q63" s="1">
        <v>12125315099678</v>
      </c>
      <c r="R63" s="1">
        <v>12156850981723</v>
      </c>
      <c r="S63" s="1">
        <v>12145877557821</v>
      </c>
      <c r="T63" s="1">
        <v>12187858216767</v>
      </c>
      <c r="U63" s="1">
        <v>12184849406515</v>
      </c>
      <c r="V63" s="1">
        <v>12169190679111</v>
      </c>
      <c r="W63" s="1">
        <v>12179540735002</v>
      </c>
      <c r="X63" s="1">
        <v>12181598605130</v>
      </c>
      <c r="Y63" s="1">
        <v>12147551022691</v>
      </c>
      <c r="Z63" s="1">
        <v>12194083200426</v>
      </c>
      <c r="AA63" s="2">
        <v>1e-6</v>
      </c>
      <c r="AB63" s="2">
        <v>1e-6</v>
      </c>
      <c r="AC63" s="2">
        <v>1e-6</v>
      </c>
      <c r="AD63" s="2">
        <v>1e-6</v>
      </c>
      <c r="AE63" s="2">
        <v>1e-6</v>
      </c>
      <c r="AF63" s="2">
        <v>1e-6</v>
      </c>
      <c r="AG63" s="2">
        <v>1e-6</v>
      </c>
      <c r="AH63" s="2">
        <v>1e-6</v>
      </c>
      <c r="AI63" s="2">
        <v>1e-6</v>
      </c>
      <c r="AJ63" s="2">
        <v>1e-6</v>
      </c>
      <c r="AK63" s="2">
        <v>1e-6</v>
      </c>
      <c r="AL63" s="2">
        <v>1e-6</v>
      </c>
      <c r="AM63" s="2">
        <v>1e-6</v>
      </c>
      <c r="AN63" s="2">
        <v>1e-6</v>
      </c>
      <c r="AO63" s="2">
        <v>1e-6</v>
      </c>
      <c r="AP63" s="2">
        <v>1e-6</v>
      </c>
      <c r="AQ63" s="2">
        <v>1e-6</v>
      </c>
      <c r="AR63" s="2">
        <v>1e-6</v>
      </c>
      <c r="AS63" s="2">
        <v>1e-6</v>
      </c>
      <c r="AT63" s="2">
        <v>1e-6</v>
      </c>
      <c r="AU63" s="2">
        <v>1e-6</v>
      </c>
      <c r="AV63" s="2">
        <v>1e-6</v>
      </c>
      <c r="AW63" s="2">
        <v>1e-6</v>
      </c>
      <c r="AX63" s="2">
        <v>1e-6</v>
      </c>
      <c r="AY63" s="1">
        <v>0.01132361255952</v>
      </c>
      <c r="AZ63" s="2">
        <v>3.6782087791693e-6</v>
      </c>
      <c r="BA63" s="2">
        <v>2.3912446142619e-6</v>
      </c>
      <c r="BB63" s="2">
        <v>1.4577203527534e-6</v>
      </c>
      <c r="BC63" s="2">
        <v>6.2914387057577e-6</v>
      </c>
      <c r="BD63" s="2">
        <v>-2.4148257185721e-5</v>
      </c>
      <c r="BE63" s="2">
        <v>-1.7467737496507e-5</v>
      </c>
      <c r="BF63" s="2">
        <v>-2.2403773868511e-6</v>
      </c>
      <c r="BG63" s="2">
        <v>-1.0278189814918e-5</v>
      </c>
      <c r="BH63" s="2">
        <v>-3.3817860061039e-6</v>
      </c>
      <c r="BI63" s="2">
        <v>-6.7056830959841e-6</v>
      </c>
      <c r="BJ63" s="2">
        <v>-8.6208505427154e-6</v>
      </c>
      <c r="BK63" s="2">
        <v>6.058766996402e-6</v>
      </c>
      <c r="BL63" s="2">
        <v>-8.7658826920262e-6</v>
      </c>
      <c r="BM63" s="2">
        <v>-9.1352192335937e-6</v>
      </c>
      <c r="BN63" s="2">
        <v>-1.4510304489501e-5</v>
      </c>
      <c r="BO63" s="2">
        <v>-8.8113606635384e-6</v>
      </c>
      <c r="BP63" s="2">
        <v>-9.2457660001043e-6</v>
      </c>
      <c r="BQ63" s="2">
        <v>1.9162285612824e-6</v>
      </c>
      <c r="BR63" s="2">
        <v>1.0426748729162e-6</v>
      </c>
      <c r="BS63" s="2">
        <v>-4.7431681417367e-6</v>
      </c>
      <c r="BT63" s="2">
        <v>-5.5802113217697e-6</v>
      </c>
      <c r="BU63" s="2">
        <v>-1.3056185141538e-6</v>
      </c>
      <c r="BV63" s="2">
        <v>3.5322330233105e-6</v>
      </c>
      <c r="BW63" s="2">
        <v>1.7567548698431e-6</v>
      </c>
      <c r="BX63" s="1">
        <v>17520218.650458</v>
      </c>
      <c r="BY63" s="1">
        <v>13355432.582454</v>
      </c>
      <c r="BZ63" s="1">
        <v>-0.0053856793477853</v>
      </c>
      <c r="CA63" s="1">
        <v>-0.0047328424678792</v>
      </c>
      <c r="CB63" s="1">
        <v>0.011262233152491</v>
      </c>
      <c r="CC63" s="1">
        <v>-0.13880723732359</v>
      </c>
      <c r="CD63" s="1">
        <v>-0.14113647961476</v>
      </c>
      <c r="CE63" s="1">
        <v>548.34597009022</v>
      </c>
      <c r="CF63" s="1">
        <v>613.61112643268</v>
      </c>
    </row>
    <row r="64" spans="1:84">
      <c r="A64" s="1">
        <v>115.26947031367</v>
      </c>
      <c r="B64" s="1">
        <v>0.0096856207977204</v>
      </c>
      <c r="C64" s="1">
        <v>12177659848333</v>
      </c>
      <c r="D64" s="1">
        <v>12176238774055</v>
      </c>
      <c r="E64" s="1">
        <v>12172948962316</v>
      </c>
      <c r="F64" s="1">
        <v>12175925828254</v>
      </c>
      <c r="G64" s="1">
        <v>12046502822701</v>
      </c>
      <c r="H64" s="1">
        <v>12094016603793</v>
      </c>
      <c r="I64" s="1">
        <v>12183162347427</v>
      </c>
      <c r="J64" s="1">
        <v>12138638994007</v>
      </c>
      <c r="K64" s="1">
        <v>12152038800826</v>
      </c>
      <c r="L64" s="1">
        <v>12167845659986</v>
      </c>
      <c r="M64" s="1">
        <v>12147289145912</v>
      </c>
      <c r="N64" s="1">
        <v>12162960994202</v>
      </c>
      <c r="O64" s="1">
        <v>12157826703790</v>
      </c>
      <c r="P64" s="1">
        <v>12149667144619</v>
      </c>
      <c r="Q64" s="1">
        <v>12123163992897</v>
      </c>
      <c r="R64" s="1">
        <v>12155479748171</v>
      </c>
      <c r="S64" s="1">
        <v>12144227533322</v>
      </c>
      <c r="T64" s="1">
        <v>12187388735539</v>
      </c>
      <c r="U64" s="1">
        <v>12184267468359</v>
      </c>
      <c r="V64" s="1">
        <v>12168216399555</v>
      </c>
      <c r="W64" s="1">
        <v>12178885399725</v>
      </c>
      <c r="X64" s="1">
        <v>12180929393425</v>
      </c>
      <c r="Y64" s="1">
        <v>12145797370960</v>
      </c>
      <c r="Z64" s="1">
        <v>12193861633861</v>
      </c>
      <c r="AA64" s="2">
        <v>1e-6</v>
      </c>
      <c r="AB64" s="2">
        <v>1e-6</v>
      </c>
      <c r="AC64" s="2">
        <v>1e-6</v>
      </c>
      <c r="AD64" s="2">
        <v>1e-6</v>
      </c>
      <c r="AE64" s="2">
        <v>1e-6</v>
      </c>
      <c r="AF64" s="2">
        <v>1e-6</v>
      </c>
      <c r="AG64" s="2">
        <v>1e-6</v>
      </c>
      <c r="AH64" s="2">
        <v>1e-6</v>
      </c>
      <c r="AI64" s="2">
        <v>1e-6</v>
      </c>
      <c r="AJ64" s="2">
        <v>1e-6</v>
      </c>
      <c r="AK64" s="2">
        <v>1e-6</v>
      </c>
      <c r="AL64" s="2">
        <v>1e-6</v>
      </c>
      <c r="AM64" s="2">
        <v>1e-6</v>
      </c>
      <c r="AN64" s="2">
        <v>1e-6</v>
      </c>
      <c r="AO64" s="2">
        <v>1e-6</v>
      </c>
      <c r="AP64" s="2">
        <v>1e-6</v>
      </c>
      <c r="AQ64" s="2">
        <v>1e-6</v>
      </c>
      <c r="AR64" s="2">
        <v>1e-6</v>
      </c>
      <c r="AS64" s="2">
        <v>1e-6</v>
      </c>
      <c r="AT64" s="2">
        <v>1e-6</v>
      </c>
      <c r="AU64" s="2">
        <v>1e-6</v>
      </c>
      <c r="AV64" s="2">
        <v>1e-6</v>
      </c>
      <c r="AW64" s="2">
        <v>1e-6</v>
      </c>
      <c r="AX64" s="2">
        <v>1e-6</v>
      </c>
      <c r="AY64" s="1">
        <v>0.0115285104588</v>
      </c>
      <c r="AZ64" s="2">
        <v>3.668420269566e-6</v>
      </c>
      <c r="BA64" s="2">
        <v>2.4088605581013e-6</v>
      </c>
      <c r="BB64" s="2">
        <v>1.4583907288168e-6</v>
      </c>
      <c r="BC64" s="2">
        <v>6.30409810991e-6</v>
      </c>
      <c r="BD64" s="2">
        <v>-2.4121760681098e-5</v>
      </c>
      <c r="BE64" s="2">
        <v>-1.7469747039357e-5</v>
      </c>
      <c r="BF64" s="2">
        <v>-2.2335182974947e-6</v>
      </c>
      <c r="BG64" s="2">
        <v>-1.0255007538344e-5</v>
      </c>
      <c r="BH64" s="2">
        <v>-3.3755084380483e-6</v>
      </c>
      <c r="BI64" s="2">
        <v>-6.7072898982033e-6</v>
      </c>
      <c r="BJ64" s="2">
        <v>-8.6103115631154e-6</v>
      </c>
      <c r="BK64" s="2">
        <v>6.0498875671341e-6</v>
      </c>
      <c r="BL64" s="2">
        <v>-8.7552268611431e-6</v>
      </c>
      <c r="BM64" s="2">
        <v>-9.1281514688582e-6</v>
      </c>
      <c r="BN64" s="2">
        <v>-1.4502177917054e-5</v>
      </c>
      <c r="BO64" s="2">
        <v>-8.8205259896037e-6</v>
      </c>
      <c r="BP64" s="2">
        <v>-9.2372875862504e-6</v>
      </c>
      <c r="BQ64" s="2">
        <v>1.927621643993e-6</v>
      </c>
      <c r="BR64" s="2">
        <v>1.043520553208e-6</v>
      </c>
      <c r="BS64" s="2">
        <v>-4.7466166249163e-6</v>
      </c>
      <c r="BT64" s="2">
        <v>-5.5815363765781e-6</v>
      </c>
      <c r="BU64" s="2">
        <v>-1.3209852044069e-6</v>
      </c>
      <c r="BV64" s="2">
        <v>3.5231059573495e-6</v>
      </c>
      <c r="BW64" s="2">
        <v>1.7594281108842e-6</v>
      </c>
      <c r="BX64" s="1">
        <v>17557186.186734</v>
      </c>
      <c r="BY64" s="1">
        <v>13579588.510196</v>
      </c>
      <c r="BZ64" s="1">
        <v>-0.0054902340230387</v>
      </c>
      <c r="CA64" s="1">
        <v>-0.004824751501084</v>
      </c>
      <c r="CB64" s="1">
        <v>0.011459937168701</v>
      </c>
      <c r="CC64" s="1">
        <v>-0.14146712314015</v>
      </c>
      <c r="CD64" s="1">
        <v>-0.14379462079881</v>
      </c>
      <c r="CE64" s="1">
        <v>548.97465289199</v>
      </c>
      <c r="CF64" s="1">
        <v>614.44894394923</v>
      </c>
    </row>
    <row r="65" spans="1:84">
      <c r="A65" s="1">
        <v>117.26947031367</v>
      </c>
      <c r="B65" s="1">
        <v>0.0098876169262126</v>
      </c>
      <c r="C65" s="1">
        <v>12176882807718</v>
      </c>
      <c r="D65" s="1">
        <v>12175469529200</v>
      </c>
      <c r="E65" s="1">
        <v>12172004899703</v>
      </c>
      <c r="F65" s="1">
        <v>12175065193263</v>
      </c>
      <c r="G65" s="1">
        <v>12041947586566</v>
      </c>
      <c r="H65" s="1">
        <v>12090807892349</v>
      </c>
      <c r="I65" s="1">
        <v>12182653929830</v>
      </c>
      <c r="J65" s="1">
        <v>12136772501143</v>
      </c>
      <c r="K65" s="1">
        <v>12150490741012</v>
      </c>
      <c r="L65" s="1">
        <v>12166904801525</v>
      </c>
      <c r="M65" s="1">
        <v>12145687338531</v>
      </c>
      <c r="N65" s="1">
        <v>12161804806331</v>
      </c>
      <c r="O65" s="1">
        <v>12156536906026</v>
      </c>
      <c r="P65" s="1">
        <v>12148187340609</v>
      </c>
      <c r="Q65" s="1">
        <v>12120996020554</v>
      </c>
      <c r="R65" s="1">
        <v>12154094790369</v>
      </c>
      <c r="S65" s="1">
        <v>12142560960021</v>
      </c>
      <c r="T65" s="1">
        <v>12186912515124</v>
      </c>
      <c r="U65" s="1">
        <v>12183677067489</v>
      </c>
      <c r="V65" s="1">
        <v>12167234704273</v>
      </c>
      <c r="W65" s="1">
        <v>12178223929680</v>
      </c>
      <c r="X65" s="1">
        <v>12180251673085</v>
      </c>
      <c r="Y65" s="1">
        <v>12144028082902</v>
      </c>
      <c r="Z65" s="1">
        <v>12193637207850</v>
      </c>
      <c r="AA65" s="2">
        <v>1e-6</v>
      </c>
      <c r="AB65" s="2">
        <v>1e-6</v>
      </c>
      <c r="AC65" s="2">
        <v>1e-6</v>
      </c>
      <c r="AD65" s="2">
        <v>1e-6</v>
      </c>
      <c r="AE65" s="2">
        <v>1e-6</v>
      </c>
      <c r="AF65" s="2">
        <v>1e-6</v>
      </c>
      <c r="AG65" s="2">
        <v>1e-6</v>
      </c>
      <c r="AH65" s="2">
        <v>1e-6</v>
      </c>
      <c r="AI65" s="2">
        <v>1e-6</v>
      </c>
      <c r="AJ65" s="2">
        <v>1e-6</v>
      </c>
      <c r="AK65" s="2">
        <v>1e-6</v>
      </c>
      <c r="AL65" s="2">
        <v>1e-6</v>
      </c>
      <c r="AM65" s="2">
        <v>1e-6</v>
      </c>
      <c r="AN65" s="2">
        <v>1e-6</v>
      </c>
      <c r="AO65" s="2">
        <v>1e-6</v>
      </c>
      <c r="AP65" s="2">
        <v>1e-6</v>
      </c>
      <c r="AQ65" s="2">
        <v>1e-6</v>
      </c>
      <c r="AR65" s="2">
        <v>1e-6</v>
      </c>
      <c r="AS65" s="2">
        <v>1e-6</v>
      </c>
      <c r="AT65" s="2">
        <v>1e-6</v>
      </c>
      <c r="AU65" s="2">
        <v>1e-6</v>
      </c>
      <c r="AV65" s="2">
        <v>1e-6</v>
      </c>
      <c r="AW65" s="2">
        <v>1e-6</v>
      </c>
      <c r="AX65" s="2">
        <v>1e-6</v>
      </c>
      <c r="AY65" s="1">
        <v>0.011733391108598</v>
      </c>
      <c r="AZ65" s="2">
        <v>3.658200474476e-6</v>
      </c>
      <c r="BA65" s="2">
        <v>2.4253988311093e-6</v>
      </c>
      <c r="BB65" s="2">
        <v>1.4593736481228e-6</v>
      </c>
      <c r="BC65" s="2">
        <v>6.3167700367592e-6</v>
      </c>
      <c r="BD65" s="2">
        <v>-2.409531308031e-5</v>
      </c>
      <c r="BE65" s="2">
        <v>-1.7471994941323e-5</v>
      </c>
      <c r="BF65" s="2">
        <v>-2.227416267842e-6</v>
      </c>
      <c r="BG65" s="2">
        <v>-1.0233366831005e-5</v>
      </c>
      <c r="BH65" s="2">
        <v>-3.3703001524538e-6</v>
      </c>
      <c r="BI65" s="2">
        <v>-6.7091839048165e-6</v>
      </c>
      <c r="BJ65" s="2">
        <v>-8.5995562564461e-6</v>
      </c>
      <c r="BK65" s="2">
        <v>6.0415080538848e-6</v>
      </c>
      <c r="BL65" s="2">
        <v>-8.7446922790728e-6</v>
      </c>
      <c r="BM65" s="2">
        <v>-9.1212284982591e-6</v>
      </c>
      <c r="BN65" s="2">
        <v>-1.4494722802504e-5</v>
      </c>
      <c r="BO65" s="2">
        <v>-8.8298111259938e-6</v>
      </c>
      <c r="BP65" s="2">
        <v>-9.2290959409633e-6</v>
      </c>
      <c r="BQ65" s="2">
        <v>1.938887769221e-6</v>
      </c>
      <c r="BR65" s="2">
        <v>1.0447912476347e-6</v>
      </c>
      <c r="BS65" s="2">
        <v>-4.7500425200568e-6</v>
      </c>
      <c r="BT65" s="2">
        <v>-5.5829359166155e-6</v>
      </c>
      <c r="BU65" s="2">
        <v>-1.3361641784456e-6</v>
      </c>
      <c r="BV65" s="2">
        <v>3.513165604585e-6</v>
      </c>
      <c r="BW65" s="2">
        <v>1.7624290420904e-6</v>
      </c>
      <c r="BX65" s="1">
        <v>17594259.168155</v>
      </c>
      <c r="BY65" s="1">
        <v>13804249.615731</v>
      </c>
      <c r="BZ65" s="1">
        <v>-0.0055947528434055</v>
      </c>
      <c r="CA65" s="1">
        <v>-0.0049166651508966</v>
      </c>
      <c r="CB65" s="1">
        <v>0.011657601546903</v>
      </c>
      <c r="CC65" s="1">
        <v>-0.14412426447088</v>
      </c>
      <c r="CD65" s="1">
        <v>-0.14644680768652</v>
      </c>
      <c r="CE65" s="1">
        <v>549.59909379</v>
      </c>
      <c r="CF65" s="1">
        <v>615.27788652653</v>
      </c>
    </row>
    <row r="66" spans="1:84">
      <c r="A66" s="1">
        <v>119.26947031367</v>
      </c>
      <c r="B66" s="1">
        <v>0.010089609923577</v>
      </c>
      <c r="C66" s="1">
        <v>12176097134456</v>
      </c>
      <c r="D66" s="1">
        <v>12174692624109</v>
      </c>
      <c r="E66" s="1">
        <v>12171048300911</v>
      </c>
      <c r="F66" s="1">
        <v>12174194828695</v>
      </c>
      <c r="G66" s="1">
        <v>12037351516503</v>
      </c>
      <c r="H66" s="1">
        <v>12087568362114</v>
      </c>
      <c r="I66" s="1">
        <v>12182140811117</v>
      </c>
      <c r="J66" s="1">
        <v>12134889074308</v>
      </c>
      <c r="K66" s="1">
        <v>12148925564850</v>
      </c>
      <c r="L66" s="1">
        <v>12165955548507</v>
      </c>
      <c r="M66" s="1">
        <v>12144069977291</v>
      </c>
      <c r="N66" s="1">
        <v>12160639106714</v>
      </c>
      <c r="O66" s="1">
        <v>12155235175751</v>
      </c>
      <c r="P66" s="1">
        <v>12146695116515</v>
      </c>
      <c r="Q66" s="1">
        <v>12118811319789</v>
      </c>
      <c r="R66" s="1">
        <v>12152696283212</v>
      </c>
      <c r="S66" s="1">
        <v>12140877968859</v>
      </c>
      <c r="T66" s="1">
        <v>12186429677105</v>
      </c>
      <c r="U66" s="1">
        <v>12183078311627</v>
      </c>
      <c r="V66" s="1">
        <v>12166245742170</v>
      </c>
      <c r="W66" s="1">
        <v>12177556383018</v>
      </c>
      <c r="X66" s="1">
        <v>12179565530804</v>
      </c>
      <c r="Y66" s="1">
        <v>12142243424661</v>
      </c>
      <c r="Z66" s="1">
        <v>12193409961045</v>
      </c>
      <c r="AA66" s="2">
        <v>1e-6</v>
      </c>
      <c r="AB66" s="2">
        <v>1e-6</v>
      </c>
      <c r="AC66" s="2">
        <v>1e-6</v>
      </c>
      <c r="AD66" s="2">
        <v>1e-6</v>
      </c>
      <c r="AE66" s="2">
        <v>1e-6</v>
      </c>
      <c r="AF66" s="2">
        <v>1e-6</v>
      </c>
      <c r="AG66" s="2">
        <v>1e-6</v>
      </c>
      <c r="AH66" s="2">
        <v>1e-6</v>
      </c>
      <c r="AI66" s="2">
        <v>1e-6</v>
      </c>
      <c r="AJ66" s="2">
        <v>1e-6</v>
      </c>
      <c r="AK66" s="2">
        <v>1e-6</v>
      </c>
      <c r="AL66" s="2">
        <v>1e-6</v>
      </c>
      <c r="AM66" s="2">
        <v>1e-6</v>
      </c>
      <c r="AN66" s="2">
        <v>1e-6</v>
      </c>
      <c r="AO66" s="2">
        <v>1e-6</v>
      </c>
      <c r="AP66" s="2">
        <v>1e-6</v>
      </c>
      <c r="AQ66" s="2">
        <v>1e-6</v>
      </c>
      <c r="AR66" s="2">
        <v>1e-6</v>
      </c>
      <c r="AS66" s="2">
        <v>1e-6</v>
      </c>
      <c r="AT66" s="2">
        <v>1e-6</v>
      </c>
      <c r="AU66" s="2">
        <v>1e-6</v>
      </c>
      <c r="AV66" s="2">
        <v>1e-6</v>
      </c>
      <c r="AW66" s="2">
        <v>1e-6</v>
      </c>
      <c r="AX66" s="2">
        <v>1e-6</v>
      </c>
      <c r="AY66" s="1">
        <v>0.011938255029814</v>
      </c>
      <c r="AZ66" s="2">
        <v>3.6477501993338e-6</v>
      </c>
      <c r="BA66" s="2">
        <v>2.440833563632e-6</v>
      </c>
      <c r="BB66" s="2">
        <v>1.4606810618601e-6</v>
      </c>
      <c r="BC66" s="2">
        <v>6.3294568008673e-6</v>
      </c>
      <c r="BD66" s="2">
        <v>-2.4068687110282e-5</v>
      </c>
      <c r="BE66" s="2">
        <v>-1.7474347574601e-5</v>
      </c>
      <c r="BF66" s="2">
        <v>-2.2219153716289e-6</v>
      </c>
      <c r="BG66" s="2">
        <v>-1.0213886976921e-5</v>
      </c>
      <c r="BH66" s="2">
        <v>-3.3659237243718e-6</v>
      </c>
      <c r="BI66" s="2">
        <v>-6.7114587845889e-6</v>
      </c>
      <c r="BJ66" s="2">
        <v>-8.5886190583893e-6</v>
      </c>
      <c r="BK66" s="2">
        <v>6.0336282928159e-6</v>
      </c>
      <c r="BL66" s="2">
        <v>-8.7342547083012e-6</v>
      </c>
      <c r="BM66" s="2">
        <v>-9.1144439747061e-6</v>
      </c>
      <c r="BN66" s="2">
        <v>-1.4487768365872e-5</v>
      </c>
      <c r="BO66" s="2">
        <v>-8.8390957900112e-6</v>
      </c>
      <c r="BP66" s="2">
        <v>-9.2212260413517e-6</v>
      </c>
      <c r="BQ66" s="2">
        <v>1.9499658410374e-6</v>
      </c>
      <c r="BR66" s="2">
        <v>1.0464052475999e-6</v>
      </c>
      <c r="BS66" s="2">
        <v>-4.7535123200375e-6</v>
      </c>
      <c r="BT66" s="2">
        <v>-5.5843382793362e-6</v>
      </c>
      <c r="BU66" s="2">
        <v>-1.3510224708861e-6</v>
      </c>
      <c r="BV66" s="2">
        <v>3.5025167634062e-6</v>
      </c>
      <c r="BW66" s="2">
        <v>1.7657102148102e-6</v>
      </c>
      <c r="BX66" s="1">
        <v>17631436.266087</v>
      </c>
      <c r="BY66" s="1">
        <v>14029408.024051</v>
      </c>
      <c r="BZ66" s="1">
        <v>-0.0056992379275993</v>
      </c>
      <c r="CA66" s="1">
        <v>-0.0050085808804092</v>
      </c>
      <c r="CB66" s="1">
        <v>0.011855226304296</v>
      </c>
      <c r="CC66" s="1">
        <v>-0.14677876104658</v>
      </c>
      <c r="CD66" s="1">
        <v>-0.14909375041434</v>
      </c>
      <c r="CE66" s="1">
        <v>550.21953196791</v>
      </c>
      <c r="CF66" s="1">
        <v>616.09863827326</v>
      </c>
    </row>
    <row r="67" spans="1:84">
      <c r="A67" s="1">
        <v>121.26947031367</v>
      </c>
      <c r="B67" s="1">
        <v>0.010291599846917</v>
      </c>
      <c r="C67" s="1">
        <v>12175302944663</v>
      </c>
      <c r="D67" s="1">
        <v>12173908169071</v>
      </c>
      <c r="E67" s="1">
        <v>12170079249620</v>
      </c>
      <c r="F67" s="1">
        <v>12173314896691</v>
      </c>
      <c r="G67" s="1">
        <v>12032715067139</v>
      </c>
      <c r="H67" s="1">
        <v>12084298330237</v>
      </c>
      <c r="I67" s="1">
        <v>12181623038074</v>
      </c>
      <c r="J67" s="1">
        <v>12132988989443</v>
      </c>
      <c r="K67" s="1">
        <v>12147343430786</v>
      </c>
      <c r="L67" s="1">
        <v>12164997937956</v>
      </c>
      <c r="M67" s="1">
        <v>12142437284710</v>
      </c>
      <c r="N67" s="1">
        <v>12159464002153</v>
      </c>
      <c r="O67" s="1">
        <v>12153921699903</v>
      </c>
      <c r="P67" s="1">
        <v>12145190604254</v>
      </c>
      <c r="Q67" s="1">
        <v>12116610043786</v>
      </c>
      <c r="R67" s="1">
        <v>12151284400802</v>
      </c>
      <c r="S67" s="1">
        <v>12139178707987</v>
      </c>
      <c r="T67" s="1">
        <v>12185940336135</v>
      </c>
      <c r="U67" s="1">
        <v>12182471319704</v>
      </c>
      <c r="V67" s="1">
        <v>12165249644532</v>
      </c>
      <c r="W67" s="1">
        <v>12176882820912</v>
      </c>
      <c r="X67" s="1">
        <v>12178871042564</v>
      </c>
      <c r="Y67" s="1">
        <v>12140443642557</v>
      </c>
      <c r="Z67" s="1">
        <v>12193179928134</v>
      </c>
      <c r="AA67" s="2">
        <v>1e-6</v>
      </c>
      <c r="AB67" s="2">
        <v>1e-6</v>
      </c>
      <c r="AC67" s="2">
        <v>1e-6</v>
      </c>
      <c r="AD67" s="2">
        <v>1e-6</v>
      </c>
      <c r="AE67" s="2">
        <v>1e-6</v>
      </c>
      <c r="AF67" s="2">
        <v>1e-6</v>
      </c>
      <c r="AG67" s="2">
        <v>1e-6</v>
      </c>
      <c r="AH67" s="2">
        <v>1e-6</v>
      </c>
      <c r="AI67" s="2">
        <v>1e-6</v>
      </c>
      <c r="AJ67" s="2">
        <v>1e-6</v>
      </c>
      <c r="AK67" s="2">
        <v>1e-6</v>
      </c>
      <c r="AL67" s="2">
        <v>1e-6</v>
      </c>
      <c r="AM67" s="2">
        <v>1e-6</v>
      </c>
      <c r="AN67" s="2">
        <v>1e-6</v>
      </c>
      <c r="AO67" s="2">
        <v>1e-6</v>
      </c>
      <c r="AP67" s="2">
        <v>1e-6</v>
      </c>
      <c r="AQ67" s="2">
        <v>1e-6</v>
      </c>
      <c r="AR67" s="2">
        <v>1e-6</v>
      </c>
      <c r="AS67" s="2">
        <v>1e-6</v>
      </c>
      <c r="AT67" s="2">
        <v>1e-6</v>
      </c>
      <c r="AU67" s="2">
        <v>1e-6</v>
      </c>
      <c r="AV67" s="2">
        <v>1e-6</v>
      </c>
      <c r="AW67" s="2">
        <v>1e-6</v>
      </c>
      <c r="AX67" s="2">
        <v>1e-6</v>
      </c>
      <c r="AY67" s="1">
        <v>0.012143102629047</v>
      </c>
      <c r="AZ67" s="2">
        <v>3.6372627562334e-6</v>
      </c>
      <c r="BA67" s="2">
        <v>2.455203324039e-6</v>
      </c>
      <c r="BB67" s="2">
        <v>1.4622780970738e-6</v>
      </c>
      <c r="BC67" s="2">
        <v>6.3421512569801e-6</v>
      </c>
      <c r="BD67" s="2">
        <v>-2.404126933525e-5</v>
      </c>
      <c r="BE67" s="2">
        <v>-1.7476747716586e-5</v>
      </c>
      <c r="BF67" s="2">
        <v>-2.2168496058497e-6</v>
      </c>
      <c r="BG67" s="2">
        <v>-1.0196449599086e-5</v>
      </c>
      <c r="BH67" s="2">
        <v>-3.3621426870866e-6</v>
      </c>
      <c r="BI67" s="2">
        <v>-6.7141658187015e-6</v>
      </c>
      <c r="BJ67" s="2">
        <v>-8.5775087784108e-6</v>
      </c>
      <c r="BK67" s="2">
        <v>6.0262316098794e-6</v>
      </c>
      <c r="BL67" s="2">
        <v>-8.7238696766319e-6</v>
      </c>
      <c r="BM67" s="2">
        <v>-9.1078295418305e-6</v>
      </c>
      <c r="BN67" s="2">
        <v>-1.4481239487177e-5</v>
      </c>
      <c r="BO67" s="2">
        <v>-8.8483343899189e-6</v>
      </c>
      <c r="BP67" s="2">
        <v>-9.2138387362023e-6</v>
      </c>
      <c r="BQ67" s="2">
        <v>1.9608516848297e-6</v>
      </c>
      <c r="BR67" s="2">
        <v>1.0483082340357e-6</v>
      </c>
      <c r="BS67" s="2">
        <v>-4.7571019854632e-6</v>
      </c>
      <c r="BT67" s="2">
        <v>-5.5856683583555e-6</v>
      </c>
      <c r="BU67" s="2">
        <v>-1.3654488606932e-6</v>
      </c>
      <c r="BV67" s="2">
        <v>3.4913046193926e-6</v>
      </c>
      <c r="BW67" s="2">
        <v>1.7692102784677e-6</v>
      </c>
      <c r="BX67" s="1">
        <v>17668716.284095</v>
      </c>
      <c r="BY67" s="1">
        <v>14255056.687049</v>
      </c>
      <c r="BZ67" s="1">
        <v>-0.005803691880404</v>
      </c>
      <c r="CA67" s="1">
        <v>-0.0051004957164082</v>
      </c>
      <c r="CB67" s="1">
        <v>0.01205281145786</v>
      </c>
      <c r="CC67" s="1">
        <v>-0.14943069872054</v>
      </c>
      <c r="CD67" s="1">
        <v>-0.15173601032616</v>
      </c>
      <c r="CE67" s="1">
        <v>550.83617779602</v>
      </c>
      <c r="CF67" s="1">
        <v>616.91177595278</v>
      </c>
    </row>
    <row r="68" spans="1:84">
      <c r="A68" s="1">
        <v>123.26947031367</v>
      </c>
      <c r="B68" s="1">
        <v>0.010493585986928</v>
      </c>
      <c r="C68" s="1">
        <v>12174500342729</v>
      </c>
      <c r="D68" s="1">
        <v>12173116269571</v>
      </c>
      <c r="E68" s="1">
        <v>12169097822951</v>
      </c>
      <c r="F68" s="1">
        <v>12172425555891</v>
      </c>
      <c r="G68" s="1">
        <v>12028038672334</v>
      </c>
      <c r="H68" s="1">
        <v>12080998113851</v>
      </c>
      <c r="I68" s="1">
        <v>12181100663848</v>
      </c>
      <c r="J68" s="1">
        <v>12131072532449</v>
      </c>
      <c r="K68" s="1">
        <v>12145744494635</v>
      </c>
      <c r="L68" s="1">
        <v>12164032001806</v>
      </c>
      <c r="M68" s="1">
        <v>12140789487488</v>
      </c>
      <c r="N68" s="1">
        <v>12158279588459</v>
      </c>
      <c r="O68" s="1">
        <v>12152596654964</v>
      </c>
      <c r="P68" s="1">
        <v>12143673931692</v>
      </c>
      <c r="Q68" s="1">
        <v>12114392346871</v>
      </c>
      <c r="R68" s="1">
        <v>12149859307959</v>
      </c>
      <c r="S68" s="1">
        <v>12137463334056</v>
      </c>
      <c r="T68" s="1">
        <v>12185444595804</v>
      </c>
      <c r="U68" s="1">
        <v>12181856216244</v>
      </c>
      <c r="V68" s="1">
        <v>12164246521484</v>
      </c>
      <c r="W68" s="1">
        <v>12176203310880</v>
      </c>
      <c r="X68" s="1">
        <v>12178168279483</v>
      </c>
      <c r="Y68" s="1">
        <v>12138628974874</v>
      </c>
      <c r="Z68" s="1">
        <v>12192947141999</v>
      </c>
      <c r="AA68" s="2">
        <v>1e-6</v>
      </c>
      <c r="AB68" s="2">
        <v>1e-6</v>
      </c>
      <c r="AC68" s="2">
        <v>1e-6</v>
      </c>
      <c r="AD68" s="2">
        <v>1e-6</v>
      </c>
      <c r="AE68" s="2">
        <v>1e-6</v>
      </c>
      <c r="AF68" s="2">
        <v>1e-6</v>
      </c>
      <c r="AG68" s="2">
        <v>1e-6</v>
      </c>
      <c r="AH68" s="2">
        <v>1e-6</v>
      </c>
      <c r="AI68" s="2">
        <v>1e-6</v>
      </c>
      <c r="AJ68" s="2">
        <v>1e-6</v>
      </c>
      <c r="AK68" s="2">
        <v>1e-6</v>
      </c>
      <c r="AL68" s="2">
        <v>1e-6</v>
      </c>
      <c r="AM68" s="2">
        <v>1e-6</v>
      </c>
      <c r="AN68" s="2">
        <v>1e-6</v>
      </c>
      <c r="AO68" s="2">
        <v>1e-6</v>
      </c>
      <c r="AP68" s="2">
        <v>1e-6</v>
      </c>
      <c r="AQ68" s="2">
        <v>1e-6</v>
      </c>
      <c r="AR68" s="2">
        <v>1e-6</v>
      </c>
      <c r="AS68" s="2">
        <v>1e-6</v>
      </c>
      <c r="AT68" s="2">
        <v>1e-6</v>
      </c>
      <c r="AU68" s="2">
        <v>1e-6</v>
      </c>
      <c r="AV68" s="2">
        <v>1e-6</v>
      </c>
      <c r="AW68" s="2">
        <v>1e-6</v>
      </c>
      <c r="AX68" s="2">
        <v>1e-6</v>
      </c>
      <c r="AY68" s="1">
        <v>0.012347933909337</v>
      </c>
      <c r="AZ68" s="2">
        <v>3.62687577828e-6</v>
      </c>
      <c r="BA68" s="2">
        <v>2.468620232472e-6</v>
      </c>
      <c r="BB68" s="2">
        <v>1.4640689382325e-6</v>
      </c>
      <c r="BC68" s="2">
        <v>6.3548629235202e-6</v>
      </c>
      <c r="BD68" s="2">
        <v>-2.4012024610007e-5</v>
      </c>
      <c r="BE68" s="2">
        <v>-1.7479225248327e-5</v>
      </c>
      <c r="BF68" s="2">
        <v>-2.2120563666137e-6</v>
      </c>
      <c r="BG68" s="2">
        <v>-1.0180454089815e-5</v>
      </c>
      <c r="BH68" s="2">
        <v>-3.358717178673e-6</v>
      </c>
      <c r="BI68" s="2">
        <v>-6.7173273148881e-6</v>
      </c>
      <c r="BJ68" s="2">
        <v>-8.566199121238e-6</v>
      </c>
      <c r="BK68" s="2">
        <v>6.0192762705236e-6</v>
      </c>
      <c r="BL68" s="2">
        <v>-8.7134952123699e-6</v>
      </c>
      <c r="BM68" s="2">
        <v>-9.1014335946422e-6</v>
      </c>
      <c r="BN68" s="2">
        <v>-1.4475181800403e-5</v>
      </c>
      <c r="BO68" s="2">
        <v>-8.8576005073459e-6</v>
      </c>
      <c r="BP68" s="2">
        <v>-9.2071745702957e-6</v>
      </c>
      <c r="BQ68" s="2">
        <v>1.9715857696532e-6</v>
      </c>
      <c r="BR68" s="2">
        <v>1.0505052732051e-6</v>
      </c>
      <c r="BS68" s="2">
        <v>-4.7608900722249e-6</v>
      </c>
      <c r="BT68" s="2">
        <v>-5.5868635966974e-6</v>
      </c>
      <c r="BU68" s="2">
        <v>-1.3793775467609e-6</v>
      </c>
      <c r="BV68" s="2">
        <v>3.4797301346043e-6</v>
      </c>
      <c r="BW68" s="2">
        <v>1.7728526384651e-6</v>
      </c>
      <c r="BX68" s="1">
        <v>17706098.262304</v>
      </c>
      <c r="BY68" s="1">
        <v>14481190.026601</v>
      </c>
      <c r="BZ68" s="1">
        <v>-0.005908117897402</v>
      </c>
      <c r="CA68" s="1">
        <v>-0.0051924061795357</v>
      </c>
      <c r="CB68" s="1">
        <v>0.012250357026691</v>
      </c>
      <c r="CC68" s="1">
        <v>-0.15207995968476</v>
      </c>
      <c r="CD68" s="1">
        <v>-0.15437376743634</v>
      </c>
      <c r="CE68" s="1">
        <v>551.44919171516</v>
      </c>
      <c r="CF68" s="1">
        <v>617.71768113241</v>
      </c>
    </row>
    <row r="69" spans="1:84">
      <c r="A69" s="1">
        <v>125.26947031367</v>
      </c>
      <c r="B69" s="1">
        <v>0.010695566560963</v>
      </c>
      <c r="C69" s="1">
        <v>12173689425348</v>
      </c>
      <c r="D69" s="1">
        <v>12172317013601</v>
      </c>
      <c r="E69" s="1">
        <v>12168104093920</v>
      </c>
      <c r="F69" s="1">
        <v>12171526963278</v>
      </c>
      <c r="G69" s="1">
        <v>12023322738572</v>
      </c>
      <c r="H69" s="1">
        <v>12077668019892</v>
      </c>
      <c r="I69" s="1">
        <v>12180573748493</v>
      </c>
      <c r="J69" s="1">
        <v>12129140011455</v>
      </c>
      <c r="K69" s="1">
        <v>12144128902414</v>
      </c>
      <c r="L69" s="1">
        <v>12163057768483</v>
      </c>
      <c r="M69" s="1">
        <v>12139126827317</v>
      </c>
      <c r="N69" s="1">
        <v>12157085951946</v>
      </c>
      <c r="O69" s="1">
        <v>12151260210234</v>
      </c>
      <c r="P69" s="1">
        <v>12142145224964</v>
      </c>
      <c r="Q69" s="1">
        <v>12112158367096</v>
      </c>
      <c r="R69" s="1">
        <v>12148421148519</v>
      </c>
      <c r="S69" s="1">
        <v>12135731999333</v>
      </c>
      <c r="T69" s="1">
        <v>12184942547019</v>
      </c>
      <c r="U69" s="1">
        <v>12181233125621</v>
      </c>
      <c r="V69" s="1">
        <v>12163236459665</v>
      </c>
      <c r="W69" s="1">
        <v>12175517929032</v>
      </c>
      <c r="X69" s="1">
        <v>12177457314096</v>
      </c>
      <c r="Y69" s="1">
        <v>12136799665360</v>
      </c>
      <c r="Z69" s="1">
        <v>12192711635462</v>
      </c>
      <c r="AA69" s="2">
        <v>1e-6</v>
      </c>
      <c r="AB69" s="2">
        <v>1e-6</v>
      </c>
      <c r="AC69" s="2">
        <v>1e-6</v>
      </c>
      <c r="AD69" s="2">
        <v>1e-6</v>
      </c>
      <c r="AE69" s="2">
        <v>1e-6</v>
      </c>
      <c r="AF69" s="2">
        <v>1e-6</v>
      </c>
      <c r="AG69" s="2">
        <v>1e-6</v>
      </c>
      <c r="AH69" s="2">
        <v>1e-6</v>
      </c>
      <c r="AI69" s="2">
        <v>1e-6</v>
      </c>
      <c r="AJ69" s="2">
        <v>1e-6</v>
      </c>
      <c r="AK69" s="2">
        <v>1e-6</v>
      </c>
      <c r="AL69" s="2">
        <v>1e-6</v>
      </c>
      <c r="AM69" s="2">
        <v>1e-6</v>
      </c>
      <c r="AN69" s="2">
        <v>1e-6</v>
      </c>
      <c r="AO69" s="2">
        <v>1e-6</v>
      </c>
      <c r="AP69" s="2">
        <v>1e-6</v>
      </c>
      <c r="AQ69" s="2">
        <v>1e-6</v>
      </c>
      <c r="AR69" s="2">
        <v>1e-6</v>
      </c>
      <c r="AS69" s="2">
        <v>1e-6</v>
      </c>
      <c r="AT69" s="2">
        <v>1e-6</v>
      </c>
      <c r="AU69" s="2">
        <v>1e-6</v>
      </c>
      <c r="AV69" s="2">
        <v>1e-6</v>
      </c>
      <c r="AW69" s="2">
        <v>1e-6</v>
      </c>
      <c r="AX69" s="2">
        <v>1e-6</v>
      </c>
      <c r="AY69" s="1">
        <v>0.012552748269175</v>
      </c>
      <c r="AZ69" s="2">
        <v>3.6166597574078e-6</v>
      </c>
      <c r="BA69" s="2">
        <v>2.4812569945643e-6</v>
      </c>
      <c r="BB69" s="2">
        <v>1.4658997996954e-6</v>
      </c>
      <c r="BC69" s="2">
        <v>6.3676345930221e-6</v>
      </c>
      <c r="BD69" s="2">
        <v>-2.3979775755744e-5</v>
      </c>
      <c r="BE69" s="2">
        <v>-1.7481874057243e-5</v>
      </c>
      <c r="BF69" s="2">
        <v>-2.2073830579243e-6</v>
      </c>
      <c r="BG69" s="2">
        <v>-1.0165046659865e-5</v>
      </c>
      <c r="BH69" s="2">
        <v>-3.3553992434083e-6</v>
      </c>
      <c r="BI69" s="2">
        <v>-6.7209481268151e-6</v>
      </c>
      <c r="BJ69" s="2">
        <v>-8.5546375095418e-6</v>
      </c>
      <c r="BK69" s="2">
        <v>6.0127048945196e-6</v>
      </c>
      <c r="BL69" s="2">
        <v>-8.7030993656913e-6</v>
      </c>
      <c r="BM69" s="2">
        <v>-9.0953045631593e-6</v>
      </c>
      <c r="BN69" s="2">
        <v>-1.4469742913031e-5</v>
      </c>
      <c r="BO69" s="2">
        <v>-8.8670903535101e-6</v>
      </c>
      <c r="BP69" s="2">
        <v>-9.2015017119175e-6</v>
      </c>
      <c r="BQ69" s="2">
        <v>1.9822414573569e-6</v>
      </c>
      <c r="BR69" s="2">
        <v>1.05305765638e-6</v>
      </c>
      <c r="BS69" s="2">
        <v>-4.7649529648688e-6</v>
      </c>
      <c r="BT69" s="2">
        <v>-5.5878813398375e-6</v>
      </c>
      <c r="BU69" s="2">
        <v>-1.3927868901029e-6</v>
      </c>
      <c r="BV69" s="2">
        <v>3.4680490689129e-6</v>
      </c>
      <c r="BW69" s="2">
        <v>1.7765492891714e-6</v>
      </c>
      <c r="BX69" s="1">
        <v>17743581.532686</v>
      </c>
      <c r="BY69" s="1">
        <v>14707804.272942</v>
      </c>
      <c r="BZ69" s="1">
        <v>-0.006012519894966</v>
      </c>
      <c r="CA69" s="1">
        <v>-0.0052843081739354</v>
      </c>
      <c r="CB69" s="1">
        <v>0.012447863033834</v>
      </c>
      <c r="CC69" s="1">
        <v>-0.15472606928165</v>
      </c>
      <c r="CD69" s="1">
        <v>-0.15700665896157</v>
      </c>
      <c r="CE69" s="1">
        <v>552.05867274003</v>
      </c>
      <c r="CF69" s="1">
        <v>618.51649955824</v>
      </c>
    </row>
    <row r="70" spans="1:84">
      <c r="A70" s="1">
        <v>127.26947031367</v>
      </c>
      <c r="B70" s="1">
        <v>0.010897538823426</v>
      </c>
      <c r="C70" s="1">
        <v>12172870283946</v>
      </c>
      <c r="D70" s="1">
        <v>12171510463012</v>
      </c>
      <c r="E70" s="1">
        <v>12167098133982</v>
      </c>
      <c r="F70" s="1">
        <v>12170619275512</v>
      </c>
      <c r="G70" s="1">
        <v>12018567644569</v>
      </c>
      <c r="H70" s="1">
        <v>12074308340651</v>
      </c>
      <c r="I70" s="1">
        <v>12180042359187</v>
      </c>
      <c r="J70" s="1">
        <v>12127191764381</v>
      </c>
      <c r="K70" s="1">
        <v>12142496785030</v>
      </c>
      <c r="L70" s="1">
        <v>12162075263211</v>
      </c>
      <c r="M70" s="1">
        <v>12137449566947</v>
      </c>
      <c r="N70" s="1">
        <v>12155883172352</v>
      </c>
      <c r="O70" s="1">
        <v>12149912531163</v>
      </c>
      <c r="P70" s="1">
        <v>12140604611237</v>
      </c>
      <c r="Q70" s="1">
        <v>12109908214257</v>
      </c>
      <c r="R70" s="1">
        <v>12146970035569</v>
      </c>
      <c r="S70" s="1">
        <v>12133984839221</v>
      </c>
      <c r="T70" s="1">
        <v>12184434268653</v>
      </c>
      <c r="U70" s="1">
        <v>12180602168086</v>
      </c>
      <c r="V70" s="1">
        <v>12162219521846</v>
      </c>
      <c r="W70" s="1">
        <v>12174826760618</v>
      </c>
      <c r="X70" s="1">
        <v>12176738223852</v>
      </c>
      <c r="Y70" s="1">
        <v>12134955974511</v>
      </c>
      <c r="Z70" s="1">
        <v>12192473442156</v>
      </c>
      <c r="AA70" s="2">
        <v>1e-6</v>
      </c>
      <c r="AB70" s="2">
        <v>1e-6</v>
      </c>
      <c r="AC70" s="2">
        <v>1e-6</v>
      </c>
      <c r="AD70" s="2">
        <v>1e-6</v>
      </c>
      <c r="AE70" s="2">
        <v>1e-6</v>
      </c>
      <c r="AF70" s="2">
        <v>1e-6</v>
      </c>
      <c r="AG70" s="2">
        <v>1e-6</v>
      </c>
      <c r="AH70" s="2">
        <v>1e-6</v>
      </c>
      <c r="AI70" s="2">
        <v>1e-6</v>
      </c>
      <c r="AJ70" s="2">
        <v>1e-6</v>
      </c>
      <c r="AK70" s="2">
        <v>1e-6</v>
      </c>
      <c r="AL70" s="2">
        <v>1e-6</v>
      </c>
      <c r="AM70" s="2">
        <v>1e-6</v>
      </c>
      <c r="AN70" s="2">
        <v>1e-6</v>
      </c>
      <c r="AO70" s="2">
        <v>1e-6</v>
      </c>
      <c r="AP70" s="2">
        <v>1e-6</v>
      </c>
      <c r="AQ70" s="2">
        <v>1e-6</v>
      </c>
      <c r="AR70" s="2">
        <v>1e-6</v>
      </c>
      <c r="AS70" s="2">
        <v>1e-6</v>
      </c>
      <c r="AT70" s="2">
        <v>1e-6</v>
      </c>
      <c r="AU70" s="2">
        <v>1e-6</v>
      </c>
      <c r="AV70" s="2">
        <v>1e-6</v>
      </c>
      <c r="AW70" s="2">
        <v>1e-6</v>
      </c>
      <c r="AX70" s="2">
        <v>1e-6</v>
      </c>
      <c r="AY70" s="1">
        <v>0.012757544525313</v>
      </c>
      <c r="AZ70" s="2">
        <v>3.606623763156e-6</v>
      </c>
      <c r="BA70" s="2">
        <v>2.4932990912423e-6</v>
      </c>
      <c r="BB70" s="2">
        <v>1.4675971564093e-6</v>
      </c>
      <c r="BC70" s="2">
        <v>6.3805338223365e-6</v>
      </c>
      <c r="BD70" s="2">
        <v>-2.3943987699886e-5</v>
      </c>
      <c r="BE70" s="2">
        <v>-1.7484775880129e-5</v>
      </c>
      <c r="BF70" s="2">
        <v>-2.2026932987642e-6</v>
      </c>
      <c r="BG70" s="2">
        <v>-1.0149367078042e-5</v>
      </c>
      <c r="BH70" s="2">
        <v>-3.3519586990078e-6</v>
      </c>
      <c r="BI70" s="2">
        <v>-6.7250138061882e-6</v>
      </c>
      <c r="BJ70" s="2">
        <v>-8.5428002889085e-6</v>
      </c>
      <c r="BK70" s="2">
        <v>6.0064738079824e-6</v>
      </c>
      <c r="BL70" s="2">
        <v>-8.6926636195758e-6</v>
      </c>
      <c r="BM70" s="2">
        <v>-9.0894786940046e-6</v>
      </c>
      <c r="BN70" s="2">
        <v>-1.4465097012076e-5</v>
      </c>
      <c r="BO70" s="2">
        <v>-8.8770684304089e-6</v>
      </c>
      <c r="BP70" s="2">
        <v>-9.1970640030238e-6</v>
      </c>
      <c r="BQ70" s="2">
        <v>1.9929120232037e-6</v>
      </c>
      <c r="BR70" s="2">
        <v>1.0560555486892e-6</v>
      </c>
      <c r="BS70" s="2">
        <v>-4.7693567842044e-6</v>
      </c>
      <c r="BT70" s="2">
        <v>-5.5887075229994e-6</v>
      </c>
      <c r="BU70" s="2">
        <v>-1.4056921218739e-6</v>
      </c>
      <c r="BV70" s="2">
        <v>3.4565178414609e-6</v>
      </c>
      <c r="BW70" s="2">
        <v>1.7802128467831e-6</v>
      </c>
      <c r="BX70" s="1">
        <v>17781165.68275</v>
      </c>
      <c r="BY70" s="1">
        <v>14934897.235993</v>
      </c>
      <c r="BZ70" s="1">
        <v>-0.0061169023543618</v>
      </c>
      <c r="CA70" s="1">
        <v>-0.0053761971301728</v>
      </c>
      <c r="CB70" s="1">
        <v>0.012645329506715</v>
      </c>
      <c r="CC70" s="1">
        <v>-0.15736819029335</v>
      </c>
      <c r="CD70" s="1">
        <v>-0.15963374087058</v>
      </c>
      <c r="CE70" s="1">
        <v>552.66466590703</v>
      </c>
      <c r="CF70" s="1">
        <v>619.30818107846</v>
      </c>
    </row>
    <row r="71" spans="1:84">
      <c r="A71" s="1">
        <v>129.26947031367</v>
      </c>
      <c r="B71" s="1">
        <v>0.011099499849569</v>
      </c>
      <c r="C71" s="1">
        <v>12172043004738</v>
      </c>
      <c r="D71" s="1">
        <v>12170696656480</v>
      </c>
      <c r="E71" s="1">
        <v>12166080014283</v>
      </c>
      <c r="F71" s="1">
        <v>12169702646663</v>
      </c>
      <c r="G71" s="1">
        <v>12013773757519</v>
      </c>
      <c r="H71" s="1">
        <v>12070919364057</v>
      </c>
      <c r="I71" s="1">
        <v>12179506567445</v>
      </c>
      <c r="J71" s="1">
        <v>12125228148450</v>
      </c>
      <c r="K71" s="1">
        <v>12140848259034</v>
      </c>
      <c r="L71" s="1">
        <v>12161084509251</v>
      </c>
      <c r="M71" s="1">
        <v>12135757982703</v>
      </c>
      <c r="N71" s="1">
        <v>12154671328021</v>
      </c>
      <c r="O71" s="1">
        <v>12148553780187</v>
      </c>
      <c r="P71" s="1">
        <v>12139052218889</v>
      </c>
      <c r="Q71" s="1">
        <v>12107641973671</v>
      </c>
      <c r="R71" s="1">
        <v>12145506053236</v>
      </c>
      <c r="S71" s="1">
        <v>12132221967259</v>
      </c>
      <c r="T71" s="1">
        <v>12183919829442</v>
      </c>
      <c r="U71" s="1">
        <v>12179963458075</v>
      </c>
      <c r="V71" s="1">
        <v>12161195749883</v>
      </c>
      <c r="W71" s="1">
        <v>12174129896590</v>
      </c>
      <c r="X71" s="1">
        <v>12176011088305</v>
      </c>
      <c r="Y71" s="1">
        <v>12133098183376</v>
      </c>
      <c r="Z71" s="1">
        <v>12192232595983</v>
      </c>
      <c r="AA71" s="2">
        <v>1e-6</v>
      </c>
      <c r="AB71" s="2">
        <v>1e-6</v>
      </c>
      <c r="AC71" s="2">
        <v>1e-6</v>
      </c>
      <c r="AD71" s="2">
        <v>1e-6</v>
      </c>
      <c r="AE71" s="2">
        <v>1e-6</v>
      </c>
      <c r="AF71" s="2">
        <v>1e-6</v>
      </c>
      <c r="AG71" s="2">
        <v>1e-6</v>
      </c>
      <c r="AH71" s="2">
        <v>1e-6</v>
      </c>
      <c r="AI71" s="2">
        <v>1e-6</v>
      </c>
      <c r="AJ71" s="2">
        <v>1e-6</v>
      </c>
      <c r="AK71" s="2">
        <v>1e-6</v>
      </c>
      <c r="AL71" s="2">
        <v>1e-6</v>
      </c>
      <c r="AM71" s="2">
        <v>1e-6</v>
      </c>
      <c r="AN71" s="2">
        <v>1e-6</v>
      </c>
      <c r="AO71" s="2">
        <v>1e-6</v>
      </c>
      <c r="AP71" s="2">
        <v>1e-6</v>
      </c>
      <c r="AQ71" s="2">
        <v>1e-6</v>
      </c>
      <c r="AR71" s="2">
        <v>1e-6</v>
      </c>
      <c r="AS71" s="2">
        <v>1e-6</v>
      </c>
      <c r="AT71" s="2">
        <v>1e-6</v>
      </c>
      <c r="AU71" s="2">
        <v>1e-6</v>
      </c>
      <c r="AV71" s="2">
        <v>1e-6</v>
      </c>
      <c r="AW71" s="2">
        <v>1e-6</v>
      </c>
      <c r="AX71" s="2">
        <v>1e-6</v>
      </c>
      <c r="AY71" s="1">
        <v>0.012962321312051</v>
      </c>
      <c r="AZ71" s="2">
        <v>3.5967364896442e-6</v>
      </c>
      <c r="BA71" s="2">
        <v>2.5048599335044e-6</v>
      </c>
      <c r="BB71" s="2">
        <v>1.46905882967e-6</v>
      </c>
      <c r="BC71" s="2">
        <v>6.3936161288567e-6</v>
      </c>
      <c r="BD71" s="2">
        <v>-2.3905663430731e-5</v>
      </c>
      <c r="BE71" s="2">
        <v>-1.7487870616304e-5</v>
      </c>
      <c r="BF71" s="2">
        <v>-2.1978759548713e-6</v>
      </c>
      <c r="BG71" s="2">
        <v>-1.0132903041842e-5</v>
      </c>
      <c r="BH71" s="2">
        <v>-3.3482580536777e-6</v>
      </c>
      <c r="BI71" s="2">
        <v>-6.729478373755e-6</v>
      </c>
      <c r="BJ71" s="2">
        <v>-8.5307904289221e-6</v>
      </c>
      <c r="BK71" s="2">
        <v>6.0005807322634e-6</v>
      </c>
      <c r="BL71" s="2">
        <v>-8.6821894614513e-6</v>
      </c>
      <c r="BM71" s="2">
        <v>-9.0839699471275e-6</v>
      </c>
      <c r="BN71" s="2">
        <v>-1.4461311313134e-5</v>
      </c>
      <c r="BO71" s="2">
        <v>-8.887734431149e-6</v>
      </c>
      <c r="BP71" s="2">
        <v>-9.1939930354068e-6</v>
      </c>
      <c r="BQ71" s="2">
        <v>2.0036898702398e-6</v>
      </c>
      <c r="BR71" s="2">
        <v>1.0595683286315e-6</v>
      </c>
      <c r="BS71" s="2">
        <v>-4.7741349702708e-6</v>
      </c>
      <c r="BT71" s="2">
        <v>-5.5893678655336e-6</v>
      </c>
      <c r="BU71" s="2">
        <v>-1.4181388652257e-6</v>
      </c>
      <c r="BV71" s="2">
        <v>3.4452662295203e-6</v>
      </c>
      <c r="BW71" s="2">
        <v>1.7837784227443e-6</v>
      </c>
      <c r="BX71" s="1">
        <v>17818850.379603</v>
      </c>
      <c r="BY71" s="1">
        <v>15162467.213912</v>
      </c>
      <c r="BZ71" s="1">
        <v>-0.0062212695566321</v>
      </c>
      <c r="CA71" s="1">
        <v>-0.0054680687112446</v>
      </c>
      <c r="CB71" s="1">
        <v>0.012842756474919</v>
      </c>
      <c r="CC71" s="1">
        <v>-0.16000528658126</v>
      </c>
      <c r="CD71" s="1">
        <v>-0.16225377603519</v>
      </c>
      <c r="CE71" s="1">
        <v>553.26719690177</v>
      </c>
      <c r="CF71" s="1">
        <v>620.09263411271</v>
      </c>
    </row>
    <row r="72" spans="1:84">
      <c r="A72" s="1">
        <v>131.26947031367</v>
      </c>
      <c r="B72" s="1">
        <v>0.011301447670258</v>
      </c>
      <c r="C72" s="1">
        <v>12171207666753</v>
      </c>
      <c r="D72" s="1">
        <v>12169875628001</v>
      </c>
      <c r="E72" s="1">
        <v>12165049804776</v>
      </c>
      <c r="F72" s="1">
        <v>12168777220533</v>
      </c>
      <c r="G72" s="1">
        <v>12008941461022</v>
      </c>
      <c r="H72" s="1">
        <v>12067501401434</v>
      </c>
      <c r="I72" s="1">
        <v>12178966441781</v>
      </c>
      <c r="J72" s="1">
        <v>12123249508226</v>
      </c>
      <c r="K72" s="1">
        <v>12139183436682</v>
      </c>
      <c r="L72" s="1">
        <v>12160085530535</v>
      </c>
      <c r="M72" s="1">
        <v>12134052340660</v>
      </c>
      <c r="N72" s="1">
        <v>12153450502777</v>
      </c>
      <c r="O72" s="1">
        <v>12147184113474</v>
      </c>
      <c r="P72" s="1">
        <v>12137488172870</v>
      </c>
      <c r="Q72" s="1">
        <v>12105359729627</v>
      </c>
      <c r="R72" s="1">
        <v>12144029276991</v>
      </c>
      <c r="S72" s="1">
        <v>12130443483270</v>
      </c>
      <c r="T72" s="1">
        <v>12183399290112</v>
      </c>
      <c r="U72" s="1">
        <v>12179317104812</v>
      </c>
      <c r="V72" s="1">
        <v>12160165172501</v>
      </c>
      <c r="W72" s="1">
        <v>12173427425151</v>
      </c>
      <c r="X72" s="1">
        <v>12175275979625</v>
      </c>
      <c r="Y72" s="1">
        <v>12131226586328</v>
      </c>
      <c r="Z72" s="1">
        <v>12191989129250</v>
      </c>
      <c r="AA72" s="2">
        <v>1e-6</v>
      </c>
      <c r="AB72" s="2">
        <v>1e-6</v>
      </c>
      <c r="AC72" s="2">
        <v>1e-6</v>
      </c>
      <c r="AD72" s="2">
        <v>1e-6</v>
      </c>
      <c r="AE72" s="2">
        <v>1e-6</v>
      </c>
      <c r="AF72" s="2">
        <v>1e-6</v>
      </c>
      <c r="AG72" s="2">
        <v>1e-6</v>
      </c>
      <c r="AH72" s="2">
        <v>1e-6</v>
      </c>
      <c r="AI72" s="2">
        <v>1e-6</v>
      </c>
      <c r="AJ72" s="2">
        <v>1e-6</v>
      </c>
      <c r="AK72" s="2">
        <v>1e-6</v>
      </c>
      <c r="AL72" s="2">
        <v>1e-6</v>
      </c>
      <c r="AM72" s="2">
        <v>1e-6</v>
      </c>
      <c r="AN72" s="2">
        <v>1e-6</v>
      </c>
      <c r="AO72" s="2">
        <v>1e-6</v>
      </c>
      <c r="AP72" s="2">
        <v>1e-6</v>
      </c>
      <c r="AQ72" s="2">
        <v>1e-6</v>
      </c>
      <c r="AR72" s="2">
        <v>1e-6</v>
      </c>
      <c r="AS72" s="2">
        <v>1e-6</v>
      </c>
      <c r="AT72" s="2">
        <v>1e-6</v>
      </c>
      <c r="AU72" s="2">
        <v>1e-6</v>
      </c>
      <c r="AV72" s="2">
        <v>1e-6</v>
      </c>
      <c r="AW72" s="2">
        <v>1e-6</v>
      </c>
      <c r="AX72" s="2">
        <v>1e-6</v>
      </c>
      <c r="AY72" s="1">
        <v>0.013167077701357</v>
      </c>
      <c r="AZ72" s="2">
        <v>3.5869718021281e-6</v>
      </c>
      <c r="BA72" s="2">
        <v>2.5159201241918e-6</v>
      </c>
      <c r="BB72" s="2">
        <v>1.4703443827494e-6</v>
      </c>
      <c r="BC72" s="2">
        <v>6.4068841931522e-6</v>
      </c>
      <c r="BD72" s="2">
        <v>-2.3867116155249e-5</v>
      </c>
      <c r="BE72" s="2">
        <v>-1.7490879492736e-5</v>
      </c>
      <c r="BF72" s="2">
        <v>-2.1928490565638e-6</v>
      </c>
      <c r="BG72" s="2">
        <v>-1.0115756846092e-5</v>
      </c>
      <c r="BH72" s="2">
        <v>-3.3443157537617e-6</v>
      </c>
      <c r="BI72" s="2">
        <v>-6.7342617709654e-6</v>
      </c>
      <c r="BJ72" s="2">
        <v>-8.5188831351757e-6</v>
      </c>
      <c r="BK72" s="2">
        <v>5.9950504781732e-6</v>
      </c>
      <c r="BL72" s="2">
        <v>-8.6717028592615e-6</v>
      </c>
      <c r="BM72" s="2">
        <v>-9.0787720119243e-6</v>
      </c>
      <c r="BN72" s="2">
        <v>-1.445824840279e-5</v>
      </c>
      <c r="BO72" s="2">
        <v>-8.8990766264831e-6</v>
      </c>
      <c r="BP72" s="2">
        <v>-9.1922111791975e-6</v>
      </c>
      <c r="BQ72" s="2">
        <v>2.0146400479509e-6</v>
      </c>
      <c r="BR72" s="2">
        <v>1.0635933692993e-6</v>
      </c>
      <c r="BS72" s="2">
        <v>-4.7792585131913e-6</v>
      </c>
      <c r="BT72" s="2">
        <v>-5.5899258307022e-6</v>
      </c>
      <c r="BU72" s="2">
        <v>-1.4301906818754e-6</v>
      </c>
      <c r="BV72" s="2">
        <v>3.4341851649045e-6</v>
      </c>
      <c r="BW72" s="2">
        <v>1.7872211979162e-6</v>
      </c>
      <c r="BX72" s="1">
        <v>17856635.125428</v>
      </c>
      <c r="BY72" s="1">
        <v>15390511.48109</v>
      </c>
      <c r="BZ72" s="1">
        <v>-0.0063256244724574</v>
      </c>
      <c r="CA72" s="1">
        <v>-0.0055599198447683</v>
      </c>
      <c r="CB72" s="1">
        <v>0.013040143965893</v>
      </c>
      <c r="CC72" s="1">
        <v>-0.16263636855354</v>
      </c>
      <c r="CD72" s="1">
        <v>-0.16486585774681</v>
      </c>
      <c r="CE72" s="1">
        <v>553.86631862321</v>
      </c>
      <c r="CF72" s="1">
        <v>620.86992498424</v>
      </c>
    </row>
    <row r="73" spans="1:84">
      <c r="A73" s="1">
        <v>133.26947031367</v>
      </c>
      <c r="B73" s="1">
        <v>0.011503381776914</v>
      </c>
      <c r="C73" s="1">
        <v>12170364339706</v>
      </c>
      <c r="D73" s="1">
        <v>12169047430257</v>
      </c>
      <c r="E73" s="1">
        <v>12164007571913</v>
      </c>
      <c r="F73" s="1">
        <v>12167843121957</v>
      </c>
      <c r="G73" s="1">
        <v>12004071170052</v>
      </c>
      <c r="H73" s="1">
        <v>12064054815271</v>
      </c>
      <c r="I73" s="1">
        <v>12178422039288</v>
      </c>
      <c r="J73" s="1">
        <v>12121256143132</v>
      </c>
      <c r="K73" s="1">
        <v>12137502441348</v>
      </c>
      <c r="L73" s="1">
        <v>12159078353861</v>
      </c>
      <c r="M73" s="1">
        <v>12132332870933</v>
      </c>
      <c r="N73" s="1">
        <v>12152220790805</v>
      </c>
      <c r="O73" s="1">
        <v>12145803675719</v>
      </c>
      <c r="P73" s="1">
        <v>12135912587277</v>
      </c>
      <c r="Q73" s="1">
        <v>12103061592648</v>
      </c>
      <c r="R73" s="1">
        <v>12142539802837</v>
      </c>
      <c r="S73" s="1">
        <v>12128649489443</v>
      </c>
      <c r="T73" s="1">
        <v>12182872705525</v>
      </c>
      <c r="U73" s="1">
        <v>12178663214826</v>
      </c>
      <c r="V73" s="1">
        <v>12159127816398</v>
      </c>
      <c r="W73" s="1">
        <v>12172719422966</v>
      </c>
      <c r="X73" s="1">
        <v>12174532953293</v>
      </c>
      <c r="Y73" s="1">
        <v>12129341477388</v>
      </c>
      <c r="Z73" s="1">
        <v>12191743070892</v>
      </c>
      <c r="AA73" s="2">
        <v>1e-6</v>
      </c>
      <c r="AB73" s="2">
        <v>1e-6</v>
      </c>
      <c r="AC73" s="2">
        <v>1e-6</v>
      </c>
      <c r="AD73" s="2">
        <v>1e-6</v>
      </c>
      <c r="AE73" s="2">
        <v>1e-6</v>
      </c>
      <c r="AF73" s="2">
        <v>1e-6</v>
      </c>
      <c r="AG73" s="2">
        <v>1e-6</v>
      </c>
      <c r="AH73" s="2">
        <v>1e-6</v>
      </c>
      <c r="AI73" s="2">
        <v>1e-6</v>
      </c>
      <c r="AJ73" s="2">
        <v>1e-6</v>
      </c>
      <c r="AK73" s="2">
        <v>1e-6</v>
      </c>
      <c r="AL73" s="2">
        <v>1e-6</v>
      </c>
      <c r="AM73" s="2">
        <v>1e-6</v>
      </c>
      <c r="AN73" s="2">
        <v>1e-6</v>
      </c>
      <c r="AO73" s="2">
        <v>1e-6</v>
      </c>
      <c r="AP73" s="2">
        <v>1e-6</v>
      </c>
      <c r="AQ73" s="2">
        <v>1e-6</v>
      </c>
      <c r="AR73" s="2">
        <v>1e-6</v>
      </c>
      <c r="AS73" s="2">
        <v>1e-6</v>
      </c>
      <c r="AT73" s="2">
        <v>1e-6</v>
      </c>
      <c r="AU73" s="2">
        <v>1e-6</v>
      </c>
      <c r="AV73" s="2">
        <v>1e-6</v>
      </c>
      <c r="AW73" s="2">
        <v>1e-6</v>
      </c>
      <c r="AX73" s="2">
        <v>1e-6</v>
      </c>
      <c r="AY73" s="1">
        <v>0.013371813518264</v>
      </c>
      <c r="AZ73" s="2">
        <v>3.5773626981248e-6</v>
      </c>
      <c r="BA73" s="2">
        <v>2.526368973063e-6</v>
      </c>
      <c r="BB73" s="2">
        <v>1.4716564480912e-6</v>
      </c>
      <c r="BC73" s="2">
        <v>6.4202832302175e-6</v>
      </c>
      <c r="BD73" s="2">
        <v>-2.3830437381639e-5</v>
      </c>
      <c r="BE73" s="2">
        <v>-1.749341155334e-5</v>
      </c>
      <c r="BF73" s="2">
        <v>-2.1875501890269e-6</v>
      </c>
      <c r="BG73" s="2">
        <v>-1.0098485978543e-5</v>
      </c>
      <c r="BH73" s="2">
        <v>-3.3402624016182e-6</v>
      </c>
      <c r="BI73" s="2">
        <v>-6.7392682619836e-6</v>
      </c>
      <c r="BJ73" s="2">
        <v>-8.5074205684512e-6</v>
      </c>
      <c r="BK73" s="2">
        <v>5.9898885743787e-6</v>
      </c>
      <c r="BL73" s="2">
        <v>-8.6612451353617e-6</v>
      </c>
      <c r="BM73" s="2">
        <v>-9.073882417936e-6</v>
      </c>
      <c r="BN73" s="2">
        <v>-1.4455634463317e-5</v>
      </c>
      <c r="BO73" s="2">
        <v>-8.9108606839919e-6</v>
      </c>
      <c r="BP73" s="2">
        <v>-9.1914326923014e-6</v>
      </c>
      <c r="BQ73" s="2">
        <v>2.0257763864231e-6</v>
      </c>
      <c r="BR73" s="2">
        <v>1.0680475308894e-6</v>
      </c>
      <c r="BS73" s="2">
        <v>-4.7846303863122e-6</v>
      </c>
      <c r="BT73" s="2">
        <v>-5.5904534181291e-6</v>
      </c>
      <c r="BU73" s="2">
        <v>-1.4419066948339e-6</v>
      </c>
      <c r="BV73" s="2">
        <v>3.4229796972043e-6</v>
      </c>
      <c r="BW73" s="2">
        <v>1.7905481091839e-6</v>
      </c>
      <c r="BX73" s="1">
        <v>17894519.147654</v>
      </c>
      <c r="BY73" s="1">
        <v>15619025.613716</v>
      </c>
      <c r="BZ73" s="1">
        <v>-0.0064299682407794</v>
      </c>
      <c r="CA73" s="1">
        <v>-0.0056517492090979</v>
      </c>
      <c r="CB73" s="1">
        <v>0.013237492001963</v>
      </c>
      <c r="CC73" s="1">
        <v>-0.16526076690031</v>
      </c>
      <c r="CD73" s="1">
        <v>-0.16746982043371</v>
      </c>
      <c r="CE73" s="1">
        <v>554.46213265682</v>
      </c>
      <c r="CF73" s="1">
        <v>621.64035128067</v>
      </c>
    </row>
    <row r="74" spans="1:84">
      <c r="A74" s="1">
        <v>135.26947031367</v>
      </c>
      <c r="B74" s="1">
        <v>0.011705302624796</v>
      </c>
      <c r="C74" s="1">
        <v>12169513083794</v>
      </c>
      <c r="D74" s="1">
        <v>12168212144854</v>
      </c>
      <c r="E74" s="1">
        <v>12162953377016</v>
      </c>
      <c r="F74" s="1">
        <v>12166900454147</v>
      </c>
      <c r="G74" s="1">
        <v>11999163320870</v>
      </c>
      <c r="H74" s="1">
        <v>12060580022640</v>
      </c>
      <c r="I74" s="1">
        <v>12177873402116</v>
      </c>
      <c r="J74" s="1">
        <v>12119248299689</v>
      </c>
      <c r="K74" s="1">
        <v>12135805417227</v>
      </c>
      <c r="L74" s="1">
        <v>12158063009955</v>
      </c>
      <c r="M74" s="1">
        <v>12130599759668</v>
      </c>
      <c r="N74" s="1">
        <v>12150982295905</v>
      </c>
      <c r="O74" s="1">
        <v>12144412597575</v>
      </c>
      <c r="P74" s="1">
        <v>12134325560222</v>
      </c>
      <c r="Q74" s="1">
        <v>12100747707488</v>
      </c>
      <c r="R74" s="1">
        <v>12141037763991</v>
      </c>
      <c r="S74" s="1">
        <v>12126840100324</v>
      </c>
      <c r="T74" s="1">
        <v>12182340127550</v>
      </c>
      <c r="U74" s="1">
        <v>12178001894888</v>
      </c>
      <c r="V74" s="1">
        <v>12158083715961</v>
      </c>
      <c r="W74" s="1">
        <v>12172005952832</v>
      </c>
      <c r="X74" s="1">
        <v>12173782047158</v>
      </c>
      <c r="Y74" s="1">
        <v>12127443140038</v>
      </c>
      <c r="Z74" s="1">
        <v>12191494446385</v>
      </c>
      <c r="AA74" s="2">
        <v>1e-6</v>
      </c>
      <c r="AB74" s="2">
        <v>1e-6</v>
      </c>
      <c r="AC74" s="2">
        <v>1e-6</v>
      </c>
      <c r="AD74" s="2">
        <v>1e-6</v>
      </c>
      <c r="AE74" s="2">
        <v>1e-6</v>
      </c>
      <c r="AF74" s="2">
        <v>1e-6</v>
      </c>
      <c r="AG74" s="2">
        <v>1e-6</v>
      </c>
      <c r="AH74" s="2">
        <v>1e-6</v>
      </c>
      <c r="AI74" s="2">
        <v>1e-6</v>
      </c>
      <c r="AJ74" s="2">
        <v>1e-6</v>
      </c>
      <c r="AK74" s="2">
        <v>1e-6</v>
      </c>
      <c r="AL74" s="2">
        <v>1e-6</v>
      </c>
      <c r="AM74" s="2">
        <v>1e-6</v>
      </c>
      <c r="AN74" s="2">
        <v>1e-6</v>
      </c>
      <c r="AO74" s="2">
        <v>1e-6</v>
      </c>
      <c r="AP74" s="2">
        <v>1e-6</v>
      </c>
      <c r="AQ74" s="2">
        <v>1e-6</v>
      </c>
      <c r="AR74" s="2">
        <v>1e-6</v>
      </c>
      <c r="AS74" s="2">
        <v>1e-6</v>
      </c>
      <c r="AT74" s="2">
        <v>1e-6</v>
      </c>
      <c r="AU74" s="2">
        <v>1e-6</v>
      </c>
      <c r="AV74" s="2">
        <v>1e-6</v>
      </c>
      <c r="AW74" s="2">
        <v>1e-6</v>
      </c>
      <c r="AX74" s="2">
        <v>1e-6</v>
      </c>
      <c r="AY74" s="1">
        <v>0.013576529122031</v>
      </c>
      <c r="AZ74" s="2">
        <v>3.5680167545438e-6</v>
      </c>
      <c r="BA74" s="2">
        <v>2.5361048771758e-6</v>
      </c>
      <c r="BB74" s="2">
        <v>1.4732162550633e-6</v>
      </c>
      <c r="BC74" s="2">
        <v>6.4337353166413e-6</v>
      </c>
      <c r="BD74" s="2">
        <v>-2.3796462781689e-5</v>
      </c>
      <c r="BE74" s="2">
        <v>-1.7495165306635e-5</v>
      </c>
      <c r="BF74" s="2">
        <v>-2.1819249367093e-6</v>
      </c>
      <c r="BG74" s="2">
        <v>-1.0081648174387e-5</v>
      </c>
      <c r="BH74" s="2">
        <v>-3.3362264013615e-6</v>
      </c>
      <c r="BI74" s="2">
        <v>-6.7444043865053e-6</v>
      </c>
      <c r="BJ74" s="2">
        <v>-8.4966451364716e-6</v>
      </c>
      <c r="BK74" s="2">
        <v>5.9850671308279e-6</v>
      </c>
      <c r="BL74" s="2">
        <v>-8.6508550092938e-6</v>
      </c>
      <c r="BM74" s="2">
        <v>-9.0693297720782e-6</v>
      </c>
      <c r="BN74" s="2">
        <v>-1.445323144209e-5</v>
      </c>
      <c r="BO74" s="2">
        <v>-8.9227734054239e-6</v>
      </c>
      <c r="BP74" s="2">
        <v>-9.1912785182649e-6</v>
      </c>
      <c r="BQ74" s="2">
        <v>2.0370389305534e-6</v>
      </c>
      <c r="BR74" s="2">
        <v>1.072808459741e-6</v>
      </c>
      <c r="BS74" s="2">
        <v>-4.7901147967319e-6</v>
      </c>
      <c r="BT74" s="2">
        <v>-5.5909955538694e-6</v>
      </c>
      <c r="BU74" s="2">
        <v>-1.4533246547461e-6</v>
      </c>
      <c r="BV74" s="2">
        <v>3.4113569157231e-6</v>
      </c>
      <c r="BW74" s="2">
        <v>1.7937710059786e-6</v>
      </c>
      <c r="BX74" s="1">
        <v>17932501.497899</v>
      </c>
      <c r="BY74" s="1">
        <v>15848004.107566</v>
      </c>
      <c r="BZ74" s="1">
        <v>-0.006534300630358</v>
      </c>
      <c r="CA74" s="1">
        <v>-0.0057435567960583</v>
      </c>
      <c r="CB74" s="1">
        <v>0.013434800600854</v>
      </c>
      <c r="CC74" s="1">
        <v>-0.16787829581393</v>
      </c>
      <c r="CD74" s="1">
        <v>-0.17006604155918</v>
      </c>
      <c r="CE74" s="1">
        <v>555.05477420607</v>
      </c>
      <c r="CF74" s="1">
        <v>622.4043431089</v>
      </c>
    </row>
    <row r="75" spans="1:84">
      <c r="A75" s="1">
        <v>137.26947031367</v>
      </c>
      <c r="B75" s="1">
        <v>0.011907210862676</v>
      </c>
      <c r="C75" s="1">
        <v>12168653951582</v>
      </c>
      <c r="D75" s="1">
        <v>12167369875865</v>
      </c>
      <c r="E75" s="1">
        <v>12161887276982</v>
      </c>
      <c r="F75" s="1">
        <v>12165949302946</v>
      </c>
      <c r="G75" s="1">
        <v>11994218352003</v>
      </c>
      <c r="H75" s="1">
        <v>12057077473955</v>
      </c>
      <c r="I75" s="1">
        <v>12177320559721</v>
      </c>
      <c r="J75" s="1">
        <v>12117226186092</v>
      </c>
      <c r="K75" s="1">
        <v>12134092527052</v>
      </c>
      <c r="L75" s="1">
        <v>12157039534929</v>
      </c>
      <c r="M75" s="1">
        <v>12128853159472</v>
      </c>
      <c r="N75" s="1">
        <v>12149735126400</v>
      </c>
      <c r="O75" s="1">
        <v>12143010997341</v>
      </c>
      <c r="P75" s="1">
        <v>12132727173336</v>
      </c>
      <c r="Q75" s="1">
        <v>12098418240670</v>
      </c>
      <c r="R75" s="1">
        <v>12139523327138</v>
      </c>
      <c r="S75" s="1">
        <v>12125015440302</v>
      </c>
      <c r="T75" s="1">
        <v>12181801609290</v>
      </c>
      <c r="U75" s="1">
        <v>12177333253461</v>
      </c>
      <c r="V75" s="1">
        <v>12157032918593</v>
      </c>
      <c r="W75" s="1">
        <v>12171287068177</v>
      </c>
      <c r="X75" s="1">
        <v>12173023288051</v>
      </c>
      <c r="Y75" s="1">
        <v>12125531844007</v>
      </c>
      <c r="Z75" s="1">
        <v>12191243279055</v>
      </c>
      <c r="AA75" s="2">
        <v>1e-6</v>
      </c>
      <c r="AB75" s="2">
        <v>1e-6</v>
      </c>
      <c r="AC75" s="2">
        <v>1e-6</v>
      </c>
      <c r="AD75" s="2">
        <v>1e-6</v>
      </c>
      <c r="AE75" s="2">
        <v>1e-6</v>
      </c>
      <c r="AF75" s="2">
        <v>1e-6</v>
      </c>
      <c r="AG75" s="2">
        <v>1e-6</v>
      </c>
      <c r="AH75" s="2">
        <v>1e-6</v>
      </c>
      <c r="AI75" s="2">
        <v>1e-6</v>
      </c>
      <c r="AJ75" s="2">
        <v>1e-6</v>
      </c>
      <c r="AK75" s="2">
        <v>1e-6</v>
      </c>
      <c r="AL75" s="2">
        <v>1e-6</v>
      </c>
      <c r="AM75" s="2">
        <v>1e-6</v>
      </c>
      <c r="AN75" s="2">
        <v>1e-6</v>
      </c>
      <c r="AO75" s="2">
        <v>1e-6</v>
      </c>
      <c r="AP75" s="2">
        <v>1e-6</v>
      </c>
      <c r="AQ75" s="2">
        <v>1e-6</v>
      </c>
      <c r="AR75" s="2">
        <v>1e-6</v>
      </c>
      <c r="AS75" s="2">
        <v>1e-6</v>
      </c>
      <c r="AT75" s="2">
        <v>1e-6</v>
      </c>
      <c r="AU75" s="2">
        <v>1e-6</v>
      </c>
      <c r="AV75" s="2">
        <v>1e-6</v>
      </c>
      <c r="AW75" s="2">
        <v>1e-6</v>
      </c>
      <c r="AX75" s="2">
        <v>1e-6</v>
      </c>
      <c r="AY75" s="1">
        <v>0.01378122501024</v>
      </c>
      <c r="AZ75" s="2">
        <v>3.5590791903189e-6</v>
      </c>
      <c r="BA75" s="2">
        <v>2.5450873591791e-6</v>
      </c>
      <c r="BB75" s="2">
        <v>1.4751600645084e-6</v>
      </c>
      <c r="BC75" s="2">
        <v>6.4471739363751e-6</v>
      </c>
      <c r="BD75" s="2">
        <v>-2.3765071251385e-5</v>
      </c>
      <c r="BE75" s="2">
        <v>-1.749601807706e-5</v>
      </c>
      <c r="BF75" s="2">
        <v>-2.1759279877671e-6</v>
      </c>
      <c r="BG75" s="2">
        <v>-1.0065515581417e-5</v>
      </c>
      <c r="BH75" s="2">
        <v>-3.3322708098662e-6</v>
      </c>
      <c r="BI75" s="2">
        <v>-6.7495825367357e-6</v>
      </c>
      <c r="BJ75" s="2">
        <v>-8.4866370179625e-6</v>
      </c>
      <c r="BK75" s="2">
        <v>5.9805488715541e-6</v>
      </c>
      <c r="BL75" s="2">
        <v>-8.6405582714465e-6</v>
      </c>
      <c r="BM75" s="2">
        <v>-9.0651763666659e-6</v>
      </c>
      <c r="BN75" s="2">
        <v>-1.4450927281165e-5</v>
      </c>
      <c r="BO75" s="2">
        <v>-8.9345633973313e-6</v>
      </c>
      <c r="BP75" s="2">
        <v>-9.1913851507796e-6</v>
      </c>
      <c r="BQ75" s="2">
        <v>2.0482759189075e-6</v>
      </c>
      <c r="BR75" s="2">
        <v>1.0777592143201e-6</v>
      </c>
      <c r="BS75" s="2">
        <v>-4.7955702339025e-6</v>
      </c>
      <c r="BT75" s="2">
        <v>-5.5915586847374e-6</v>
      </c>
      <c r="BU75" s="2">
        <v>-1.4644644382435e-6</v>
      </c>
      <c r="BV75" s="2">
        <v>3.3991601551353e-6</v>
      </c>
      <c r="BW75" s="2">
        <v>1.7968899147978e-6</v>
      </c>
      <c r="BX75" s="1">
        <v>17970581.210742</v>
      </c>
      <c r="BY75" s="1">
        <v>16077441.362103</v>
      </c>
      <c r="BZ75" s="1">
        <v>-0.0066386208319922</v>
      </c>
      <c r="CA75" s="1">
        <v>-0.0058353431619974</v>
      </c>
      <c r="CB75" s="1">
        <v>0.013632069777986</v>
      </c>
      <c r="CC75" s="1">
        <v>-0.17048913537621</v>
      </c>
      <c r="CD75" s="1">
        <v>-0.17265501711159</v>
      </c>
      <c r="CE75" s="1">
        <v>555.64438539046</v>
      </c>
      <c r="CF75" s="1">
        <v>623.16232797926</v>
      </c>
    </row>
    <row r="76" spans="1:84">
      <c r="A76" s="1">
        <v>139.26947031367</v>
      </c>
      <c r="B76" s="1">
        <v>0.012109106934944</v>
      </c>
      <c r="C76" s="1">
        <v>12167786990698</v>
      </c>
      <c r="D76" s="1">
        <v>12166520737674</v>
      </c>
      <c r="E76" s="1">
        <v>12160809327112</v>
      </c>
      <c r="F76" s="1">
        <v>12164989743151</v>
      </c>
      <c r="G76" s="1">
        <v>11989236692293</v>
      </c>
      <c r="H76" s="1">
        <v>12053547627176</v>
      </c>
      <c r="I76" s="1">
        <v>12176763532810</v>
      </c>
      <c r="J76" s="1">
        <v>12115189989888</v>
      </c>
      <c r="K76" s="1">
        <v>12132363942240</v>
      </c>
      <c r="L76" s="1">
        <v>12156007972191</v>
      </c>
      <c r="M76" s="1">
        <v>12127093204583</v>
      </c>
      <c r="N76" s="1">
        <v>12148479389934</v>
      </c>
      <c r="O76" s="1">
        <v>12141598984824</v>
      </c>
      <c r="P76" s="1">
        <v>12131117494104</v>
      </c>
      <c r="Q76" s="1">
        <v>12096073364241</v>
      </c>
      <c r="R76" s="1">
        <v>12137996678866</v>
      </c>
      <c r="S76" s="1">
        <v>12123175634415</v>
      </c>
      <c r="T76" s="1">
        <v>12181257210381</v>
      </c>
      <c r="U76" s="1">
        <v>12176657399793</v>
      </c>
      <c r="V76" s="1">
        <v>12155975486415</v>
      </c>
      <c r="W76" s="1">
        <v>12170562819168</v>
      </c>
      <c r="X76" s="1">
        <v>12172256699096</v>
      </c>
      <c r="Y76" s="1">
        <v>12123607844800</v>
      </c>
      <c r="Z76" s="1">
        <v>12190989591357</v>
      </c>
      <c r="AA76" s="2">
        <v>1e-6</v>
      </c>
      <c r="AB76" s="2">
        <v>1e-6</v>
      </c>
      <c r="AC76" s="2">
        <v>1e-6</v>
      </c>
      <c r="AD76" s="2">
        <v>1e-6</v>
      </c>
      <c r="AE76" s="2">
        <v>1e-6</v>
      </c>
      <c r="AF76" s="2">
        <v>1e-6</v>
      </c>
      <c r="AG76" s="2">
        <v>1e-6</v>
      </c>
      <c r="AH76" s="2">
        <v>1e-6</v>
      </c>
      <c r="AI76" s="2">
        <v>1e-6</v>
      </c>
      <c r="AJ76" s="2">
        <v>1e-6</v>
      </c>
      <c r="AK76" s="2">
        <v>1e-6</v>
      </c>
      <c r="AL76" s="2">
        <v>1e-6</v>
      </c>
      <c r="AM76" s="2">
        <v>1e-6</v>
      </c>
      <c r="AN76" s="2">
        <v>1e-6</v>
      </c>
      <c r="AO76" s="2">
        <v>1e-6</v>
      </c>
      <c r="AP76" s="2">
        <v>1e-6</v>
      </c>
      <c r="AQ76" s="2">
        <v>1e-6</v>
      </c>
      <c r="AR76" s="2">
        <v>1e-6</v>
      </c>
      <c r="AS76" s="2">
        <v>1e-6</v>
      </c>
      <c r="AT76" s="2">
        <v>1e-6</v>
      </c>
      <c r="AU76" s="2">
        <v>1e-6</v>
      </c>
      <c r="AV76" s="2">
        <v>1e-6</v>
      </c>
      <c r="AW76" s="2">
        <v>1e-6</v>
      </c>
      <c r="AX76" s="2">
        <v>1e-6</v>
      </c>
      <c r="AY76" s="1">
        <v>0.013985901592239</v>
      </c>
      <c r="AZ76" s="2">
        <v>3.5506824310588e-6</v>
      </c>
      <c r="BA76" s="2">
        <v>2.5533266198102e-6</v>
      </c>
      <c r="BB76" s="2">
        <v>1.4775200009968e-6</v>
      </c>
      <c r="BC76" s="2">
        <v>6.4605546127341e-6</v>
      </c>
      <c r="BD76" s="2">
        <v>-2.3735873290978e-5</v>
      </c>
      <c r="BE76" s="2">
        <v>-1.7495975484098e-5</v>
      </c>
      <c r="BF76" s="2">
        <v>-2.1695314888165e-6</v>
      </c>
      <c r="BG76" s="2">
        <v>-1.0050085284599e-5</v>
      </c>
      <c r="BH76" s="2">
        <v>-3.3284030724529e-6</v>
      </c>
      <c r="BI76" s="2">
        <v>-6.7547222914129e-6</v>
      </c>
      <c r="BJ76" s="2">
        <v>-8.4773612446025e-6</v>
      </c>
      <c r="BK76" s="2">
        <v>5.9763050239364e-6</v>
      </c>
      <c r="BL76" s="2">
        <v>-8.6303680181431e-6</v>
      </c>
      <c r="BM76" s="2">
        <v>-9.0614985708571e-6</v>
      </c>
      <c r="BN76" s="2">
        <v>-1.4448708243049e-5</v>
      </c>
      <c r="BO76" s="2">
        <v>-8.9460795667986e-6</v>
      </c>
      <c r="BP76" s="2">
        <v>-9.1914352238147e-6</v>
      </c>
      <c r="BQ76" s="2">
        <v>2.0592523543136e-6</v>
      </c>
      <c r="BR76" s="2">
        <v>1.082804762451e-6</v>
      </c>
      <c r="BS76" s="2">
        <v>-4.8008616317737e-6</v>
      </c>
      <c r="BT76" s="2">
        <v>-5.5921210302574e-6</v>
      </c>
      <c r="BU76" s="2">
        <v>-1.4753437464805e-6</v>
      </c>
      <c r="BV76" s="2">
        <v>3.3863788454539e-6</v>
      </c>
      <c r="BW76" s="2">
        <v>1.7998943992751e-6</v>
      </c>
      <c r="BX76" s="1">
        <v>18008757.390054</v>
      </c>
      <c r="BY76" s="1">
        <v>16307332.212803</v>
      </c>
      <c r="BZ76" s="1">
        <v>-0.0067429279546591</v>
      </c>
      <c r="CA76" s="1">
        <v>-0.0059271089609856</v>
      </c>
      <c r="CB76" s="1">
        <v>0.01382929954817</v>
      </c>
      <c r="CC76" s="1">
        <v>-0.17309358459618</v>
      </c>
      <c r="CD76" s="1">
        <v>-0.17523712956323</v>
      </c>
      <c r="CE76" s="1">
        <v>556.2310979927</v>
      </c>
      <c r="CF76" s="1">
        <v>623.91466426625</v>
      </c>
    </row>
    <row r="77" spans="1:84">
      <c r="A77" s="1">
        <v>141.26947031367</v>
      </c>
      <c r="B77" s="1">
        <v>0.012310991050253</v>
      </c>
      <c r="C77" s="1">
        <v>12166912246337</v>
      </c>
      <c r="D77" s="1">
        <v>12165664846149</v>
      </c>
      <c r="E77" s="1">
        <v>12159719584582</v>
      </c>
      <c r="F77" s="1">
        <v>12164021843292</v>
      </c>
      <c r="G77" s="1">
        <v>11984218756859</v>
      </c>
      <c r="H77" s="1">
        <v>12049990931838</v>
      </c>
      <c r="I77" s="1">
        <v>12176202335836</v>
      </c>
      <c r="J77" s="1">
        <v>12113139888498</v>
      </c>
      <c r="K77" s="1">
        <v>12130619833047</v>
      </c>
      <c r="L77" s="1">
        <v>12154968373299</v>
      </c>
      <c r="M77" s="1">
        <v>12125320021552</v>
      </c>
      <c r="N77" s="1">
        <v>12147215190643</v>
      </c>
      <c r="O77" s="1">
        <v>12140176665052</v>
      </c>
      <c r="P77" s="1">
        <v>12129496578672</v>
      </c>
      <c r="Q77" s="1">
        <v>12093713246560</v>
      </c>
      <c r="R77" s="1">
        <v>12136458013830</v>
      </c>
      <c r="S77" s="1">
        <v>12121320800118</v>
      </c>
      <c r="T77" s="1">
        <v>12180707002082</v>
      </c>
      <c r="U77" s="1">
        <v>12175974441376</v>
      </c>
      <c r="V77" s="1">
        <v>12154911496276</v>
      </c>
      <c r="W77" s="1">
        <v>12169833256753</v>
      </c>
      <c r="X77" s="1">
        <v>12171482303832</v>
      </c>
      <c r="Y77" s="1">
        <v>12121671382151</v>
      </c>
      <c r="Z77" s="1">
        <v>12190733405359</v>
      </c>
      <c r="AA77" s="2">
        <v>1e-6</v>
      </c>
      <c r="AB77" s="2">
        <v>1e-6</v>
      </c>
      <c r="AC77" s="2">
        <v>1e-6</v>
      </c>
      <c r="AD77" s="2">
        <v>1e-6</v>
      </c>
      <c r="AE77" s="2">
        <v>1e-6</v>
      </c>
      <c r="AF77" s="2">
        <v>1e-6</v>
      </c>
      <c r="AG77" s="2">
        <v>1e-6</v>
      </c>
      <c r="AH77" s="2">
        <v>1e-6</v>
      </c>
      <c r="AI77" s="2">
        <v>1e-6</v>
      </c>
      <c r="AJ77" s="2">
        <v>1e-6</v>
      </c>
      <c r="AK77" s="2">
        <v>1e-6</v>
      </c>
      <c r="AL77" s="2">
        <v>1e-6</v>
      </c>
      <c r="AM77" s="2">
        <v>1e-6</v>
      </c>
      <c r="AN77" s="2">
        <v>1e-6</v>
      </c>
      <c r="AO77" s="2">
        <v>1e-6</v>
      </c>
      <c r="AP77" s="2">
        <v>1e-6</v>
      </c>
      <c r="AQ77" s="2">
        <v>1e-6</v>
      </c>
      <c r="AR77" s="2">
        <v>1e-6</v>
      </c>
      <c r="AS77" s="2">
        <v>1e-6</v>
      </c>
      <c r="AT77" s="2">
        <v>1e-6</v>
      </c>
      <c r="AU77" s="2">
        <v>1e-6</v>
      </c>
      <c r="AV77" s="2">
        <v>1e-6</v>
      </c>
      <c r="AW77" s="2">
        <v>1e-6</v>
      </c>
      <c r="AX77" s="2">
        <v>1e-6</v>
      </c>
      <c r="AY77" s="1">
        <v>0.014190559150946</v>
      </c>
      <c r="AZ77" s="2">
        <v>3.542916696304e-6</v>
      </c>
      <c r="BA77" s="2">
        <v>2.5608569772038e-6</v>
      </c>
      <c r="BB77" s="2">
        <v>1.4802545469082e-6</v>
      </c>
      <c r="BC77" s="2">
        <v>6.4738489911871e-6</v>
      </c>
      <c r="BD77" s="2">
        <v>-2.3708580112811e-5</v>
      </c>
      <c r="BE77" s="2">
        <v>-1.7495086477814e-5</v>
      </c>
      <c r="BF77" s="2">
        <v>-2.1627296848811e-6</v>
      </c>
      <c r="BG77" s="2">
        <v>-1.0035210126921e-5</v>
      </c>
      <c r="BH77" s="2">
        <v>-3.324603364342e-6</v>
      </c>
      <c r="BI77" s="2">
        <v>-6.7597556550288e-6</v>
      </c>
      <c r="BJ77" s="2">
        <v>-8.4687352330317e-6</v>
      </c>
      <c r="BK77" s="2">
        <v>5.9723146900782e-6</v>
      </c>
      <c r="BL77" s="2">
        <v>-8.6202877534645e-6</v>
      </c>
      <c r="BM77" s="2">
        <v>-9.0583641394476e-6</v>
      </c>
      <c r="BN77" s="2">
        <v>-1.44465989625e-5</v>
      </c>
      <c r="BO77" s="2">
        <v>-8.957242363663e-6</v>
      </c>
      <c r="BP77" s="2">
        <v>-9.191143549474e-6</v>
      </c>
      <c r="BQ77" s="2">
        <v>2.0696987236463e-6</v>
      </c>
      <c r="BR77" s="2">
        <v>1.0878693451616e-6</v>
      </c>
      <c r="BS77" s="2">
        <v>-4.8058573774921e-6</v>
      </c>
      <c r="BT77" s="2">
        <v>-5.5926456606316e-6</v>
      </c>
      <c r="BU77" s="2">
        <v>-1.4859895789251e-6</v>
      </c>
      <c r="BV77" s="2">
        <v>3.3730982798964e-6</v>
      </c>
      <c r="BW77" s="2">
        <v>1.8027715645694e-6</v>
      </c>
      <c r="BX77" s="1">
        <v>18047029.219945</v>
      </c>
      <c r="BY77" s="1">
        <v>16537671.995926</v>
      </c>
      <c r="BZ77" s="1">
        <v>-0.0068472211800367</v>
      </c>
      <c r="CA77" s="1">
        <v>-0.0060188548013454</v>
      </c>
      <c r="CB77" s="1">
        <v>0.014026489926185</v>
      </c>
      <c r="CC77" s="1">
        <v>-0.17569190472855</v>
      </c>
      <c r="CD77" s="1">
        <v>-0.17781261582945</v>
      </c>
      <c r="CE77" s="1">
        <v>556.81502789268</v>
      </c>
      <c r="CF77" s="1">
        <v>624.66163732418</v>
      </c>
    </row>
    <row r="78" spans="1:84">
      <c r="A78" s="1">
        <v>143.26947031367</v>
      </c>
      <c r="B78" s="1">
        <v>0.012512863281749</v>
      </c>
      <c r="C78" s="1">
        <v>12166029763289</v>
      </c>
      <c r="D78" s="1">
        <v>12164802314662</v>
      </c>
      <c r="E78" s="1">
        <v>12158618111162</v>
      </c>
      <c r="F78" s="1">
        <v>12163045668228</v>
      </c>
      <c r="G78" s="1">
        <v>11979164946319</v>
      </c>
      <c r="H78" s="1">
        <v>12046407823915</v>
      </c>
      <c r="I78" s="1">
        <v>12175636977788</v>
      </c>
      <c r="J78" s="1">
        <v>12111076053264</v>
      </c>
      <c r="K78" s="1">
        <v>12128860362554</v>
      </c>
      <c r="L78" s="1">
        <v>12153920797169</v>
      </c>
      <c r="M78" s="1">
        <v>12123533734480</v>
      </c>
      <c r="N78" s="1">
        <v>12145942628497</v>
      </c>
      <c r="O78" s="1">
        <v>12138744141079</v>
      </c>
      <c r="P78" s="1">
        <v>12127864474283</v>
      </c>
      <c r="Q78" s="1">
        <v>12091338049881</v>
      </c>
      <c r="R78" s="1">
        <v>12134907528010</v>
      </c>
      <c r="S78" s="1">
        <v>12119451042965</v>
      </c>
      <c r="T78" s="1">
        <v>12180151070504</v>
      </c>
      <c r="U78" s="1">
        <v>12175284481262</v>
      </c>
      <c r="V78" s="1">
        <v>12153841039111</v>
      </c>
      <c r="W78" s="1">
        <v>12169098434316</v>
      </c>
      <c r="X78" s="1">
        <v>12170700127473</v>
      </c>
      <c r="Y78" s="1">
        <v>12119722677385</v>
      </c>
      <c r="Z78" s="1">
        <v>12190474742564</v>
      </c>
      <c r="AA78" s="2">
        <v>1e-6</v>
      </c>
      <c r="AB78" s="2">
        <v>1e-6</v>
      </c>
      <c r="AC78" s="2">
        <v>1e-6</v>
      </c>
      <c r="AD78" s="2">
        <v>1e-6</v>
      </c>
      <c r="AE78" s="2">
        <v>1e-6</v>
      </c>
      <c r="AF78" s="2">
        <v>1e-6</v>
      </c>
      <c r="AG78" s="2">
        <v>1e-6</v>
      </c>
      <c r="AH78" s="2">
        <v>1e-6</v>
      </c>
      <c r="AI78" s="2">
        <v>1e-6</v>
      </c>
      <c r="AJ78" s="2">
        <v>1e-6</v>
      </c>
      <c r="AK78" s="2">
        <v>1e-6</v>
      </c>
      <c r="AL78" s="2">
        <v>1e-6</v>
      </c>
      <c r="AM78" s="2">
        <v>1e-6</v>
      </c>
      <c r="AN78" s="2">
        <v>1e-6</v>
      </c>
      <c r="AO78" s="2">
        <v>1e-6</v>
      </c>
      <c r="AP78" s="2">
        <v>1e-6</v>
      </c>
      <c r="AQ78" s="2">
        <v>1e-6</v>
      </c>
      <c r="AR78" s="2">
        <v>1e-6</v>
      </c>
      <c r="AS78" s="2">
        <v>1e-6</v>
      </c>
      <c r="AT78" s="2">
        <v>1e-6</v>
      </c>
      <c r="AU78" s="2">
        <v>1e-6</v>
      </c>
      <c r="AV78" s="2">
        <v>1e-6</v>
      </c>
      <c r="AW78" s="2">
        <v>1e-6</v>
      </c>
      <c r="AX78" s="2">
        <v>1e-6</v>
      </c>
      <c r="AY78" s="1">
        <v>0.014395197882978</v>
      </c>
      <c r="AZ78" s="2">
        <v>3.5358246588722e-6</v>
      </c>
      <c r="BA78" s="2">
        <v>2.5677195760706e-6</v>
      </c>
      <c r="BB78" s="2">
        <v>1.4832859717009e-6</v>
      </c>
      <c r="BC78" s="2">
        <v>6.487036637548e-6</v>
      </c>
      <c r="BD78" s="2">
        <v>-2.3683066713767e-5</v>
      </c>
      <c r="BE78" s="2">
        <v>-1.7493391022293e-5</v>
      </c>
      <c r="BF78" s="2">
        <v>-2.1555375706152e-6</v>
      </c>
      <c r="BG78" s="2">
        <v>-1.0020711923383e-5</v>
      </c>
      <c r="BH78" s="2">
        <v>-3.3208401937674e-6</v>
      </c>
      <c r="BI78" s="2">
        <v>-6.764631422498e-6</v>
      </c>
      <c r="BJ78" s="2">
        <v>-8.4606703522273e-6</v>
      </c>
      <c r="BK78" s="2">
        <v>5.9685590605812e-6</v>
      </c>
      <c r="BL78" s="2">
        <v>-8.6103131096946e-6</v>
      </c>
      <c r="BM78" s="2">
        <v>-9.0558170020255e-6</v>
      </c>
      <c r="BN78" s="2">
        <v>-1.4444625758804e-5</v>
      </c>
      <c r="BO78" s="2">
        <v>-8.968005942491e-6</v>
      </c>
      <c r="BP78" s="2">
        <v>-9.1902530818353e-6</v>
      </c>
      <c r="BQ78" s="2">
        <v>2.0793804027361e-6</v>
      </c>
      <c r="BR78" s="2">
        <v>1.0928920361853e-6</v>
      </c>
      <c r="BS78" s="2">
        <v>-4.8104262196556e-6</v>
      </c>
      <c r="BT78" s="2">
        <v>-5.5930886521603e-6</v>
      </c>
      <c r="BU78" s="2">
        <v>-1.4964391991454e-6</v>
      </c>
      <c r="BV78" s="2">
        <v>3.3594479535465e-6</v>
      </c>
      <c r="BW78" s="2">
        <v>1.8055117732372e-6</v>
      </c>
      <c r="BX78" s="1">
        <v>18085395.945065</v>
      </c>
      <c r="BY78" s="1">
        <v>16768456.424493</v>
      </c>
      <c r="BZ78" s="1">
        <v>-0.0069514997613925</v>
      </c>
      <c r="CA78" s="1">
        <v>-0.0061105812463206</v>
      </c>
      <c r="CB78" s="1">
        <v>0.014223640926758</v>
      </c>
      <c r="CC78" s="1">
        <v>-0.17828427641908</v>
      </c>
      <c r="CD78" s="1">
        <v>-0.18038161059526</v>
      </c>
      <c r="CE78" s="1">
        <v>557.39627607269</v>
      </c>
      <c r="CF78" s="1">
        <v>625.40347853877</v>
      </c>
    </row>
    <row r="79" spans="1:84">
      <c r="A79" s="1">
        <v>145.26947031367</v>
      </c>
      <c r="B79" s="1">
        <v>0.01271472366234</v>
      </c>
      <c r="C79" s="1">
        <v>12165139587444</v>
      </c>
      <c r="D79" s="1">
        <v>12163933253122</v>
      </c>
      <c r="E79" s="1">
        <v>12157504974538</v>
      </c>
      <c r="F79" s="1">
        <v>12162061280258</v>
      </c>
      <c r="G79" s="1">
        <v>11974075646692</v>
      </c>
      <c r="H79" s="1">
        <v>12042798726673</v>
      </c>
      <c r="I79" s="1">
        <v>12175067462273</v>
      </c>
      <c r="J79" s="1">
        <v>12108998650362</v>
      </c>
      <c r="K79" s="1">
        <v>12127085684558</v>
      </c>
      <c r="L79" s="1">
        <v>12152865308235</v>
      </c>
      <c r="M79" s="1">
        <v>12121734466805</v>
      </c>
      <c r="N79" s="1">
        <v>12144661799640</v>
      </c>
      <c r="O79" s="1">
        <v>12137301515907</v>
      </c>
      <c r="P79" s="1">
        <v>12126221221536</v>
      </c>
      <c r="Q79" s="1">
        <v>12088947930837</v>
      </c>
      <c r="R79" s="1">
        <v>12133345415619</v>
      </c>
      <c r="S79" s="1">
        <v>12117566456027</v>
      </c>
      <c r="T79" s="1">
        <v>12179589516920</v>
      </c>
      <c r="U79" s="1">
        <v>12174587616449</v>
      </c>
      <c r="V79" s="1">
        <v>12152764218786</v>
      </c>
      <c r="W79" s="1">
        <v>12168358407909</v>
      </c>
      <c r="X79" s="1">
        <v>12169910196900</v>
      </c>
      <c r="Y79" s="1">
        <v>12117761931456</v>
      </c>
      <c r="Z79" s="1">
        <v>12190213623520</v>
      </c>
      <c r="AA79" s="2">
        <v>1e-6</v>
      </c>
      <c r="AB79" s="2">
        <v>1e-6</v>
      </c>
      <c r="AC79" s="2">
        <v>1e-6</v>
      </c>
      <c r="AD79" s="2">
        <v>1e-6</v>
      </c>
      <c r="AE79" s="2">
        <v>1e-6</v>
      </c>
      <c r="AF79" s="2">
        <v>1e-6</v>
      </c>
      <c r="AG79" s="2">
        <v>1e-6</v>
      </c>
      <c r="AH79" s="2">
        <v>1e-6</v>
      </c>
      <c r="AI79" s="2">
        <v>1e-6</v>
      </c>
      <c r="AJ79" s="2">
        <v>1e-6</v>
      </c>
      <c r="AK79" s="2">
        <v>1e-6</v>
      </c>
      <c r="AL79" s="2">
        <v>1e-6</v>
      </c>
      <c r="AM79" s="2">
        <v>1e-6</v>
      </c>
      <c r="AN79" s="2">
        <v>1e-6</v>
      </c>
      <c r="AO79" s="2">
        <v>1e-6</v>
      </c>
      <c r="AP79" s="2">
        <v>1e-6</v>
      </c>
      <c r="AQ79" s="2">
        <v>1e-6</v>
      </c>
      <c r="AR79" s="2">
        <v>1e-6</v>
      </c>
      <c r="AS79" s="2">
        <v>1e-6</v>
      </c>
      <c r="AT79" s="2">
        <v>1e-6</v>
      </c>
      <c r="AU79" s="2">
        <v>1e-6</v>
      </c>
      <c r="AV79" s="2">
        <v>1e-6</v>
      </c>
      <c r="AW79" s="2">
        <v>1e-6</v>
      </c>
      <c r="AX79" s="2">
        <v>1e-6</v>
      </c>
      <c r="AY79" s="1">
        <v>0.014599817946831</v>
      </c>
      <c r="AZ79" s="2">
        <v>3.5294089774038e-6</v>
      </c>
      <c r="BA79" s="2">
        <v>2.5739551445594e-6</v>
      </c>
      <c r="BB79" s="2">
        <v>1.4865287430606e-6</v>
      </c>
      <c r="BC79" s="2">
        <v>6.500100307236e-6</v>
      </c>
      <c r="BD79" s="2">
        <v>-2.3659311509642e-5</v>
      </c>
      <c r="BE79" s="2">
        <v>-1.7490906865185e-5</v>
      </c>
      <c r="BF79" s="2">
        <v>-2.1479866714018e-6</v>
      </c>
      <c r="BG79" s="2">
        <v>-1.0006444942652e-5</v>
      </c>
      <c r="BH79" s="2">
        <v>-3.3170754746286e-6</v>
      </c>
      <c r="BI79" s="2">
        <v>-6.7693155831275e-6</v>
      </c>
      <c r="BJ79" s="2">
        <v>-8.4530887570189e-6</v>
      </c>
      <c r="BK79" s="2">
        <v>5.9650186927228e-6</v>
      </c>
      <c r="BL79" s="2">
        <v>-8.6004323849645e-6</v>
      </c>
      <c r="BM79" s="2">
        <v>-9.0538710654039e-6</v>
      </c>
      <c r="BN79" s="2">
        <v>-1.4442806501986e-5</v>
      </c>
      <c r="BO79" s="2">
        <v>-8.9783346886152e-6</v>
      </c>
      <c r="BP79" s="2">
        <v>-9.1885649865659e-6</v>
      </c>
      <c r="BQ79" s="2">
        <v>2.0881503688579e-6</v>
      </c>
      <c r="BR79" s="2">
        <v>1.0978264071665e-6</v>
      </c>
      <c r="BS79" s="2">
        <v>-4.8144421644133e-6</v>
      </c>
      <c r="BT79" s="2">
        <v>-5.5934042567104e-6</v>
      </c>
      <c r="BU79" s="2">
        <v>-1.5067336249624e-6</v>
      </c>
      <c r="BV79" s="2">
        <v>3.3455646542101e-6</v>
      </c>
      <c r="BW79" s="2">
        <v>1.8081104778007e-6</v>
      </c>
      <c r="BX79" s="1">
        <v>18123856.848551</v>
      </c>
      <c r="BY79" s="1">
        <v>16999681.450473</v>
      </c>
      <c r="BZ79" s="1">
        <v>-0.0070557629934778</v>
      </c>
      <c r="CA79" s="1">
        <v>-0.0062022888382531</v>
      </c>
      <c r="CB79" s="1">
        <v>0.014420752564407</v>
      </c>
      <c r="CC79" s="1">
        <v>-0.18087081057011</v>
      </c>
      <c r="CD79" s="1">
        <v>-0.18294419511028</v>
      </c>
      <c r="CE79" s="1">
        <v>557.97493218302</v>
      </c>
      <c r="CF79" s="1">
        <v>626.14038490191</v>
      </c>
    </row>
    <row r="80" spans="1:84">
      <c r="A80" s="1">
        <v>147.26947031367</v>
      </c>
      <c r="B80" s="1">
        <v>0.012916572255604</v>
      </c>
      <c r="C80" s="1">
        <v>12164241766703</v>
      </c>
      <c r="D80" s="1">
        <v>12163057768214</v>
      </c>
      <c r="E80" s="1">
        <v>12156380248178</v>
      </c>
      <c r="F80" s="1">
        <v>12161068739409</v>
      </c>
      <c r="G80" s="1">
        <v>11968951229979</v>
      </c>
      <c r="H80" s="1">
        <v>12039164052844</v>
      </c>
      <c r="I80" s="1">
        <v>12174493787759</v>
      </c>
      <c r="J80" s="1">
        <v>12106907840873</v>
      </c>
      <c r="K80" s="1">
        <v>12125295943857</v>
      </c>
      <c r="L80" s="1">
        <v>12151801974404</v>
      </c>
      <c r="M80" s="1">
        <v>12119922341391</v>
      </c>
      <c r="N80" s="1">
        <v>12143372796799</v>
      </c>
      <c r="O80" s="1">
        <v>12135848893682</v>
      </c>
      <c r="P80" s="1">
        <v>12124566856652</v>
      </c>
      <c r="Q80" s="1">
        <v>12086543041100</v>
      </c>
      <c r="R80" s="1">
        <v>12131771867668</v>
      </c>
      <c r="S80" s="1">
        <v>12115667122331</v>
      </c>
      <c r="T80" s="1">
        <v>12179022455107</v>
      </c>
      <c r="U80" s="1">
        <v>12173883937728</v>
      </c>
      <c r="V80" s="1">
        <v>12151681149935</v>
      </c>
      <c r="W80" s="1">
        <v>12167613235750</v>
      </c>
      <c r="X80" s="1">
        <v>12169112540391</v>
      </c>
      <c r="Y80" s="1">
        <v>12115789324847</v>
      </c>
      <c r="Z80" s="1">
        <v>12189950067510</v>
      </c>
      <c r="AA80" s="2">
        <v>1e-6</v>
      </c>
      <c r="AB80" s="2">
        <v>1e-6</v>
      </c>
      <c r="AC80" s="2">
        <v>1e-6</v>
      </c>
      <c r="AD80" s="2">
        <v>1e-6</v>
      </c>
      <c r="AE80" s="2">
        <v>1e-6</v>
      </c>
      <c r="AF80" s="2">
        <v>1e-6</v>
      </c>
      <c r="AG80" s="2">
        <v>1e-6</v>
      </c>
      <c r="AH80" s="2">
        <v>1e-6</v>
      </c>
      <c r="AI80" s="2">
        <v>1e-6</v>
      </c>
      <c r="AJ80" s="2">
        <v>1e-6</v>
      </c>
      <c r="AK80" s="2">
        <v>1e-6</v>
      </c>
      <c r="AL80" s="2">
        <v>1e-6</v>
      </c>
      <c r="AM80" s="2">
        <v>1e-6</v>
      </c>
      <c r="AN80" s="2">
        <v>1e-6</v>
      </c>
      <c r="AO80" s="2">
        <v>1e-6</v>
      </c>
      <c r="AP80" s="2">
        <v>1e-6</v>
      </c>
      <c r="AQ80" s="2">
        <v>1e-6</v>
      </c>
      <c r="AR80" s="2">
        <v>1e-6</v>
      </c>
      <c r="AS80" s="2">
        <v>1e-6</v>
      </c>
      <c r="AT80" s="2">
        <v>1e-6</v>
      </c>
      <c r="AU80" s="2">
        <v>1e-6</v>
      </c>
      <c r="AV80" s="2">
        <v>1e-6</v>
      </c>
      <c r="AW80" s="2">
        <v>1e-6</v>
      </c>
      <c r="AX80" s="2">
        <v>1e-6</v>
      </c>
      <c r="AY80" s="1">
        <v>0.01480441950546</v>
      </c>
      <c r="AZ80" s="2">
        <v>3.5236432247712e-6</v>
      </c>
      <c r="BA80" s="2">
        <v>2.5796021012781e-6</v>
      </c>
      <c r="BB80" s="2">
        <v>1.4899073047842e-6</v>
      </c>
      <c r="BC80" s="2">
        <v>6.5130238966652e-6</v>
      </c>
      <c r="BD80" s="2">
        <v>-2.3637317372851e-5</v>
      </c>
      <c r="BE80" s="2">
        <v>-1.7487640824487e-5</v>
      </c>
      <c r="BF80" s="2">
        <v>-2.1401211165598e-6</v>
      </c>
      <c r="BG80" s="2">
        <v>-9.99232012148e-6</v>
      </c>
      <c r="BH80" s="2">
        <v>-3.3132693570638e-6</v>
      </c>
      <c r="BI80" s="2">
        <v>-6.7737885505808e-6</v>
      </c>
      <c r="BJ80" s="2">
        <v>-8.445927445945e-6</v>
      </c>
      <c r="BK80" s="2">
        <v>5.961673251126e-6</v>
      </c>
      <c r="BL80" s="2">
        <v>-8.5906266463965e-6</v>
      </c>
      <c r="BM80" s="2">
        <v>-9.0525117537382e-6</v>
      </c>
      <c r="BN80" s="2">
        <v>-1.4441153646284e-5</v>
      </c>
      <c r="BO80" s="2">
        <v>-8.9881939138169e-6</v>
      </c>
      <c r="BP80" s="2">
        <v>-9.185993426736e-6</v>
      </c>
      <c r="BQ80" s="2">
        <v>2.0959628741827e-6</v>
      </c>
      <c r="BR80" s="2">
        <v>1.1026418530953e-6</v>
      </c>
      <c r="BS80" s="2">
        <v>-4.8177980927171e-6</v>
      </c>
      <c r="BT80" s="2">
        <v>-5.593549686955e-6</v>
      </c>
      <c r="BU80" s="2">
        <v>-1.5169089027386e-6</v>
      </c>
      <c r="BV80" s="2">
        <v>3.3315699276113e-6</v>
      </c>
      <c r="BW80" s="2">
        <v>1.8105675983983e-6</v>
      </c>
      <c r="BX80" s="1">
        <v>18162411.233661</v>
      </c>
      <c r="BY80" s="1">
        <v>17231343.150378</v>
      </c>
      <c r="BZ80" s="1">
        <v>-0.0071600101928702</v>
      </c>
      <c r="CA80" s="1">
        <v>-0.0062939781098903</v>
      </c>
      <c r="CB80" s="1">
        <v>0.014617824853334</v>
      </c>
      <c r="CC80" s="1">
        <v>-0.18345157967344</v>
      </c>
      <c r="CD80" s="1">
        <v>-0.18550043679841</v>
      </c>
      <c r="CE80" s="1">
        <v>558.55107902954</v>
      </c>
      <c r="CF80" s="1">
        <v>626.87253516661</v>
      </c>
    </row>
    <row r="81" spans="1:84">
      <c r="A81" s="1">
        <v>149.26947031367</v>
      </c>
      <c r="B81" s="1">
        <v>0.013118409224308</v>
      </c>
      <c r="C81" s="1">
        <v>12163336351252</v>
      </c>
      <c r="D81" s="1">
        <v>12162175963836</v>
      </c>
      <c r="E81" s="1">
        <v>12155244010173</v>
      </c>
      <c r="F81" s="1">
        <v>12160068103264</v>
      </c>
      <c r="G81" s="1">
        <v>11963792056331</v>
      </c>
      <c r="H81" s="1">
        <v>12035504205407</v>
      </c>
      <c r="I81" s="1">
        <v>12173915948277</v>
      </c>
      <c r="J81" s="1">
        <v>12104803781131</v>
      </c>
      <c r="K81" s="1">
        <v>12123491277399</v>
      </c>
      <c r="L81" s="1">
        <v>12150730865344</v>
      </c>
      <c r="M81" s="1">
        <v>12118097479926</v>
      </c>
      <c r="N81" s="1">
        <v>12142075709260</v>
      </c>
      <c r="O81" s="1">
        <v>12134386380320</v>
      </c>
      <c r="P81" s="1">
        <v>12122901413687</v>
      </c>
      <c r="Q81" s="1">
        <v>12084123527278</v>
      </c>
      <c r="R81" s="1">
        <v>12130187071063</v>
      </c>
      <c r="S81" s="1">
        <v>12113753119949</v>
      </c>
      <c r="T81" s="1">
        <v>12178450006462</v>
      </c>
      <c r="U81" s="1">
        <v>12173173530649</v>
      </c>
      <c r="V81" s="1">
        <v>12150591954145</v>
      </c>
      <c r="W81" s="1">
        <v>12166862977278</v>
      </c>
      <c r="X81" s="1">
        <v>12168307187510</v>
      </c>
      <c r="Y81" s="1">
        <v>12113805019283</v>
      </c>
      <c r="Z81" s="1">
        <v>12189684092486</v>
      </c>
      <c r="AA81" s="2">
        <v>1e-6</v>
      </c>
      <c r="AB81" s="2">
        <v>1e-6</v>
      </c>
      <c r="AC81" s="2">
        <v>1e-6</v>
      </c>
      <c r="AD81" s="2">
        <v>1e-6</v>
      </c>
      <c r="AE81" s="2">
        <v>1e-6</v>
      </c>
      <c r="AF81" s="2">
        <v>1e-6</v>
      </c>
      <c r="AG81" s="2">
        <v>1e-6</v>
      </c>
      <c r="AH81" s="2">
        <v>1e-6</v>
      </c>
      <c r="AI81" s="2">
        <v>1e-6</v>
      </c>
      <c r="AJ81" s="2">
        <v>1e-6</v>
      </c>
      <c r="AK81" s="2">
        <v>1e-6</v>
      </c>
      <c r="AL81" s="2">
        <v>1e-6</v>
      </c>
      <c r="AM81" s="2">
        <v>1e-6</v>
      </c>
      <c r="AN81" s="2">
        <v>1e-6</v>
      </c>
      <c r="AO81" s="2">
        <v>1e-6</v>
      </c>
      <c r="AP81" s="2">
        <v>1e-6</v>
      </c>
      <c r="AQ81" s="2">
        <v>1e-6</v>
      </c>
      <c r="AR81" s="2">
        <v>1e-6</v>
      </c>
      <c r="AS81" s="2">
        <v>1e-6</v>
      </c>
      <c r="AT81" s="2">
        <v>1e-6</v>
      </c>
      <c r="AU81" s="2">
        <v>1e-6</v>
      </c>
      <c r="AV81" s="2">
        <v>1e-6</v>
      </c>
      <c r="AW81" s="2">
        <v>1e-6</v>
      </c>
      <c r="AX81" s="2">
        <v>1e-6</v>
      </c>
      <c r="AY81" s="1">
        <v>0.015009002771886</v>
      </c>
      <c r="AZ81" s="2">
        <v>3.5184818507937e-6</v>
      </c>
      <c r="BA81" s="2">
        <v>2.5846969485875e-6</v>
      </c>
      <c r="BB81" s="2">
        <v>1.4933647106949e-6</v>
      </c>
      <c r="BC81" s="2">
        <v>6.5257917653953e-6</v>
      </c>
      <c r="BD81" s="2">
        <v>-2.3617050370185e-5</v>
      </c>
      <c r="BE81" s="2">
        <v>-1.7483609185342e-5</v>
      </c>
      <c r="BF81" s="2">
        <v>-2.1319953207386e-6</v>
      </c>
      <c r="BG81" s="2">
        <v>-9.978305194748e-6</v>
      </c>
      <c r="BH81" s="2">
        <v>-3.3093892902376e-6</v>
      </c>
      <c r="BI81" s="2">
        <v>-6.7780410943295e-6</v>
      </c>
      <c r="BJ81" s="2">
        <v>-8.4391370686123e-6</v>
      </c>
      <c r="BK81" s="2">
        <v>5.9585011588678e-6</v>
      </c>
      <c r="BL81" s="2">
        <v>-8.5808696162489e-6</v>
      </c>
      <c r="BM81" s="2">
        <v>-9.0517028202906e-6</v>
      </c>
      <c r="BN81" s="2">
        <v>-1.443967968182e-5</v>
      </c>
      <c r="BO81" s="2">
        <v>-8.9975488640092e-6</v>
      </c>
      <c r="BP81" s="2">
        <v>-9.1826104679439e-6</v>
      </c>
      <c r="BQ81" s="2">
        <v>2.1028535984007e-6</v>
      </c>
      <c r="BR81" s="2">
        <v>1.1073231650801e-6</v>
      </c>
      <c r="BS81" s="2">
        <v>-4.8204244085504e-6</v>
      </c>
      <c r="BT81" s="2">
        <v>-5.5934897745794e-6</v>
      </c>
      <c r="BU81" s="2">
        <v>-1.5269887296929e-6</v>
      </c>
      <c r="BV81" s="2">
        <v>3.3175601895525e-6</v>
      </c>
      <c r="BW81" s="2">
        <v>1.8128860049377e-6</v>
      </c>
      <c r="BX81" s="1">
        <v>18201058.406543</v>
      </c>
      <c r="BY81" s="1">
        <v>17463437.617818</v>
      </c>
      <c r="BZ81" s="1">
        <v>-0.0072642406909421</v>
      </c>
      <c r="CA81" s="1">
        <v>-0.0063856495826546</v>
      </c>
      <c r="CB81" s="1">
        <v>0.014814857807308</v>
      </c>
      <c r="CC81" s="1">
        <v>-0.18602666575872</v>
      </c>
      <c r="CD81" s="1">
        <v>-0.18805042487039</v>
      </c>
      <c r="CE81" s="1">
        <v>559.12479722618</v>
      </c>
      <c r="CF81" s="1">
        <v>627.60010465192</v>
      </c>
    </row>
    <row r="82" spans="1:84">
      <c r="A82" s="1">
        <v>151.26947031367</v>
      </c>
      <c r="B82" s="1">
        <v>0.013320234901203</v>
      </c>
      <c r="C82" s="1">
        <v>12162423393211</v>
      </c>
      <c r="D82" s="1">
        <v>12161287941284</v>
      </c>
      <c r="E82" s="1">
        <v>12154096341606</v>
      </c>
      <c r="F82" s="1">
        <v>12159059426507</v>
      </c>
      <c r="G82" s="1">
        <v>11958598478267</v>
      </c>
      <c r="H82" s="1">
        <v>12031819576309</v>
      </c>
      <c r="I82" s="1">
        <v>12173333934570</v>
      </c>
      <c r="J82" s="1">
        <v>12102686623750</v>
      </c>
      <c r="K82" s="1">
        <v>12121671815396</v>
      </c>
      <c r="L82" s="1">
        <v>12149652051321</v>
      </c>
      <c r="M82" s="1">
        <v>12116260002165</v>
      </c>
      <c r="N82" s="1">
        <v>12140770622349</v>
      </c>
      <c r="O82" s="1">
        <v>12132914083645</v>
      </c>
      <c r="P82" s="1">
        <v>12121224926498</v>
      </c>
      <c r="Q82" s="1">
        <v>12081689530203</v>
      </c>
      <c r="R82" s="1">
        <v>12128591207844</v>
      </c>
      <c r="S82" s="1">
        <v>12111824529208</v>
      </c>
      <c r="T82" s="1">
        <v>12177872293931</v>
      </c>
      <c r="U82" s="1">
        <v>12172456476952</v>
      </c>
      <c r="V82" s="1">
        <v>12149496754258</v>
      </c>
      <c r="W82" s="1">
        <v>12166107691946</v>
      </c>
      <c r="X82" s="1">
        <v>12167494169179</v>
      </c>
      <c r="Y82" s="1">
        <v>12111809160299</v>
      </c>
      <c r="Z82" s="1">
        <v>12189415715232</v>
      </c>
      <c r="AA82" s="2">
        <v>1e-6</v>
      </c>
      <c r="AB82" s="2">
        <v>1e-6</v>
      </c>
      <c r="AC82" s="2">
        <v>1e-6</v>
      </c>
      <c r="AD82" s="2">
        <v>1e-6</v>
      </c>
      <c r="AE82" s="2">
        <v>1e-6</v>
      </c>
      <c r="AF82" s="2">
        <v>1e-6</v>
      </c>
      <c r="AG82" s="2">
        <v>1e-6</v>
      </c>
      <c r="AH82" s="2">
        <v>1e-6</v>
      </c>
      <c r="AI82" s="2">
        <v>1e-6</v>
      </c>
      <c r="AJ82" s="2">
        <v>1e-6</v>
      </c>
      <c r="AK82" s="2">
        <v>1e-6</v>
      </c>
      <c r="AL82" s="2">
        <v>1e-6</v>
      </c>
      <c r="AM82" s="2">
        <v>1e-6</v>
      </c>
      <c r="AN82" s="2">
        <v>1e-6</v>
      </c>
      <c r="AO82" s="2">
        <v>1e-6</v>
      </c>
      <c r="AP82" s="2">
        <v>1e-6</v>
      </c>
      <c r="AQ82" s="2">
        <v>1e-6</v>
      </c>
      <c r="AR82" s="2">
        <v>1e-6</v>
      </c>
      <c r="AS82" s="2">
        <v>1e-6</v>
      </c>
      <c r="AT82" s="2">
        <v>1e-6</v>
      </c>
      <c r="AU82" s="2">
        <v>1e-6</v>
      </c>
      <c r="AV82" s="2">
        <v>1e-6</v>
      </c>
      <c r="AW82" s="2">
        <v>1e-6</v>
      </c>
      <c r="AX82" s="2">
        <v>1e-6</v>
      </c>
      <c r="AY82" s="1">
        <v>0.015213568059019</v>
      </c>
      <c r="AZ82" s="2">
        <v>3.5138682294905e-6</v>
      </c>
      <c r="BA82" s="2">
        <v>2.589275399966e-6</v>
      </c>
      <c r="BB82" s="2">
        <v>1.4968641413719e-6</v>
      </c>
      <c r="BC82" s="2">
        <v>6.5383896207409e-6</v>
      </c>
      <c r="BD82" s="2">
        <v>-2.3598405892765e-5</v>
      </c>
      <c r="BE82" s="2">
        <v>-1.7478854745147e-5</v>
      </c>
      <c r="BF82" s="2">
        <v>-2.123672749342e-6</v>
      </c>
      <c r="BG82" s="2">
        <v>-9.9644123841187e-6</v>
      </c>
      <c r="BH82" s="2">
        <v>-3.3054207163664e-6</v>
      </c>
      <c r="BI82" s="2">
        <v>-6.7820704713933e-6</v>
      </c>
      <c r="BJ82" s="2">
        <v>-8.4326786696666e-6</v>
      </c>
      <c r="BK82" s="2">
        <v>5.9554786648788e-6</v>
      </c>
      <c r="BL82" s="2">
        <v>-8.5711278009586e-6</v>
      </c>
      <c r="BM82" s="2">
        <v>-9.0513949290125e-6</v>
      </c>
      <c r="BN82" s="2">
        <v>-1.4438399969475e-5</v>
      </c>
      <c r="BO82" s="2">
        <v>-9.0063674649231e-6</v>
      </c>
      <c r="BP82" s="2">
        <v>-9.178640628975e-6</v>
      </c>
      <c r="BQ82" s="2">
        <v>2.1089061768273e-6</v>
      </c>
      <c r="BR82" s="2">
        <v>1.1118671505878e-6</v>
      </c>
      <c r="BS82" s="2">
        <v>-4.8223054528048e-6</v>
      </c>
      <c r="BT82" s="2">
        <v>-5.5932000860711e-6</v>
      </c>
      <c r="BU82" s="2">
        <v>-1.536980005179e-6</v>
      </c>
      <c r="BV82" s="2">
        <v>3.3036072940059e-6</v>
      </c>
      <c r="BW82" s="2">
        <v>1.8150700916044e-6</v>
      </c>
      <c r="BX82" s="1">
        <v>18239797.659758</v>
      </c>
      <c r="BY82" s="1">
        <v>17695960.860656</v>
      </c>
      <c r="BZ82" s="1">
        <v>-0.0073684538377577</v>
      </c>
      <c r="CA82" s="1">
        <v>-0.0064773037561155</v>
      </c>
      <c r="CB82" s="1">
        <v>0.015011851439551</v>
      </c>
      <c r="CC82" s="1">
        <v>-0.18859622017359</v>
      </c>
      <c r="CD82" s="1">
        <v>-0.1905943049867</v>
      </c>
      <c r="CE82" s="1">
        <v>559.69616890696</v>
      </c>
      <c r="CF82" s="1">
        <v>628.32327814651</v>
      </c>
    </row>
    <row r="83" spans="1:84">
      <c r="A83" s="1">
        <v>153.26947031367</v>
      </c>
      <c r="B83" s="1">
        <v>0.013522049835975</v>
      </c>
      <c r="C83" s="1">
        <v>12161502945897</v>
      </c>
      <c r="D83" s="1">
        <v>12160393799137</v>
      </c>
      <c r="E83" s="1">
        <v>12152937324997</v>
      </c>
      <c r="F83" s="1">
        <v>12158042760286</v>
      </c>
      <c r="G83" s="1">
        <v>11953370846265</v>
      </c>
      <c r="H83" s="1">
        <v>12028110544081</v>
      </c>
      <c r="I83" s="1">
        <v>12172747735507</v>
      </c>
      <c r="J83" s="1">
        <v>12100556519182</v>
      </c>
      <c r="K83" s="1">
        <v>12119837682325</v>
      </c>
      <c r="L83" s="1">
        <v>12148565602532</v>
      </c>
      <c r="M83" s="1">
        <v>12114410025362</v>
      </c>
      <c r="N83" s="1">
        <v>12139457616661</v>
      </c>
      <c r="O83" s="1">
        <v>12131432113095</v>
      </c>
      <c r="P83" s="1">
        <v>12119537430365</v>
      </c>
      <c r="Q83" s="1">
        <v>12079241184194</v>
      </c>
      <c r="R83" s="1">
        <v>12126984454487</v>
      </c>
      <c r="S83" s="1">
        <v>12109881440440</v>
      </c>
      <c r="T83" s="1">
        <v>12177289435989</v>
      </c>
      <c r="U83" s="1">
        <v>12171732855873</v>
      </c>
      <c r="V83" s="1">
        <v>12148395667547</v>
      </c>
      <c r="W83" s="1">
        <v>12165347437997</v>
      </c>
      <c r="X83" s="1">
        <v>12166673517920</v>
      </c>
      <c r="Y83" s="1">
        <v>12109801879676</v>
      </c>
      <c r="Z83" s="1">
        <v>12189144951690</v>
      </c>
      <c r="AA83" s="2">
        <v>1e-6</v>
      </c>
      <c r="AB83" s="2">
        <v>1e-6</v>
      </c>
      <c r="AC83" s="2">
        <v>1e-6</v>
      </c>
      <c r="AD83" s="2">
        <v>1e-6</v>
      </c>
      <c r="AE83" s="2">
        <v>1e-6</v>
      </c>
      <c r="AF83" s="2">
        <v>1e-6</v>
      </c>
      <c r="AG83" s="2">
        <v>1e-6</v>
      </c>
      <c r="AH83" s="2">
        <v>1e-6</v>
      </c>
      <c r="AI83" s="2">
        <v>1e-6</v>
      </c>
      <c r="AJ83" s="2">
        <v>1e-6</v>
      </c>
      <c r="AK83" s="2">
        <v>1e-6</v>
      </c>
      <c r="AL83" s="2">
        <v>1e-6</v>
      </c>
      <c r="AM83" s="2">
        <v>1e-6</v>
      </c>
      <c r="AN83" s="2">
        <v>1e-6</v>
      </c>
      <c r="AO83" s="2">
        <v>1e-6</v>
      </c>
      <c r="AP83" s="2">
        <v>1e-6</v>
      </c>
      <c r="AQ83" s="2">
        <v>1e-6</v>
      </c>
      <c r="AR83" s="2">
        <v>1e-6</v>
      </c>
      <c r="AS83" s="2">
        <v>1e-6</v>
      </c>
      <c r="AT83" s="2">
        <v>1e-6</v>
      </c>
      <c r="AU83" s="2">
        <v>1e-6</v>
      </c>
      <c r="AV83" s="2">
        <v>1e-6</v>
      </c>
      <c r="AW83" s="2">
        <v>1e-6</v>
      </c>
      <c r="AX83" s="2">
        <v>1e-6</v>
      </c>
      <c r="AY83" s="1">
        <v>0.015418115818817</v>
      </c>
      <c r="AZ83" s="2">
        <v>3.5097411168711e-6</v>
      </c>
      <c r="BA83" s="2">
        <v>2.5933733019645e-6</v>
      </c>
      <c r="BB83" s="2">
        <v>1.5003858079228e-6</v>
      </c>
      <c r="BC83" s="2">
        <v>6.5508068610229e-6</v>
      </c>
      <c r="BD83" s="2">
        <v>-2.3581204796733e-5</v>
      </c>
      <c r="BE83" s="2">
        <v>-1.7473452403834e-5</v>
      </c>
      <c r="BF83" s="2">
        <v>-2.1152243383865e-6</v>
      </c>
      <c r="BG83" s="2">
        <v>-9.9506819732432e-6</v>
      </c>
      <c r="BH83" s="2">
        <v>-3.3013738401248e-6</v>
      </c>
      <c r="BI83" s="2">
        <v>-6.7858776918985e-6</v>
      </c>
      <c r="BJ83" s="2">
        <v>-8.426519776776e-6</v>
      </c>
      <c r="BK83" s="2">
        <v>5.9525797276899e-6</v>
      </c>
      <c r="BL83" s="2">
        <v>-8.5613618013692e-6</v>
      </c>
      <c r="BM83" s="2">
        <v>-9.0515326965967e-6</v>
      </c>
      <c r="BN83" s="2">
        <v>-1.4437332034977e-5</v>
      </c>
      <c r="BO83" s="2">
        <v>-9.0146240941332e-6</v>
      </c>
      <c r="BP83" s="2">
        <v>-9.1743916305612e-6</v>
      </c>
      <c r="BQ83" s="2">
        <v>2.1142217200994e-6</v>
      </c>
      <c r="BR83" s="2">
        <v>1.1162771282093e-6</v>
      </c>
      <c r="BS83" s="2">
        <v>-4.8234848875297e-6</v>
      </c>
      <c r="BT83" s="2">
        <v>-5.5926669724046e-6</v>
      </c>
      <c r="BU83" s="2">
        <v>-1.5468719411968e-6</v>
      </c>
      <c r="BV83" s="2">
        <v>3.2897654507858e-6</v>
      </c>
      <c r="BW83" s="2">
        <v>1.8171249261111e-6</v>
      </c>
      <c r="BX83" s="1">
        <v>18278628.260949</v>
      </c>
      <c r="BY83" s="1">
        <v>17928908.729978</v>
      </c>
      <c r="BZ83" s="1">
        <v>-0.0074726490180752</v>
      </c>
      <c r="CA83" s="1">
        <v>-0.0065689410899097</v>
      </c>
      <c r="CB83" s="1">
        <v>0.015208805762615</v>
      </c>
      <c r="CC83" s="1">
        <v>-0.19116051159133</v>
      </c>
      <c r="CD83" s="1">
        <v>-0.19313230731633</v>
      </c>
      <c r="CE83" s="1">
        <v>560.26527921392</v>
      </c>
      <c r="CF83" s="1">
        <v>629.0422567908</v>
      </c>
    </row>
    <row r="84" spans="1:84">
      <c r="A84" s="1">
        <v>155.26947031367</v>
      </c>
      <c r="B84" s="1">
        <v>0.013723854787637</v>
      </c>
      <c r="C84" s="1">
        <v>12160575063030</v>
      </c>
      <c r="D84" s="1">
        <v>12159493632923</v>
      </c>
      <c r="E84" s="1">
        <v>12151767043108</v>
      </c>
      <c r="F84" s="1">
        <v>12157018151616</v>
      </c>
      <c r="G84" s="1">
        <v>11948109514034</v>
      </c>
      <c r="H84" s="1">
        <v>12024377471945</v>
      </c>
      <c r="I84" s="1">
        <v>12172157339538</v>
      </c>
      <c r="J84" s="1">
        <v>12098413617339</v>
      </c>
      <c r="K84" s="1">
        <v>12117988998128</v>
      </c>
      <c r="L84" s="1">
        <v>12147471588748</v>
      </c>
      <c r="M84" s="1">
        <v>12112547664043</v>
      </c>
      <c r="N84" s="1">
        <v>12138136767417</v>
      </c>
      <c r="O84" s="1">
        <v>12129940578976</v>
      </c>
      <c r="P84" s="1">
        <v>12117838963327</v>
      </c>
      <c r="Q84" s="1">
        <v>12076778616754</v>
      </c>
      <c r="R84" s="1">
        <v>12125366981292</v>
      </c>
      <c r="S84" s="1">
        <v>12107923959999</v>
      </c>
      <c r="T84" s="1">
        <v>12176701541897</v>
      </c>
      <c r="U84" s="1">
        <v>12171002744965</v>
      </c>
      <c r="V84" s="1">
        <v>12147288799496</v>
      </c>
      <c r="W84" s="1">
        <v>12164582271597</v>
      </c>
      <c r="X84" s="1">
        <v>12165845268137</v>
      </c>
      <c r="Y84" s="1">
        <v>12107783297234</v>
      </c>
      <c r="Z84" s="1">
        <v>12188871817324</v>
      </c>
      <c r="AA84" s="2">
        <v>1e-6</v>
      </c>
      <c r="AB84" s="2">
        <v>1e-6</v>
      </c>
      <c r="AC84" s="2">
        <v>1e-6</v>
      </c>
      <c r="AD84" s="2">
        <v>1e-6</v>
      </c>
      <c r="AE84" s="2">
        <v>1e-6</v>
      </c>
      <c r="AF84" s="2">
        <v>1e-6</v>
      </c>
      <c r="AG84" s="2">
        <v>1e-6</v>
      </c>
      <c r="AH84" s="2">
        <v>1e-6</v>
      </c>
      <c r="AI84" s="2">
        <v>1e-6</v>
      </c>
      <c r="AJ84" s="2">
        <v>1e-6</v>
      </c>
      <c r="AK84" s="2">
        <v>1e-6</v>
      </c>
      <c r="AL84" s="2">
        <v>1e-6</v>
      </c>
      <c r="AM84" s="2">
        <v>1e-6</v>
      </c>
      <c r="AN84" s="2">
        <v>1e-6</v>
      </c>
      <c r="AO84" s="2">
        <v>1e-6</v>
      </c>
      <c r="AP84" s="2">
        <v>1e-6</v>
      </c>
      <c r="AQ84" s="2">
        <v>1e-6</v>
      </c>
      <c r="AR84" s="2">
        <v>1e-6</v>
      </c>
      <c r="AS84" s="2">
        <v>1e-6</v>
      </c>
      <c r="AT84" s="2">
        <v>1e-6</v>
      </c>
      <c r="AU84" s="2">
        <v>1e-6</v>
      </c>
      <c r="AV84" s="2">
        <v>1e-6</v>
      </c>
      <c r="AW84" s="2">
        <v>1e-6</v>
      </c>
      <c r="AX84" s="2">
        <v>1e-6</v>
      </c>
      <c r="AY84" s="1">
        <v>0.015622646651781</v>
      </c>
      <c r="AZ84" s="2">
        <v>3.5060397548403e-6</v>
      </c>
      <c r="BA84" s="2">
        <v>2.5970268995851e-6</v>
      </c>
      <c r="BB84" s="2">
        <v>1.5039218404756e-6</v>
      </c>
      <c r="BC84" s="2">
        <v>6.5630385708649e-6</v>
      </c>
      <c r="BD84" s="2">
        <v>-2.356521602906e-5</v>
      </c>
      <c r="BE84" s="2">
        <v>-1.7467501889449e-5</v>
      </c>
      <c r="BF84" s="2">
        <v>-2.1067254349832e-6</v>
      </c>
      <c r="BG84" s="2">
        <v>-9.9371671389145e-6</v>
      </c>
      <c r="BH84" s="2">
        <v>-3.2972828555144e-6</v>
      </c>
      <c r="BI84" s="2">
        <v>-6.789466327317e-6</v>
      </c>
      <c r="BJ84" s="2">
        <v>-8.4206307841467e-6</v>
      </c>
      <c r="BK84" s="2">
        <v>5.9497778536218e-6</v>
      </c>
      <c r="BL84" s="2">
        <v>-8.5515293467708e-6</v>
      </c>
      <c r="BM84" s="2">
        <v>-9.0520586752174e-6</v>
      </c>
      <c r="BN84" s="2">
        <v>-1.4436492700872e-5</v>
      </c>
      <c r="BO84" s="2">
        <v>-9.0223027258178e-6</v>
      </c>
      <c r="BP84" s="2">
        <v>-9.1701544535987e-6</v>
      </c>
      <c r="BQ84" s="2">
        <v>2.1188983401742e-6</v>
      </c>
      <c r="BR84" s="2">
        <v>1.1205571820508e-6</v>
      </c>
      <c r="BS84" s="2">
        <v>-4.8240554346158e-6</v>
      </c>
      <c r="BT84" s="2">
        <v>-5.5918845298047e-6</v>
      </c>
      <c r="BU84" s="2">
        <v>-1.5566387492402e-6</v>
      </c>
      <c r="BV84" s="2">
        <v>3.2760791501162e-6</v>
      </c>
      <c r="BW84" s="2">
        <v>1.8190560425565e-6</v>
      </c>
      <c r="BX84" s="1">
        <v>18317549.45137</v>
      </c>
      <c r="BY84" s="1">
        <v>18162276.91039</v>
      </c>
      <c r="BZ84" s="1">
        <v>-0.0075768256776586</v>
      </c>
      <c r="CA84" s="1">
        <v>-0.0066605619802967</v>
      </c>
      <c r="CB84" s="1">
        <v>0.015405720788341</v>
      </c>
      <c r="CC84" s="1">
        <v>-0.19371993495759</v>
      </c>
      <c r="CD84" s="1">
        <v>-0.19566475856779</v>
      </c>
      <c r="CE84" s="1">
        <v>560.83221516614</v>
      </c>
      <c r="CF84" s="1">
        <v>629.75725573232</v>
      </c>
    </row>
    <row r="85" spans="1:84">
      <c r="A85" s="1">
        <v>157.26947031367</v>
      </c>
      <c r="B85" s="1">
        <v>0.013925650659115</v>
      </c>
      <c r="C85" s="1">
        <v>12159639798162</v>
      </c>
      <c r="D85" s="1">
        <v>12158587534754</v>
      </c>
      <c r="E85" s="1">
        <v>12150585578217</v>
      </c>
      <c r="F85" s="1">
        <v>12155985643024</v>
      </c>
      <c r="G85" s="1">
        <v>11942814841816</v>
      </c>
      <c r="H85" s="1">
        <v>12020620707546</v>
      </c>
      <c r="I85" s="1">
        <v>12171562736015</v>
      </c>
      <c r="J85" s="1">
        <v>12096258068780</v>
      </c>
      <c r="K85" s="1">
        <v>12116125879774</v>
      </c>
      <c r="L85" s="1">
        <v>12146370079047</v>
      </c>
      <c r="M85" s="1">
        <v>12110673030176</v>
      </c>
      <c r="N85" s="1">
        <v>12136808144277</v>
      </c>
      <c r="O85" s="1">
        <v>12128439591284</v>
      </c>
      <c r="P85" s="1">
        <v>12116129567249</v>
      </c>
      <c r="Q85" s="1">
        <v>12074301948902</v>
      </c>
      <c r="R85" s="1">
        <v>12123738951919</v>
      </c>
      <c r="S85" s="1">
        <v>12105952212775</v>
      </c>
      <c r="T85" s="1">
        <v>12176108709073</v>
      </c>
      <c r="U85" s="1">
        <v>12170266220384</v>
      </c>
      <c r="V85" s="1">
        <v>12146176239914</v>
      </c>
      <c r="W85" s="1">
        <v>12163812246536</v>
      </c>
      <c r="X85" s="1">
        <v>12165009456330</v>
      </c>
      <c r="Y85" s="1">
        <v>12105753522085</v>
      </c>
      <c r="Z85" s="1">
        <v>12188596327455</v>
      </c>
      <c r="AA85" s="2">
        <v>1e-6</v>
      </c>
      <c r="AB85" s="2">
        <v>1e-6</v>
      </c>
      <c r="AC85" s="2">
        <v>1e-6</v>
      </c>
      <c r="AD85" s="2">
        <v>1e-6</v>
      </c>
      <c r="AE85" s="2">
        <v>1e-6</v>
      </c>
      <c r="AF85" s="2">
        <v>1e-6</v>
      </c>
      <c r="AG85" s="2">
        <v>1e-6</v>
      </c>
      <c r="AH85" s="2">
        <v>1e-6</v>
      </c>
      <c r="AI85" s="2">
        <v>1e-6</v>
      </c>
      <c r="AJ85" s="2">
        <v>1e-6</v>
      </c>
      <c r="AK85" s="2">
        <v>1e-6</v>
      </c>
      <c r="AL85" s="2">
        <v>1e-6</v>
      </c>
      <c r="AM85" s="2">
        <v>1e-6</v>
      </c>
      <c r="AN85" s="2">
        <v>1e-6</v>
      </c>
      <c r="AO85" s="2">
        <v>1e-6</v>
      </c>
      <c r="AP85" s="2">
        <v>1e-6</v>
      </c>
      <c r="AQ85" s="2">
        <v>1e-6</v>
      </c>
      <c r="AR85" s="2">
        <v>1e-6</v>
      </c>
      <c r="AS85" s="2">
        <v>1e-6</v>
      </c>
      <c r="AT85" s="2">
        <v>1e-6</v>
      </c>
      <c r="AU85" s="2">
        <v>1e-6</v>
      </c>
      <c r="AV85" s="2">
        <v>1e-6</v>
      </c>
      <c r="AW85" s="2">
        <v>1e-6</v>
      </c>
      <c r="AX85" s="2">
        <v>1e-6</v>
      </c>
      <c r="AY85" s="1">
        <v>0.015827161281101</v>
      </c>
      <c r="AZ85" s="2">
        <v>3.5027074452745e-6</v>
      </c>
      <c r="BA85" s="2">
        <v>2.6002726069968e-6</v>
      </c>
      <c r="BB85" s="2">
        <v>1.5074712382092e-6</v>
      </c>
      <c r="BC85" s="2">
        <v>6.5750851887317e-6</v>
      </c>
      <c r="BD85" s="2">
        <v>-2.355019334255e-5</v>
      </c>
      <c r="BE85" s="2">
        <v>-1.7461112949982e-5</v>
      </c>
      <c r="BF85" s="2">
        <v>-2.0982511636886e-6</v>
      </c>
      <c r="BG85" s="2">
        <v>-9.9239224408788e-6</v>
      </c>
      <c r="BH85" s="2">
        <v>-3.2931984884277e-6</v>
      </c>
      <c r="BI85" s="2">
        <v>-6.7928426714627e-6</v>
      </c>
      <c r="BJ85" s="2">
        <v>-8.4149823975472e-6</v>
      </c>
      <c r="BK85" s="2">
        <v>5.9470493097952e-6</v>
      </c>
      <c r="BL85" s="2">
        <v>-8.5415893772607e-6</v>
      </c>
      <c r="BM85" s="2">
        <v>-9.0529149491923e-6</v>
      </c>
      <c r="BN85" s="2">
        <v>-1.4435895151076e-5</v>
      </c>
      <c r="BO85" s="2">
        <v>-9.0293984803099e-6</v>
      </c>
      <c r="BP85" s="2">
        <v>-9.166127706431e-6</v>
      </c>
      <c r="BQ85" s="2">
        <v>2.123020769183e-6</v>
      </c>
      <c r="BR85" s="2">
        <v>1.1247081140779e-6</v>
      </c>
      <c r="BS85" s="2">
        <v>-4.8241369945769e-6</v>
      </c>
      <c r="BT85" s="2">
        <v>-5.5908503449741e-6</v>
      </c>
      <c r="BU85" s="2">
        <v>-1.5662449429814e-6</v>
      </c>
      <c r="BV85" s="2">
        <v>3.2625879286576e-6</v>
      </c>
      <c r="BW85" s="2">
        <v>1.8208696131403e-6</v>
      </c>
      <c r="BX85" s="1">
        <v>18356560.454353</v>
      </c>
      <c r="BY85" s="1">
        <v>18396060.972357</v>
      </c>
      <c r="BZ85" s="1">
        <v>-0.0076809833517638</v>
      </c>
      <c r="CA85" s="1">
        <v>-0.0067521667372915</v>
      </c>
      <c r="CB85" s="1">
        <v>0.015602596527922</v>
      </c>
      <c r="CC85" s="1">
        <v>-0.19627497781929</v>
      </c>
      <c r="CD85" s="1">
        <v>-0.19819207334632</v>
      </c>
      <c r="CE85" s="1">
        <v>561.3970628795</v>
      </c>
      <c r="CF85" s="1">
        <v>630.46849410773</v>
      </c>
    </row>
    <row r="86" spans="1:84">
      <c r="A86" s="1">
        <v>159.26947031367</v>
      </c>
      <c r="B86" s="1">
        <v>0.01412743840211</v>
      </c>
      <c r="C86" s="1">
        <v>12158697204406</v>
      </c>
      <c r="D86" s="1">
        <v>12157675593040</v>
      </c>
      <c r="E86" s="1">
        <v>12149393011747</v>
      </c>
      <c r="F86" s="1">
        <v>12154945272553</v>
      </c>
      <c r="G86" s="1">
        <v>11937487197075</v>
      </c>
      <c r="H86" s="1">
        <v>12016840584396</v>
      </c>
      <c r="I86" s="1">
        <v>12170963916237</v>
      </c>
      <c r="J86" s="1">
        <v>12094090025231</v>
      </c>
      <c r="K86" s="1">
        <v>12114248442988</v>
      </c>
      <c r="L86" s="1">
        <v>12145261141482</v>
      </c>
      <c r="M86" s="1">
        <v>12108786233608</v>
      </c>
      <c r="N86" s="1">
        <v>12135471811663</v>
      </c>
      <c r="O86" s="1">
        <v>12126929258240</v>
      </c>
      <c r="P86" s="1">
        <v>12114409288630</v>
      </c>
      <c r="Q86" s="1">
        <v>12071811295993</v>
      </c>
      <c r="R86" s="1">
        <v>12122100523139</v>
      </c>
      <c r="S86" s="1">
        <v>12103966341053</v>
      </c>
      <c r="T86" s="1">
        <v>12175511022684</v>
      </c>
      <c r="U86" s="1">
        <v>12169523356784</v>
      </c>
      <c r="V86" s="1">
        <v>12145058062062</v>
      </c>
      <c r="W86" s="1">
        <v>12163037414485</v>
      </c>
      <c r="X86" s="1">
        <v>12164166121117</v>
      </c>
      <c r="Y86" s="1">
        <v>12103712653754</v>
      </c>
      <c r="Z86" s="1">
        <v>12188318497495</v>
      </c>
      <c r="AA86" s="2">
        <v>1e-6</v>
      </c>
      <c r="AB86" s="2">
        <v>1e-6</v>
      </c>
      <c r="AC86" s="2">
        <v>1e-6</v>
      </c>
      <c r="AD86" s="2">
        <v>1e-6</v>
      </c>
      <c r="AE86" s="2">
        <v>1e-6</v>
      </c>
      <c r="AF86" s="2">
        <v>1e-6</v>
      </c>
      <c r="AG86" s="2">
        <v>1e-6</v>
      </c>
      <c r="AH86" s="2">
        <v>1e-6</v>
      </c>
      <c r="AI86" s="2">
        <v>1e-6</v>
      </c>
      <c r="AJ86" s="2">
        <v>1e-6</v>
      </c>
      <c r="AK86" s="2">
        <v>1e-6</v>
      </c>
      <c r="AL86" s="2">
        <v>1e-6</v>
      </c>
      <c r="AM86" s="2">
        <v>1e-6</v>
      </c>
      <c r="AN86" s="2">
        <v>1e-6</v>
      </c>
      <c r="AO86" s="2">
        <v>1e-6</v>
      </c>
      <c r="AP86" s="2">
        <v>1e-6</v>
      </c>
      <c r="AQ86" s="2">
        <v>1e-6</v>
      </c>
      <c r="AR86" s="2">
        <v>1e-6</v>
      </c>
      <c r="AS86" s="2">
        <v>1e-6</v>
      </c>
      <c r="AT86" s="2">
        <v>1e-6</v>
      </c>
      <c r="AU86" s="2">
        <v>1e-6</v>
      </c>
      <c r="AV86" s="2">
        <v>1e-6</v>
      </c>
      <c r="AW86" s="2">
        <v>1e-6</v>
      </c>
      <c r="AX86" s="2">
        <v>1e-6</v>
      </c>
      <c r="AY86" s="1">
        <v>0.016031660503497</v>
      </c>
      <c r="AZ86" s="2">
        <v>3.4996934540817e-6</v>
      </c>
      <c r="BA86" s="2">
        <v>2.6031467880085e-6</v>
      </c>
      <c r="BB86" s="2">
        <v>1.5110360445649e-6</v>
      </c>
      <c r="BC86" s="2">
        <v>6.5869498974068e-6</v>
      </c>
      <c r="BD86" s="2">
        <v>-2.3535909655878e-5</v>
      </c>
      <c r="BE86" s="2">
        <v>-1.7454390770331e-5</v>
      </c>
      <c r="BF86" s="2">
        <v>-2.0898711235632e-6</v>
      </c>
      <c r="BG86" s="2">
        <v>-9.9109961737936e-6</v>
      </c>
      <c r="BH86" s="2">
        <v>-3.2891779267422e-6</v>
      </c>
      <c r="BI86" s="2">
        <v>-6.796016554673e-6</v>
      </c>
      <c r="BJ86" s="2">
        <v>-8.4095445260699e-6</v>
      </c>
      <c r="BK86" s="2">
        <v>5.9443760244748e-6</v>
      </c>
      <c r="BL86" s="2">
        <v>-8.5315057081068e-6</v>
      </c>
      <c r="BM86" s="2">
        <v>-9.0540440140756e-6</v>
      </c>
      <c r="BN86" s="2">
        <v>-1.4435547337503e-5</v>
      </c>
      <c r="BO86" s="2">
        <v>-9.035917316664e-6</v>
      </c>
      <c r="BP86" s="2">
        <v>-9.1623964781901e-6</v>
      </c>
      <c r="BQ86" s="2">
        <v>2.1266573982478e-6</v>
      </c>
      <c r="BR86" s="2">
        <v>1.12872604388e-6</v>
      </c>
      <c r="BS86" s="2">
        <v>-4.8238530031062e-6</v>
      </c>
      <c r="BT86" s="2">
        <v>-5.58956236108e-6</v>
      </c>
      <c r="BU86" s="2">
        <v>-1.5756514669446e-6</v>
      </c>
      <c r="BV86" s="2">
        <v>3.2493269538402e-6</v>
      </c>
      <c r="BW86" s="2">
        <v>1.8225726235306e-6</v>
      </c>
      <c r="BX86" s="1">
        <v>18395660.489071</v>
      </c>
      <c r="BY86" s="1">
        <v>18630256.457812</v>
      </c>
      <c r="BZ86" s="1">
        <v>-0.0077851216858876</v>
      </c>
      <c r="CA86" s="1">
        <v>-0.0068437555693016</v>
      </c>
      <c r="CB86" s="1">
        <v>0.015799432992058</v>
      </c>
      <c r="CC86" s="1">
        <v>-0.19882616833638</v>
      </c>
      <c r="CD86" s="1">
        <v>-0.20071472945158</v>
      </c>
      <c r="CE86" s="1">
        <v>561.95990466699</v>
      </c>
      <c r="CF86" s="1">
        <v>631.1761825346</v>
      </c>
    </row>
    <row r="87" spans="1:84">
      <c r="A87" s="1">
        <v>161.26947031367</v>
      </c>
      <c r="B87" s="1">
        <v>0.014329218928061</v>
      </c>
      <c r="C87" s="1">
        <v>12157747334366</v>
      </c>
      <c r="D87" s="1">
        <v>12156757892331</v>
      </c>
      <c r="E87" s="1">
        <v>12148189424112</v>
      </c>
      <c r="F87" s="1">
        <v>12153897074123</v>
      </c>
      <c r="G87" s="1">
        <v>11932126953091</v>
      </c>
      <c r="H87" s="1">
        <v>12013037424308</v>
      </c>
      <c r="I87" s="1">
        <v>12170360874137</v>
      </c>
      <c r="J87" s="1">
        <v>12091909639511</v>
      </c>
      <c r="K87" s="1">
        <v>12112356803764</v>
      </c>
      <c r="L87" s="1">
        <v>12144144842683</v>
      </c>
      <c r="M87" s="1">
        <v>12106887382599</v>
      </c>
      <c r="N87" s="1">
        <v>12134127829413</v>
      </c>
      <c r="O87" s="1">
        <v>12125409684799</v>
      </c>
      <c r="P87" s="1">
        <v>12112678179067</v>
      </c>
      <c r="Q87" s="1">
        <v>12069306768737</v>
      </c>
      <c r="R87" s="1">
        <v>12120451844848</v>
      </c>
      <c r="S87" s="1">
        <v>12101966500979</v>
      </c>
      <c r="T87" s="1">
        <v>12174908556817</v>
      </c>
      <c r="U87" s="1">
        <v>12168774227058</v>
      </c>
      <c r="V87" s="1">
        <v>12143934324216</v>
      </c>
      <c r="W87" s="1">
        <v>12162257825541</v>
      </c>
      <c r="X87" s="1">
        <v>12163315303055</v>
      </c>
      <c r="Y87" s="1">
        <v>12101660783477</v>
      </c>
      <c r="Z87" s="1">
        <v>12188038343105</v>
      </c>
      <c r="AA87" s="2">
        <v>1e-6</v>
      </c>
      <c r="AB87" s="2">
        <v>1e-6</v>
      </c>
      <c r="AC87" s="2">
        <v>1e-6</v>
      </c>
      <c r="AD87" s="2">
        <v>1e-6</v>
      </c>
      <c r="AE87" s="2">
        <v>1e-6</v>
      </c>
      <c r="AF87" s="2">
        <v>1e-6</v>
      </c>
      <c r="AG87" s="2">
        <v>1e-6</v>
      </c>
      <c r="AH87" s="2">
        <v>1e-6</v>
      </c>
      <c r="AI87" s="2">
        <v>1e-6</v>
      </c>
      <c r="AJ87" s="2">
        <v>1e-6</v>
      </c>
      <c r="AK87" s="2">
        <v>1e-6</v>
      </c>
      <c r="AL87" s="2">
        <v>1e-6</v>
      </c>
      <c r="AM87" s="2">
        <v>1e-6</v>
      </c>
      <c r="AN87" s="2">
        <v>1e-6</v>
      </c>
      <c r="AO87" s="2">
        <v>1e-6</v>
      </c>
      <c r="AP87" s="2">
        <v>1e-6</v>
      </c>
      <c r="AQ87" s="2">
        <v>1e-6</v>
      </c>
      <c r="AR87" s="2">
        <v>1e-6</v>
      </c>
      <c r="AS87" s="2">
        <v>1e-6</v>
      </c>
      <c r="AT87" s="2">
        <v>1e-6</v>
      </c>
      <c r="AU87" s="2">
        <v>1e-6</v>
      </c>
      <c r="AV87" s="2">
        <v>1e-6</v>
      </c>
      <c r="AW87" s="2">
        <v>1e-6</v>
      </c>
      <c r="AX87" s="2">
        <v>1e-6</v>
      </c>
      <c r="AY87" s="1">
        <v>0.01623614513592</v>
      </c>
      <c r="AZ87" s="2">
        <v>3.4969535418669e-6</v>
      </c>
      <c r="BA87" s="2">
        <v>2.6056858728779e-6</v>
      </c>
      <c r="BB87" s="2">
        <v>1.5146190052494e-6</v>
      </c>
      <c r="BC87" s="2">
        <v>6.5986355537681e-6</v>
      </c>
      <c r="BD87" s="2">
        <v>-2.3522177951987e-5</v>
      </c>
      <c r="BE87" s="2">
        <v>-1.7447426641995e-5</v>
      </c>
      <c r="BF87" s="2">
        <v>-2.0816447175209e-6</v>
      </c>
      <c r="BG87" s="2">
        <v>-9.8984259219971e-6</v>
      </c>
      <c r="BH87" s="2">
        <v>-3.2852761775327e-6</v>
      </c>
      <c r="BI87" s="2">
        <v>-6.7990020120565e-6</v>
      </c>
      <c r="BJ87" s="2">
        <v>-8.40428647217e-6</v>
      </c>
      <c r="BK87" s="2">
        <v>5.9417469462451e-6</v>
      </c>
      <c r="BL87" s="2">
        <v>-8.5212493061111e-6</v>
      </c>
      <c r="BM87" s="2">
        <v>-9.0553900669281e-6</v>
      </c>
      <c r="BN87" s="2">
        <v>-1.4435451875844e-5</v>
      </c>
      <c r="BO87" s="2">
        <v>-9.0418742526128e-6</v>
      </c>
      <c r="BP87" s="2">
        <v>-9.1589553066477e-6</v>
      </c>
      <c r="BQ87" s="2">
        <v>2.1298616634764e-6</v>
      </c>
      <c r="BR87" s="2">
        <v>1.1326032223439e-6</v>
      </c>
      <c r="BS87" s="2">
        <v>-4.8233133634388e-6</v>
      </c>
      <c r="BT87" s="2">
        <v>-5.5880179589586e-6</v>
      </c>
      <c r="BU87" s="2">
        <v>-1.5848209608092e-6</v>
      </c>
      <c r="BV87" s="2">
        <v>3.2363251743745e-6</v>
      </c>
      <c r="BW87" s="2">
        <v>1.8241728307404e-6</v>
      </c>
      <c r="BX87" s="1">
        <v>18434848.784117</v>
      </c>
      <c r="BY87" s="1">
        <v>18864858.96483</v>
      </c>
      <c r="BZ87" s="1">
        <v>-0.0078892404436453</v>
      </c>
      <c r="CA87" s="1">
        <v>-0.0069353285786699</v>
      </c>
      <c r="CB87" s="1">
        <v>0.015996230191125</v>
      </c>
      <c r="CC87" s="1">
        <v>-0.20137403111607</v>
      </c>
      <c r="CD87" s="1">
        <v>-0.20323323646367</v>
      </c>
      <c r="CE87" s="1">
        <v>562.52081701448</v>
      </c>
      <c r="CF87" s="1">
        <v>631.88051287131</v>
      </c>
    </row>
    <row r="88" spans="1:84">
      <c r="A88" s="1">
        <v>163.26947031367</v>
      </c>
      <c r="B88" s="1">
        <v>0.014530993046831</v>
      </c>
      <c r="C88" s="1">
        <v>12156790240122</v>
      </c>
      <c r="D88" s="1">
        <v>12155834513244</v>
      </c>
      <c r="E88" s="1">
        <v>12146974894672</v>
      </c>
      <c r="F88" s="1">
        <v>12152841078108</v>
      </c>
      <c r="G88" s="1">
        <v>11926734486560</v>
      </c>
      <c r="H88" s="1">
        <v>12009211539968</v>
      </c>
      <c r="I88" s="1">
        <v>12169753606588</v>
      </c>
      <c r="J88" s="1">
        <v>12089717065143</v>
      </c>
      <c r="K88" s="1">
        <v>12110451079358</v>
      </c>
      <c r="L88" s="1">
        <v>12143021247450</v>
      </c>
      <c r="M88" s="1">
        <v>12104976584263</v>
      </c>
      <c r="N88" s="1">
        <v>12132776253548</v>
      </c>
      <c r="O88" s="1">
        <v>12123880971413</v>
      </c>
      <c r="P88" s="1">
        <v>12110936295362</v>
      </c>
      <c r="Q88" s="1">
        <v>12066788474205</v>
      </c>
      <c r="R88" s="1">
        <v>12118793060343</v>
      </c>
      <c r="S88" s="1">
        <v>12099952858271</v>
      </c>
      <c r="T88" s="1">
        <v>12174301376394</v>
      </c>
      <c r="U88" s="1">
        <v>12168018902102</v>
      </c>
      <c r="V88" s="1">
        <v>12142805072504</v>
      </c>
      <c r="W88" s="1">
        <v>12161473528792</v>
      </c>
      <c r="X88" s="1">
        <v>12162457044294</v>
      </c>
      <c r="Y88" s="1">
        <v>12099597995741</v>
      </c>
      <c r="Z88" s="1">
        <v>12187755880297</v>
      </c>
      <c r="AA88" s="2">
        <v>1e-6</v>
      </c>
      <c r="AB88" s="2">
        <v>1e-6</v>
      </c>
      <c r="AC88" s="2">
        <v>1e-6</v>
      </c>
      <c r="AD88" s="2">
        <v>1e-6</v>
      </c>
      <c r="AE88" s="2">
        <v>1e-6</v>
      </c>
      <c r="AF88" s="2">
        <v>1e-6</v>
      </c>
      <c r="AG88" s="2">
        <v>1e-6</v>
      </c>
      <c r="AH88" s="2">
        <v>1e-6</v>
      </c>
      <c r="AI88" s="2">
        <v>1e-6</v>
      </c>
      <c r="AJ88" s="2">
        <v>1e-6</v>
      </c>
      <c r="AK88" s="2">
        <v>1e-6</v>
      </c>
      <c r="AL88" s="2">
        <v>1e-6</v>
      </c>
      <c r="AM88" s="2">
        <v>1e-6</v>
      </c>
      <c r="AN88" s="2">
        <v>1e-6</v>
      </c>
      <c r="AO88" s="2">
        <v>1e-6</v>
      </c>
      <c r="AP88" s="2">
        <v>1e-6</v>
      </c>
      <c r="AQ88" s="2">
        <v>1e-6</v>
      </c>
      <c r="AR88" s="2">
        <v>1e-6</v>
      </c>
      <c r="AS88" s="2">
        <v>1e-6</v>
      </c>
      <c r="AT88" s="2">
        <v>1e-6</v>
      </c>
      <c r="AU88" s="2">
        <v>1e-6</v>
      </c>
      <c r="AV88" s="2">
        <v>1e-6</v>
      </c>
      <c r="AW88" s="2">
        <v>1e-6</v>
      </c>
      <c r="AX88" s="2">
        <v>1e-6</v>
      </c>
      <c r="AY88" s="1">
        <v>0.016440615972235</v>
      </c>
      <c r="AZ88" s="2">
        <v>3.4944497150033e-6</v>
      </c>
      <c r="BA88" s="2">
        <v>2.6079267208827e-6</v>
      </c>
      <c r="BB88" s="2">
        <v>1.5182223958415e-6</v>
      </c>
      <c r="BC88" s="2">
        <v>6.6101427841082e-6</v>
      </c>
      <c r="BD88" s="2">
        <v>-2.3508857120938e-5</v>
      </c>
      <c r="BE88" s="2">
        <v>-1.7440294593494e-5</v>
      </c>
      <c r="BF88" s="2">
        <v>-2.0736181474084e-6</v>
      </c>
      <c r="BG88" s="2">
        <v>-9.8862366473606e-6</v>
      </c>
      <c r="BH88" s="2">
        <v>-3.2815407731572e-6</v>
      </c>
      <c r="BI88" s="2">
        <v>-6.8018173129822e-6</v>
      </c>
      <c r="BJ88" s="2">
        <v>-8.3991778964134e-6</v>
      </c>
      <c r="BK88" s="2">
        <v>5.9391577892936e-6</v>
      </c>
      <c r="BL88" s="2">
        <v>-8.5107994691339e-6</v>
      </c>
      <c r="BM88" s="2">
        <v>-9.0569007876381e-6</v>
      </c>
      <c r="BN88" s="2">
        <v>-1.44356067958e-5</v>
      </c>
      <c r="BO88" s="2">
        <v>-9.0472908303352e-6</v>
      </c>
      <c r="BP88" s="2">
        <v>-9.1557468877428e-6</v>
      </c>
      <c r="BQ88" s="2">
        <v>2.1326752305095e-6</v>
      </c>
      <c r="BR88" s="2">
        <v>1.1363298597664e-6</v>
      </c>
      <c r="BS88" s="2">
        <v>-4.8226065387988e-6</v>
      </c>
      <c r="BT88" s="2">
        <v>-5.5862148336874e-6</v>
      </c>
      <c r="BU88" s="2">
        <v>-1.5937213462553e-6</v>
      </c>
      <c r="BV88" s="2">
        <v>3.2236034525924e-6</v>
      </c>
      <c r="BW88" s="2">
        <v>1.8256785234496e-6</v>
      </c>
      <c r="BX88" s="1">
        <v>18474124.587639</v>
      </c>
      <c r="BY88" s="1">
        <v>19099864.210991</v>
      </c>
      <c r="BZ88" s="1">
        <v>-0.007993339502921</v>
      </c>
      <c r="CA88" s="1">
        <v>-0.0070268857668592</v>
      </c>
      <c r="CB88" s="1">
        <v>0.01619298813534</v>
      </c>
      <c r="CC88" s="1">
        <v>-0.2039190619363</v>
      </c>
      <c r="CD88" s="1">
        <v>-0.20574810714154</v>
      </c>
      <c r="CE88" s="1">
        <v>563.07986960843</v>
      </c>
      <c r="CF88" s="1">
        <v>632.5816522348</v>
      </c>
    </row>
    <row r="89" spans="1:84">
      <c r="A89" s="1">
        <v>165.26947031367</v>
      </c>
      <c r="B89" s="1">
        <v>0.014732761436732</v>
      </c>
      <c r="C89" s="1">
        <v>12155825973159</v>
      </c>
      <c r="D89" s="1">
        <v>12154905532469</v>
      </c>
      <c r="E89" s="1">
        <v>12145749501726</v>
      </c>
      <c r="F89" s="1">
        <v>12151777312018</v>
      </c>
      <c r="G89" s="1">
        <v>11921310175151</v>
      </c>
      <c r="H89" s="1">
        <v>12005363237138</v>
      </c>
      <c r="I89" s="1">
        <v>12169142113385</v>
      </c>
      <c r="J89" s="1">
        <v>12087512455859</v>
      </c>
      <c r="K89" s="1">
        <v>12108531388708</v>
      </c>
      <c r="L89" s="1">
        <v>12141890418446</v>
      </c>
      <c r="M89" s="1">
        <v>12103053944845</v>
      </c>
      <c r="N89" s="1">
        <v>12131417136938</v>
      </c>
      <c r="O89" s="1">
        <v>12122343213273</v>
      </c>
      <c r="P89" s="1">
        <v>12109183699300</v>
      </c>
      <c r="Q89" s="1">
        <v>12064256516694</v>
      </c>
      <c r="R89" s="1">
        <v>12117124306833</v>
      </c>
      <c r="S89" s="1">
        <v>12097925584368</v>
      </c>
      <c r="T89" s="1">
        <v>12173689539151</v>
      </c>
      <c r="U89" s="1">
        <v>12167257450689</v>
      </c>
      <c r="V89" s="1">
        <v>12141670343929</v>
      </c>
      <c r="W89" s="1">
        <v>12160684572705</v>
      </c>
      <c r="X89" s="1">
        <v>12161591388162</v>
      </c>
      <c r="Y89" s="1">
        <v>12097524369881</v>
      </c>
      <c r="Z89" s="1">
        <v>12187471125490</v>
      </c>
      <c r="AA89" s="2">
        <v>1e-6</v>
      </c>
      <c r="AB89" s="2">
        <v>1e-6</v>
      </c>
      <c r="AC89" s="2">
        <v>1e-6</v>
      </c>
      <c r="AD89" s="2">
        <v>1e-6</v>
      </c>
      <c r="AE89" s="2">
        <v>1e-6</v>
      </c>
      <c r="AF89" s="2">
        <v>1e-6</v>
      </c>
      <c r="AG89" s="2">
        <v>1e-6</v>
      </c>
      <c r="AH89" s="2">
        <v>1e-6</v>
      </c>
      <c r="AI89" s="2">
        <v>1e-6</v>
      </c>
      <c r="AJ89" s="2">
        <v>1e-6</v>
      </c>
      <c r="AK89" s="2">
        <v>1e-6</v>
      </c>
      <c r="AL89" s="2">
        <v>1e-6</v>
      </c>
      <c r="AM89" s="2">
        <v>1e-6</v>
      </c>
      <c r="AN89" s="2">
        <v>1e-6</v>
      </c>
      <c r="AO89" s="2">
        <v>1e-6</v>
      </c>
      <c r="AP89" s="2">
        <v>1e-6</v>
      </c>
      <c r="AQ89" s="2">
        <v>1e-6</v>
      </c>
      <c r="AR89" s="2">
        <v>1e-6</v>
      </c>
      <c r="AS89" s="2">
        <v>1e-6</v>
      </c>
      <c r="AT89" s="2">
        <v>1e-6</v>
      </c>
      <c r="AU89" s="2">
        <v>1e-6</v>
      </c>
      <c r="AV89" s="2">
        <v>1e-6</v>
      </c>
      <c r="AW89" s="2">
        <v>1e-6</v>
      </c>
      <c r="AX89" s="2">
        <v>1e-6</v>
      </c>
      <c r="AY89" s="1">
        <v>0.016645073755055</v>
      </c>
      <c r="AZ89" s="2">
        <v>3.4921497035664e-6</v>
      </c>
      <c r="BA89" s="2">
        <v>2.6099068779205e-6</v>
      </c>
      <c r="BB89" s="2">
        <v>1.5218475582988e-6</v>
      </c>
      <c r="BC89" s="2">
        <v>6.6214696216407e-6</v>
      </c>
      <c r="BD89" s="2">
        <v>-2.3495847483552e-5</v>
      </c>
      <c r="BE89" s="2">
        <v>-1.7433052122804e-5</v>
      </c>
      <c r="BF89" s="2">
        <v>-2.0658234794697e-6</v>
      </c>
      <c r="BG89" s="2">
        <v>-9.8744407346767e-6</v>
      </c>
      <c r="BH89" s="2">
        <v>-3.2780097109543e-6</v>
      </c>
      <c r="BI89" s="2">
        <v>-6.8044842452269e-6</v>
      </c>
      <c r="BJ89" s="2">
        <v>-8.3941899896278e-6</v>
      </c>
      <c r="BK89" s="2">
        <v>5.9366098134476e-6</v>
      </c>
      <c r="BL89" s="2">
        <v>-8.500145126101e-6</v>
      </c>
      <c r="BM89" s="2">
        <v>-9.0585291185439e-6</v>
      </c>
      <c r="BN89" s="2">
        <v>-1.4436006494234e-5</v>
      </c>
      <c r="BO89" s="2">
        <v>-9.0521925135465e-6</v>
      </c>
      <c r="BP89" s="2">
        <v>-9.1526953410886e-6</v>
      </c>
      <c r="BQ89" s="2">
        <v>2.1351313007621e-6</v>
      </c>
      <c r="BR89" s="2">
        <v>1.1398959169083e-6</v>
      </c>
      <c r="BS89" s="2">
        <v>-4.8217988210574e-6</v>
      </c>
      <c r="BT89" s="2">
        <v>-5.5841526151693e-6</v>
      </c>
      <c r="BU89" s="2">
        <v>-1.6023278039337e-6</v>
      </c>
      <c r="BV89" s="2">
        <v>3.2111740736197e-6</v>
      </c>
      <c r="BW89" s="2">
        <v>1.8270982475909e-6</v>
      </c>
      <c r="BX89" s="1">
        <v>18513487.173261</v>
      </c>
      <c r="BY89" s="1">
        <v>19335268.070551</v>
      </c>
      <c r="BZ89" s="1">
        <v>-0.0080974188444197</v>
      </c>
      <c r="CA89" s="1">
        <v>-0.007118427045774</v>
      </c>
      <c r="CB89" s="1">
        <v>0.016389706834875</v>
      </c>
      <c r="CC89" s="1">
        <v>-0.20646171842797</v>
      </c>
      <c r="CD89" s="1">
        <v>-0.20825983614216</v>
      </c>
      <c r="CE89" s="1">
        <v>563.63712516443</v>
      </c>
      <c r="CF89" s="1">
        <v>633.27974103681</v>
      </c>
    </row>
    <row r="90" spans="1:84">
      <c r="A90" s="1">
        <v>167.26947031367</v>
      </c>
      <c r="B90" s="1">
        <v>0.014934524639652</v>
      </c>
      <c r="C90" s="1">
        <v>12154854584238</v>
      </c>
      <c r="D90" s="1">
        <v>12153971022817</v>
      </c>
      <c r="E90" s="1">
        <v>12144513322525</v>
      </c>
      <c r="F90" s="1">
        <v>12150705801177</v>
      </c>
      <c r="G90" s="1">
        <v>11915854395561</v>
      </c>
      <c r="H90" s="1">
        <v>12001492816291</v>
      </c>
      <c r="I90" s="1">
        <v>12168526396970</v>
      </c>
      <c r="J90" s="1">
        <v>12085295965170</v>
      </c>
      <c r="K90" s="1">
        <v>12106597852388</v>
      </c>
      <c r="L90" s="1">
        <v>12140752416038</v>
      </c>
      <c r="M90" s="1">
        <v>12101119569790</v>
      </c>
      <c r="N90" s="1">
        <v>12130050529821</v>
      </c>
      <c r="O90" s="1">
        <v>12120796500118</v>
      </c>
      <c r="P90" s="1">
        <v>12107420457186</v>
      </c>
      <c r="Q90" s="1">
        <v>12061710998455</v>
      </c>
      <c r="R90" s="1">
        <v>12115445716099</v>
      </c>
      <c r="S90" s="1">
        <v>12095884853523</v>
      </c>
      <c r="T90" s="1">
        <v>12173073097338</v>
      </c>
      <c r="U90" s="1">
        <v>12166489939453</v>
      </c>
      <c r="V90" s="1">
        <v>12140530168998</v>
      </c>
      <c r="W90" s="1">
        <v>12159891005300</v>
      </c>
      <c r="X90" s="1">
        <v>12160718378752</v>
      </c>
      <c r="Y90" s="1">
        <v>12095439981519</v>
      </c>
      <c r="Z90" s="1">
        <v>12187184095541</v>
      </c>
      <c r="AA90" s="2">
        <v>1e-6</v>
      </c>
      <c r="AB90" s="2">
        <v>1e-6</v>
      </c>
      <c r="AC90" s="2">
        <v>1e-6</v>
      </c>
      <c r="AD90" s="2">
        <v>1e-6</v>
      </c>
      <c r="AE90" s="2">
        <v>1e-6</v>
      </c>
      <c r="AF90" s="2">
        <v>1e-6</v>
      </c>
      <c r="AG90" s="2">
        <v>1e-6</v>
      </c>
      <c r="AH90" s="2">
        <v>1e-6</v>
      </c>
      <c r="AI90" s="2">
        <v>1e-6</v>
      </c>
      <c r="AJ90" s="2">
        <v>1e-6</v>
      </c>
      <c r="AK90" s="2">
        <v>1e-6</v>
      </c>
      <c r="AL90" s="2">
        <v>1e-6</v>
      </c>
      <c r="AM90" s="2">
        <v>1e-6</v>
      </c>
      <c r="AN90" s="2">
        <v>1e-6</v>
      </c>
      <c r="AO90" s="2">
        <v>1e-6</v>
      </c>
      <c r="AP90" s="2">
        <v>1e-6</v>
      </c>
      <c r="AQ90" s="2">
        <v>1e-6</v>
      </c>
      <c r="AR90" s="2">
        <v>1e-6</v>
      </c>
      <c r="AS90" s="2">
        <v>1e-6</v>
      </c>
      <c r="AT90" s="2">
        <v>1e-6</v>
      </c>
      <c r="AU90" s="2">
        <v>1e-6</v>
      </c>
      <c r="AV90" s="2">
        <v>1e-6</v>
      </c>
      <c r="AW90" s="2">
        <v>1e-6</v>
      </c>
      <c r="AX90" s="2">
        <v>1e-6</v>
      </c>
      <c r="AY90" s="1">
        <v>0.016849519161711</v>
      </c>
      <c r="AZ90" s="2">
        <v>3.4900263965443e-6</v>
      </c>
      <c r="BA90" s="2">
        <v>2.6116643804915e-6</v>
      </c>
      <c r="BB90" s="2">
        <v>1.5254948149327e-6</v>
      </c>
      <c r="BC90" s="2">
        <v>6.6326121850438e-6</v>
      </c>
      <c r="BD90" s="2">
        <v>-2.3483081862828e-5</v>
      </c>
      <c r="BE90" s="2">
        <v>-1.7425742789755e-5</v>
      </c>
      <c r="BF90" s="2">
        <v>-2.0582795643439e-6</v>
      </c>
      <c r="BG90" s="2">
        <v>-9.8630393843405e-6</v>
      </c>
      <c r="BH90" s="2">
        <v>-3.2747115552224e-6</v>
      </c>
      <c r="BI90" s="2">
        <v>-6.8070267650001e-6</v>
      </c>
      <c r="BJ90" s="2">
        <v>-8.3892964678164e-6</v>
      </c>
      <c r="BK90" s="2">
        <v>5.9341083372316e-6</v>
      </c>
      <c r="BL90" s="2">
        <v>-8.48928749308e-6</v>
      </c>
      <c r="BM90" s="2">
        <v>-9.0602345809569e-6</v>
      </c>
      <c r="BN90" s="2">
        <v>-1.4436642573076e-5</v>
      </c>
      <c r="BO90" s="2">
        <v>-9.0566064598897e-6</v>
      </c>
      <c r="BP90" s="2">
        <v>-9.1497268451056e-6</v>
      </c>
      <c r="BQ90" s="2">
        <v>2.1372572531126e-6</v>
      </c>
      <c r="BR90" s="2">
        <v>1.143292384208e-6</v>
      </c>
      <c r="BS90" s="2">
        <v>-4.8209374061432e-6</v>
      </c>
      <c r="BT90" s="2">
        <v>-5.5818343732107e-6</v>
      </c>
      <c r="BU90" s="2">
        <v>-1.6106236279261e-6</v>
      </c>
      <c r="BV90" s="2">
        <v>3.1990417525918e-6</v>
      </c>
      <c r="BW90" s="2">
        <v>1.8284406718407e-6</v>
      </c>
      <c r="BX90" s="1">
        <v>18552935.842305</v>
      </c>
      <c r="BY90" s="1">
        <v>19571066.588484</v>
      </c>
      <c r="BZ90" s="1">
        <v>-0.0082014785361169</v>
      </c>
      <c r="CA90" s="1">
        <v>-0.0072099522523472</v>
      </c>
      <c r="CB90" s="1">
        <v>0.01658638629995</v>
      </c>
      <c r="CC90" s="1">
        <v>-0.20900241980298</v>
      </c>
      <c r="CD90" s="1">
        <v>-0.21076888701761</v>
      </c>
      <c r="CE90" s="1">
        <v>564.19263977294</v>
      </c>
      <c r="CF90" s="1">
        <v>633.9748940809</v>
      </c>
    </row>
    <row r="91" spans="1:84">
      <c r="A91" s="1">
        <v>169.26947031367</v>
      </c>
      <c r="B91" s="1">
        <v>0.015136283073269</v>
      </c>
      <c r="C91" s="1">
        <v>12153876123211</v>
      </c>
      <c r="D91" s="1">
        <v>12153031053335</v>
      </c>
      <c r="E91" s="1">
        <v>12143266433312</v>
      </c>
      <c r="F91" s="1">
        <v>12149626569340</v>
      </c>
      <c r="G91" s="1">
        <v>11910367522233</v>
      </c>
      <c r="H91" s="1">
        <v>11997600573779</v>
      </c>
      <c r="I91" s="1">
        <v>12167906462038</v>
      </c>
      <c r="J91" s="1">
        <v>12083067746011</v>
      </c>
      <c r="K91" s="1">
        <v>12104650592284</v>
      </c>
      <c r="L91" s="1">
        <v>12139607298327</v>
      </c>
      <c r="M91" s="1">
        <v>12099173563638</v>
      </c>
      <c r="N91" s="1">
        <v>12128676480147</v>
      </c>
      <c r="O91" s="1">
        <v>12119240916630</v>
      </c>
      <c r="P91" s="1">
        <v>12105646639215</v>
      </c>
      <c r="Q91" s="1">
        <v>12059152020289</v>
      </c>
      <c r="R91" s="1">
        <v>12113757415216</v>
      </c>
      <c r="S91" s="1">
        <v>12093830840808</v>
      </c>
      <c r="T91" s="1">
        <v>12172452099027</v>
      </c>
      <c r="U91" s="1">
        <v>12165716432938</v>
      </c>
      <c r="V91" s="1">
        <v>12139384573737</v>
      </c>
      <c r="W91" s="1">
        <v>12159092874095</v>
      </c>
      <c r="X91" s="1">
        <v>12159838060566</v>
      </c>
      <c r="Y91" s="1">
        <v>12093344903696</v>
      </c>
      <c r="Z91" s="1">
        <v>12186894807730</v>
      </c>
      <c r="AA91" s="2">
        <v>1e-6</v>
      </c>
      <c r="AB91" s="2">
        <v>1e-6</v>
      </c>
      <c r="AC91" s="2">
        <v>1e-6</v>
      </c>
      <c r="AD91" s="2">
        <v>1e-6</v>
      </c>
      <c r="AE91" s="2">
        <v>1e-6</v>
      </c>
      <c r="AF91" s="2">
        <v>1e-6</v>
      </c>
      <c r="AG91" s="2">
        <v>1e-6</v>
      </c>
      <c r="AH91" s="2">
        <v>1e-6</v>
      </c>
      <c r="AI91" s="2">
        <v>1e-6</v>
      </c>
      <c r="AJ91" s="2">
        <v>1e-6</v>
      </c>
      <c r="AK91" s="2">
        <v>1e-6</v>
      </c>
      <c r="AL91" s="2">
        <v>1e-6</v>
      </c>
      <c r="AM91" s="2">
        <v>1e-6</v>
      </c>
      <c r="AN91" s="2">
        <v>1e-6</v>
      </c>
      <c r="AO91" s="2">
        <v>1e-6</v>
      </c>
      <c r="AP91" s="2">
        <v>1e-6</v>
      </c>
      <c r="AQ91" s="2">
        <v>1e-6</v>
      </c>
      <c r="AR91" s="2">
        <v>1e-6</v>
      </c>
      <c r="AS91" s="2">
        <v>1e-6</v>
      </c>
      <c r="AT91" s="2">
        <v>1e-6</v>
      </c>
      <c r="AU91" s="2">
        <v>1e-6</v>
      </c>
      <c r="AV91" s="2">
        <v>1e-6</v>
      </c>
      <c r="AW91" s="2">
        <v>1e-6</v>
      </c>
      <c r="AX91" s="2">
        <v>1e-6</v>
      </c>
      <c r="AY91" s="1">
        <v>0.017053952801047</v>
      </c>
      <c r="AZ91" s="2">
        <v>3.4880572572436e-6</v>
      </c>
      <c r="BA91" s="2">
        <v>2.6132369053912e-6</v>
      </c>
      <c r="BB91" s="2">
        <v>1.5291636216886e-6</v>
      </c>
      <c r="BC91" s="2">
        <v>6.6435657567521e-6</v>
      </c>
      <c r="BD91" s="2">
        <v>-2.3470516275302e-5</v>
      </c>
      <c r="BE91" s="2">
        <v>-1.7418399103025e-5</v>
      </c>
      <c r="BF91" s="2">
        <v>-2.0509942096072e-6</v>
      </c>
      <c r="BG91" s="2">
        <v>-9.8520247129818e-6</v>
      </c>
      <c r="BH91" s="2">
        <v>-3.2716665590441e-6</v>
      </c>
      <c r="BI91" s="2">
        <v>-6.8094691811629e-6</v>
      </c>
      <c r="BJ91" s="2">
        <v>-8.3844742262533e-6</v>
      </c>
      <c r="BK91" s="2">
        <v>5.9316614086463e-6</v>
      </c>
      <c r="BL91" s="2">
        <v>-8.4782444876757e-6</v>
      </c>
      <c r="BM91" s="2">
        <v>-9.0619839375184e-6</v>
      </c>
      <c r="BN91" s="2">
        <v>-1.4437504502533e-5</v>
      </c>
      <c r="BO91" s="2">
        <v>-9.0605598517651e-6</v>
      </c>
      <c r="BP91" s="2">
        <v>-9.1467792181672e-6</v>
      </c>
      <c r="BQ91" s="2">
        <v>2.1390764865744e-6</v>
      </c>
      <c r="BR91" s="2">
        <v>1.1465120506988e-6</v>
      </c>
      <c r="BS91" s="2">
        <v>-4.8200545957372e-6</v>
      </c>
      <c r="BT91" s="2">
        <v>-5.5792675815182e-6</v>
      </c>
      <c r="BU91" s="2">
        <v>-1.618600446466e-6</v>
      </c>
      <c r="BV91" s="2">
        <v>3.1872055709456e-6</v>
      </c>
      <c r="BW91" s="2">
        <v>1.8297147014655e-6</v>
      </c>
      <c r="BX91" s="1">
        <v>18592469.923055</v>
      </c>
      <c r="BY91" s="1">
        <v>19807255.976165</v>
      </c>
      <c r="BZ91" s="1">
        <v>-0.008305518715041</v>
      </c>
      <c r="CA91" s="1">
        <v>-0.0073014611653373</v>
      </c>
      <c r="CB91" s="1">
        <v>0.016783026540908</v>
      </c>
      <c r="CC91" s="1">
        <v>-0.21154155001897</v>
      </c>
      <c r="CD91" s="1">
        <v>-0.2132756857637</v>
      </c>
      <c r="CE91" s="1">
        <v>564.7464635803</v>
      </c>
      <c r="CF91" s="1">
        <v>634.66720394255</v>
      </c>
    </row>
    <row r="92" spans="1:84">
      <c r="A92" s="1">
        <v>171.26947031367</v>
      </c>
      <c r="B92" s="1">
        <v>0.015338037054047</v>
      </c>
      <c r="C92" s="1">
        <v>12152890638853</v>
      </c>
      <c r="D92" s="1">
        <v>12152085689505</v>
      </c>
      <c r="E92" s="1">
        <v>12142008909352</v>
      </c>
      <c r="F92" s="1">
        <v>12148539639191</v>
      </c>
      <c r="G92" s="1">
        <v>11904849926678</v>
      </c>
      <c r="H92" s="1">
        <v>11993686802666</v>
      </c>
      <c r="I92" s="1">
        <v>12167282315121</v>
      </c>
      <c r="J92" s="1">
        <v>12080827950471</v>
      </c>
      <c r="K92" s="1">
        <v>12102689731152</v>
      </c>
      <c r="L92" s="1">
        <v>12138455121389</v>
      </c>
      <c r="M92" s="1">
        <v>12097216029809</v>
      </c>
      <c r="N92" s="1">
        <v>12127295033821</v>
      </c>
      <c r="O92" s="1">
        <v>12117676543335</v>
      </c>
      <c r="P92" s="1">
        <v>12103862318767</v>
      </c>
      <c r="Q92" s="1">
        <v>12056579682032</v>
      </c>
      <c r="R92" s="1">
        <v>12112059527224</v>
      </c>
      <c r="S92" s="1">
        <v>12091763720749</v>
      </c>
      <c r="T92" s="1">
        <v>12171826589092</v>
      </c>
      <c r="U92" s="1">
        <v>12164936993675</v>
      </c>
      <c r="V92" s="1">
        <v>12138233581181</v>
      </c>
      <c r="W92" s="1">
        <v>12158290225899</v>
      </c>
      <c r="X92" s="1">
        <v>12158950478232</v>
      </c>
      <c r="Y92" s="1">
        <v>12091239207620</v>
      </c>
      <c r="Z92" s="1">
        <v>12186603279682</v>
      </c>
      <c r="AA92" s="2">
        <v>1e-6</v>
      </c>
      <c r="AB92" s="2">
        <v>1e-6</v>
      </c>
      <c r="AC92" s="2">
        <v>1e-6</v>
      </c>
      <c r="AD92" s="2">
        <v>1e-6</v>
      </c>
      <c r="AE92" s="2">
        <v>1e-6</v>
      </c>
      <c r="AF92" s="2">
        <v>1e-6</v>
      </c>
      <c r="AG92" s="2">
        <v>1e-6</v>
      </c>
      <c r="AH92" s="2">
        <v>1e-6</v>
      </c>
      <c r="AI92" s="2">
        <v>1e-6</v>
      </c>
      <c r="AJ92" s="2">
        <v>1e-6</v>
      </c>
      <c r="AK92" s="2">
        <v>1e-6</v>
      </c>
      <c r="AL92" s="2">
        <v>1e-6</v>
      </c>
      <c r="AM92" s="2">
        <v>1e-6</v>
      </c>
      <c r="AN92" s="2">
        <v>1e-6</v>
      </c>
      <c r="AO92" s="2">
        <v>1e-6</v>
      </c>
      <c r="AP92" s="2">
        <v>1e-6</v>
      </c>
      <c r="AQ92" s="2">
        <v>1e-6</v>
      </c>
      <c r="AR92" s="2">
        <v>1e-6</v>
      </c>
      <c r="AS92" s="2">
        <v>1e-6</v>
      </c>
      <c r="AT92" s="2">
        <v>1e-6</v>
      </c>
      <c r="AU92" s="2">
        <v>1e-6</v>
      </c>
      <c r="AV92" s="2">
        <v>1e-6</v>
      </c>
      <c r="AW92" s="2">
        <v>1e-6</v>
      </c>
      <c r="AX92" s="2">
        <v>1e-6</v>
      </c>
      <c r="AY92" s="1">
        <v>0.017258375217737</v>
      </c>
      <c r="AZ92" s="2">
        <v>3.4862236805385e-6</v>
      </c>
      <c r="BA92" s="2">
        <v>2.6146602563787e-6</v>
      </c>
      <c r="BB92" s="2">
        <v>1.5328529363255e-6</v>
      </c>
      <c r="BC92" s="2">
        <v>6.6543258552219e-6</v>
      </c>
      <c r="BD92" s="2">
        <v>-2.3458122134349e-5</v>
      </c>
      <c r="BE92" s="2">
        <v>-1.7411044933556e-5</v>
      </c>
      <c r="BF92" s="2">
        <v>-2.0439668935949e-6</v>
      </c>
      <c r="BG92" s="2">
        <v>-9.8413820081354e-6</v>
      </c>
      <c r="BH92" s="2">
        <v>-3.2688879780842e-6</v>
      </c>
      <c r="BI92" s="2">
        <v>-6.8118340617423e-6</v>
      </c>
      <c r="BJ92" s="2">
        <v>-8.3797036489848e-6</v>
      </c>
      <c r="BK92" s="2">
        <v>5.9292787819e-6</v>
      </c>
      <c r="BL92" s="2">
        <v>-8.4670559685254e-6</v>
      </c>
      <c r="BM92" s="2">
        <v>-9.0637512212744e-6</v>
      </c>
      <c r="BN92" s="2">
        <v>-1.4438580132393e-5</v>
      </c>
      <c r="BO92" s="2">
        <v>-9.0640787852618e-6</v>
      </c>
      <c r="BP92" s="2">
        <v>-9.1438045866511e-6</v>
      </c>
      <c r="BQ92" s="2">
        <v>2.1406096555855e-6</v>
      </c>
      <c r="BR92" s="2">
        <v>1.1495499568386e-6</v>
      </c>
      <c r="BS92" s="2">
        <v>-4.819171649522e-6</v>
      </c>
      <c r="BT92" s="2">
        <v>-5.5764644264118e-6</v>
      </c>
      <c r="BU92" s="2">
        <v>-1.6262581102271e-6</v>
      </c>
      <c r="BV92" s="2">
        <v>3.175661158592e-6</v>
      </c>
      <c r="BW92" s="2">
        <v>1.8309298508557e-6</v>
      </c>
      <c r="BX92" s="1">
        <v>18632088.767759</v>
      </c>
      <c r="BY92" s="1">
        <v>20043832.592983</v>
      </c>
      <c r="BZ92" s="1">
        <v>-0.0084095395663439</v>
      </c>
      <c r="CA92" s="1">
        <v>-0.0073929535246079</v>
      </c>
      <c r="CB92" s="1">
        <v>0.016979627568286</v>
      </c>
      <c r="CC92" s="1">
        <v>-0.2140794614685</v>
      </c>
      <c r="CD92" s="1">
        <v>-0.21578061921523</v>
      </c>
      <c r="CE92" s="1">
        <v>565.29864169653</v>
      </c>
      <c r="CF92" s="1">
        <v>635.3567461317</v>
      </c>
    </row>
    <row r="93" spans="1:84">
      <c r="A93" s="1">
        <v>173.26947031367</v>
      </c>
      <c r="B93" s="1">
        <v>0.015539786826337</v>
      </c>
      <c r="C93" s="1">
        <v>12151898178727</v>
      </c>
      <c r="D93" s="1">
        <v>12151134993555</v>
      </c>
      <c r="E93" s="1">
        <v>12140740824942</v>
      </c>
      <c r="F93" s="1">
        <v>12147445032714</v>
      </c>
      <c r="G93" s="1">
        <v>11899301977303</v>
      </c>
      <c r="H93" s="1">
        <v>11989751793398</v>
      </c>
      <c r="I93" s="1">
        <v>12166653964260</v>
      </c>
      <c r="J93" s="1">
        <v>12078576729554</v>
      </c>
      <c r="K93" s="1">
        <v>12100715392209</v>
      </c>
      <c r="L93" s="1">
        <v>12137295939714</v>
      </c>
      <c r="M93" s="1">
        <v>12095247070322</v>
      </c>
      <c r="N93" s="1">
        <v>12125906234849</v>
      </c>
      <c r="O93" s="1">
        <v>12116103457904</v>
      </c>
      <c r="P93" s="1">
        <v>12102067571693</v>
      </c>
      <c r="Q93" s="1">
        <v>12053994082965</v>
      </c>
      <c r="R93" s="1">
        <v>12110352171706</v>
      </c>
      <c r="S93" s="1">
        <v>12089683666253</v>
      </c>
      <c r="T93" s="1">
        <v>12171196609918</v>
      </c>
      <c r="U93" s="1">
        <v>12164151682247</v>
      </c>
      <c r="V93" s="1">
        <v>12137077212477</v>
      </c>
      <c r="W93" s="1">
        <v>12157483106509</v>
      </c>
      <c r="X93" s="1">
        <v>12158055676308</v>
      </c>
      <c r="Y93" s="1">
        <v>12089122963058</v>
      </c>
      <c r="Z93" s="1">
        <v>12186309529193</v>
      </c>
      <c r="AA93" s="2">
        <v>1e-6</v>
      </c>
      <c r="AB93" s="2">
        <v>1e-6</v>
      </c>
      <c r="AC93" s="2">
        <v>1e-6</v>
      </c>
      <c r="AD93" s="2">
        <v>1e-6</v>
      </c>
      <c r="AE93" s="2">
        <v>1e-6</v>
      </c>
      <c r="AF93" s="2">
        <v>1e-6</v>
      </c>
      <c r="AG93" s="2">
        <v>1e-6</v>
      </c>
      <c r="AH93" s="2">
        <v>1e-6</v>
      </c>
      <c r="AI93" s="2">
        <v>1e-6</v>
      </c>
      <c r="AJ93" s="2">
        <v>1e-6</v>
      </c>
      <c r="AK93" s="2">
        <v>1e-6</v>
      </c>
      <c r="AL93" s="2">
        <v>1e-6</v>
      </c>
      <c r="AM93" s="2">
        <v>1e-6</v>
      </c>
      <c r="AN93" s="2">
        <v>1e-6</v>
      </c>
      <c r="AO93" s="2">
        <v>1e-6</v>
      </c>
      <c r="AP93" s="2">
        <v>1e-6</v>
      </c>
      <c r="AQ93" s="2">
        <v>1e-6</v>
      </c>
      <c r="AR93" s="2">
        <v>1e-6</v>
      </c>
      <c r="AS93" s="2">
        <v>1e-6</v>
      </c>
      <c r="AT93" s="2">
        <v>1e-6</v>
      </c>
      <c r="AU93" s="2">
        <v>1e-6</v>
      </c>
      <c r="AV93" s="2">
        <v>1e-6</v>
      </c>
      <c r="AW93" s="2">
        <v>1e-6</v>
      </c>
      <c r="AX93" s="2">
        <v>1e-6</v>
      </c>
      <c r="AY93" s="1">
        <v>0.017462786901355</v>
      </c>
      <c r="AZ93" s="2">
        <v>3.4845102887635e-6</v>
      </c>
      <c r="BA93" s="2">
        <v>2.6159663865369e-6</v>
      </c>
      <c r="BB93" s="2">
        <v>1.536561774817e-6</v>
      </c>
      <c r="BC93" s="2">
        <v>6.6648891353483e-6</v>
      </c>
      <c r="BD93" s="2">
        <v>-2.3445880418811e-5</v>
      </c>
      <c r="BE93" s="2">
        <v>-1.7403697269362e-5</v>
      </c>
      <c r="BF93" s="2">
        <v>-2.0371914045038e-6</v>
      </c>
      <c r="BG93" s="2">
        <v>-9.8310917683251e-6</v>
      </c>
      <c r="BH93" s="2">
        <v>-3.2663831216916e-6</v>
      </c>
      <c r="BI93" s="2">
        <v>-6.8141401212726e-6</v>
      </c>
      <c r="BJ93" s="2">
        <v>-8.3749686535758e-6</v>
      </c>
      <c r="BK93" s="2">
        <v>5.9269711756408e-6</v>
      </c>
      <c r="BL93" s="2">
        <v>-8.4557875411095e-6</v>
      </c>
      <c r="BM93" s="2">
        <v>-9.0655172294598e-6</v>
      </c>
      <c r="BN93" s="2">
        <v>-1.4439856061814e-5</v>
      </c>
      <c r="BO93" s="2">
        <v>-9.0671876248046e-6</v>
      </c>
      <c r="BP93" s="2">
        <v>-9.1407687028206e-6</v>
      </c>
      <c r="BQ93" s="2">
        <v>2.1418755496561e-6</v>
      </c>
      <c r="BR93" s="2">
        <v>1.1524036968303e-6</v>
      </c>
      <c r="BS93" s="2">
        <v>-4.8183017495946e-6</v>
      </c>
      <c r="BT93" s="2">
        <v>-5.5734414832767e-6</v>
      </c>
      <c r="BU93" s="2">
        <v>-1.6336043364362e-6</v>
      </c>
      <c r="BV93" s="2">
        <v>3.1644025893146e-6</v>
      </c>
      <c r="BW93" s="2">
        <v>1.8320967762397e-6</v>
      </c>
      <c r="BX93" s="1">
        <v>18671791.748053</v>
      </c>
      <c r="BY93" s="1">
        <v>20280792.918218</v>
      </c>
      <c r="BZ93" s="1">
        <v>-0.0085135412995202</v>
      </c>
      <c r="CA93" s="1">
        <v>-0.0074844290531915</v>
      </c>
      <c r="CB93" s="1">
        <v>0.017176189392901</v>
      </c>
      <c r="CC93" s="1">
        <v>-0.21661647778575</v>
      </c>
      <c r="CD93" s="1">
        <v>-0.21828403634148</v>
      </c>
      <c r="CE93" s="1">
        <v>565.8492152365</v>
      </c>
      <c r="CF93" s="1">
        <v>636.04358552845</v>
      </c>
    </row>
    <row r="94" spans="1:84">
      <c r="A94" s="1">
        <v>175.26947031367</v>
      </c>
      <c r="B94" s="1">
        <v>0.015741532593295</v>
      </c>
      <c r="C94" s="1">
        <v>12150898789099</v>
      </c>
      <c r="D94" s="1">
        <v>12150179024889</v>
      </c>
      <c r="E94" s="1">
        <v>12139462253369</v>
      </c>
      <c r="F94" s="1">
        <v>12146342771417</v>
      </c>
      <c r="G94" s="1">
        <v>11893724039595</v>
      </c>
      <c r="H94" s="1">
        <v>11985795834372</v>
      </c>
      <c r="I94" s="1">
        <v>12166021418823</v>
      </c>
      <c r="J94" s="1">
        <v>12076314232988</v>
      </c>
      <c r="K94" s="1">
        <v>12098727698829</v>
      </c>
      <c r="L94" s="1">
        <v>12136129806816</v>
      </c>
      <c r="M94" s="1">
        <v>12093266785524</v>
      </c>
      <c r="N94" s="1">
        <v>12124510125465</v>
      </c>
      <c r="O94" s="1">
        <v>12114521736692</v>
      </c>
      <c r="P94" s="1">
        <v>12100262475645</v>
      </c>
      <c r="Q94" s="1">
        <v>12051395322159</v>
      </c>
      <c r="R94" s="1">
        <v>12108635465191</v>
      </c>
      <c r="S94" s="1">
        <v>12087590847532</v>
      </c>
      <c r="T94" s="1">
        <v>12170562201945</v>
      </c>
      <c r="U94" s="1">
        <v>12163360557329</v>
      </c>
      <c r="V94" s="1">
        <v>12135915487753</v>
      </c>
      <c r="W94" s="1">
        <v>12156671560381</v>
      </c>
      <c r="X94" s="1">
        <v>12157153699162</v>
      </c>
      <c r="Y94" s="1">
        <v>12086996238453</v>
      </c>
      <c r="Z94" s="1">
        <v>12186013573977</v>
      </c>
      <c r="AA94" s="2">
        <v>1e-6</v>
      </c>
      <c r="AB94" s="2">
        <v>1e-6</v>
      </c>
      <c r="AC94" s="2">
        <v>1e-6</v>
      </c>
      <c r="AD94" s="2">
        <v>1e-6</v>
      </c>
      <c r="AE94" s="2">
        <v>1e-6</v>
      </c>
      <c r="AF94" s="2">
        <v>1e-6</v>
      </c>
      <c r="AG94" s="2">
        <v>1e-6</v>
      </c>
      <c r="AH94" s="2">
        <v>1e-6</v>
      </c>
      <c r="AI94" s="2">
        <v>1e-6</v>
      </c>
      <c r="AJ94" s="2">
        <v>1e-6</v>
      </c>
      <c r="AK94" s="2">
        <v>1e-6</v>
      </c>
      <c r="AL94" s="2">
        <v>1e-6</v>
      </c>
      <c r="AM94" s="2">
        <v>1e-6</v>
      </c>
      <c r="AN94" s="2">
        <v>1e-6</v>
      </c>
      <c r="AO94" s="2">
        <v>1e-6</v>
      </c>
      <c r="AP94" s="2">
        <v>1e-6</v>
      </c>
      <c r="AQ94" s="2">
        <v>1e-6</v>
      </c>
      <c r="AR94" s="2">
        <v>1e-6</v>
      </c>
      <c r="AS94" s="2">
        <v>1e-6</v>
      </c>
      <c r="AT94" s="2">
        <v>1e-6</v>
      </c>
      <c r="AU94" s="2">
        <v>1e-6</v>
      </c>
      <c r="AV94" s="2">
        <v>1e-6</v>
      </c>
      <c r="AW94" s="2">
        <v>1e-6</v>
      </c>
      <c r="AX94" s="2">
        <v>1e-6</v>
      </c>
      <c r="AY94" s="1">
        <v>0.017667188297762</v>
      </c>
      <c r="AZ94" s="2">
        <v>3.4829042237707e-6</v>
      </c>
      <c r="BA94" s="2">
        <v>2.6171813613891e-6</v>
      </c>
      <c r="BB94" s="2">
        <v>1.5402898497717e-6</v>
      </c>
      <c r="BC94" s="2">
        <v>6.6752540627564e-6</v>
      </c>
      <c r="BD94" s="2">
        <v>-2.3433777620326e-5</v>
      </c>
      <c r="BE94" s="2">
        <v>-1.7396367470301e-5</v>
      </c>
      <c r="BF94" s="2">
        <v>-2.0306579864861e-6</v>
      </c>
      <c r="BG94" s="2">
        <v>-9.8211313686443e-6</v>
      </c>
      <c r="BH94" s="2">
        <v>-3.2641539950077e-6</v>
      </c>
      <c r="BI94" s="2">
        <v>-6.8164004571083e-6</v>
      </c>
      <c r="BJ94" s="2">
        <v>-8.3702565805893e-6</v>
      </c>
      <c r="BK94" s="2">
        <v>5.9247497126562e-6</v>
      </c>
      <c r="BL94" s="2">
        <v>-8.4445300978865e-6</v>
      </c>
      <c r="BM94" s="2">
        <v>-9.0672685807169e-6</v>
      </c>
      <c r="BN94" s="2">
        <v>-1.4441317862928e-5</v>
      </c>
      <c r="BO94" s="2">
        <v>-9.069908710189e-6</v>
      </c>
      <c r="BP94" s="2">
        <v>-9.137649131683e-6</v>
      </c>
      <c r="BQ94" s="2">
        <v>2.1428917799962e-6</v>
      </c>
      <c r="BR94" s="2">
        <v>1.15507361386e-6</v>
      </c>
      <c r="BS94" s="2">
        <v>-4.8174520740926e-6</v>
      </c>
      <c r="BT94" s="2">
        <v>-5.5702188348639e-6</v>
      </c>
      <c r="BU94" s="2">
        <v>-1.6406540365555e-6</v>
      </c>
      <c r="BV94" s="2">
        <v>3.1534236530042e-6</v>
      </c>
      <c r="BW94" s="2">
        <v>1.8332277767553e-6</v>
      </c>
      <c r="BX94" s="1">
        <v>18711578.249671</v>
      </c>
      <c r="BY94" s="1">
        <v>20518133.518521</v>
      </c>
      <c r="BZ94" s="1">
        <v>-0.0086175241228146</v>
      </c>
      <c r="CA94" s="1">
        <v>-0.0075758874812658</v>
      </c>
      <c r="CB94" s="1">
        <v>0.017372712025932</v>
      </c>
      <c r="CC94" s="1">
        <v>-0.21915289530146</v>
      </c>
      <c r="CD94" s="1">
        <v>-0.22078625098988</v>
      </c>
      <c r="CE94" s="1">
        <v>566.39822237869</v>
      </c>
      <c r="CF94" s="1">
        <v>636.72778328784</v>
      </c>
    </row>
    <row r="95" spans="1:84">
      <c r="A95" s="1">
        <v>177.26947031367</v>
      </c>
      <c r="B95" s="1">
        <v>0.01594327454496</v>
      </c>
      <c r="C95" s="1">
        <v>12149892514933</v>
      </c>
      <c r="D95" s="1">
        <v>12149217840615</v>
      </c>
      <c r="E95" s="1">
        <v>12138173266811</v>
      </c>
      <c r="F95" s="1">
        <v>12145232876431</v>
      </c>
      <c r="G95" s="1">
        <v>11888116476512</v>
      </c>
      <c r="H95" s="1">
        <v>11981819212446</v>
      </c>
      <c r="I95" s="1">
        <v>12165384689488</v>
      </c>
      <c r="J95" s="1">
        <v>12074040609044</v>
      </c>
      <c r="K95" s="1">
        <v>12096726774386</v>
      </c>
      <c r="L95" s="1">
        <v>12134956775941</v>
      </c>
      <c r="M95" s="1">
        <v>12091275273854</v>
      </c>
      <c r="N95" s="1">
        <v>12123106746220</v>
      </c>
      <c r="O95" s="1">
        <v>12112931456275</v>
      </c>
      <c r="P95" s="1">
        <v>12098447109517</v>
      </c>
      <c r="Q95" s="1">
        <v>12048783498789</v>
      </c>
      <c r="R95" s="1">
        <v>12106909521423</v>
      </c>
      <c r="S95" s="1">
        <v>12085485430897</v>
      </c>
      <c r="T95" s="1">
        <v>12169923404090</v>
      </c>
      <c r="U95" s="1">
        <v>12162563675699</v>
      </c>
      <c r="V95" s="1">
        <v>12134748426852</v>
      </c>
      <c r="W95" s="1">
        <v>12155855630339</v>
      </c>
      <c r="X95" s="1">
        <v>12156244590912</v>
      </c>
      <c r="Y95" s="1">
        <v>12084859100860</v>
      </c>
      <c r="Z95" s="1">
        <v>12185715431331</v>
      </c>
      <c r="AA95" s="2">
        <v>1e-6</v>
      </c>
      <c r="AB95" s="2">
        <v>1e-6</v>
      </c>
      <c r="AC95" s="2">
        <v>1e-6</v>
      </c>
      <c r="AD95" s="2">
        <v>1e-6</v>
      </c>
      <c r="AE95" s="2">
        <v>1e-6</v>
      </c>
      <c r="AF95" s="2">
        <v>1e-6</v>
      </c>
      <c r="AG95" s="2">
        <v>1e-6</v>
      </c>
      <c r="AH95" s="2">
        <v>1e-6</v>
      </c>
      <c r="AI95" s="2">
        <v>1e-6</v>
      </c>
      <c r="AJ95" s="2">
        <v>1e-6</v>
      </c>
      <c r="AK95" s="2">
        <v>1e-6</v>
      </c>
      <c r="AL95" s="2">
        <v>1e-6</v>
      </c>
      <c r="AM95" s="2">
        <v>1e-6</v>
      </c>
      <c r="AN95" s="2">
        <v>1e-6</v>
      </c>
      <c r="AO95" s="2">
        <v>1e-6</v>
      </c>
      <c r="AP95" s="2">
        <v>1e-6</v>
      </c>
      <c r="AQ95" s="2">
        <v>1e-6</v>
      </c>
      <c r="AR95" s="2">
        <v>1e-6</v>
      </c>
      <c r="AS95" s="2">
        <v>1e-6</v>
      </c>
      <c r="AT95" s="2">
        <v>1e-6</v>
      </c>
      <c r="AU95" s="2">
        <v>1e-6</v>
      </c>
      <c r="AV95" s="2">
        <v>1e-6</v>
      </c>
      <c r="AW95" s="2">
        <v>1e-6</v>
      </c>
      <c r="AX95" s="2">
        <v>1e-6</v>
      </c>
      <c r="AY95" s="1">
        <v>0.017871579820484</v>
      </c>
      <c r="AZ95" s="2">
        <v>3.4813945321928e-6</v>
      </c>
      <c r="BA95" s="2">
        <v>2.6183238052416e-6</v>
      </c>
      <c r="BB95" s="2">
        <v>1.5440380999537e-6</v>
      </c>
      <c r="BC95" s="2">
        <v>6.6854213167155e-6</v>
      </c>
      <c r="BD95" s="2">
        <v>-2.3421803124625e-5</v>
      </c>
      <c r="BE95" s="2">
        <v>-1.7389062316548e-5</v>
      </c>
      <c r="BF95" s="2">
        <v>-2.0243548022678e-6</v>
      </c>
      <c r="BG95" s="2">
        <v>-9.8114763610301e-6</v>
      </c>
      <c r="BH95" s="2">
        <v>-3.2621976008935e-6</v>
      </c>
      <c r="BI95" s="2">
        <v>-6.8186215610586e-6</v>
      </c>
      <c r="BJ95" s="2">
        <v>-8.3655580257378e-6</v>
      </c>
      <c r="BK95" s="2">
        <v>5.9226254331511e-6</v>
      </c>
      <c r="BL95" s="2">
        <v>-8.4333931503236e-6</v>
      </c>
      <c r="BM95" s="2">
        <v>-9.0689964332705e-6</v>
      </c>
      <c r="BN95" s="2">
        <v>-1.4442950173964e-5</v>
      </c>
      <c r="BO95" s="2">
        <v>-9.0722623209859e-6</v>
      </c>
      <c r="BP95" s="2">
        <v>-9.1344333884335e-6</v>
      </c>
      <c r="BQ95" s="2">
        <v>2.1436753063284e-6</v>
      </c>
      <c r="BR95" s="2">
        <v>1.1575628223082e-6</v>
      </c>
      <c r="BS95" s="2">
        <v>-4.8166252085054e-6</v>
      </c>
      <c r="BT95" s="2">
        <v>-5.5668187578266e-6</v>
      </c>
      <c r="BU95" s="2">
        <v>-1.6474281949137e-6</v>
      </c>
      <c r="BV95" s="2">
        <v>3.1427183574905e-6</v>
      </c>
      <c r="BW95" s="2">
        <v>1.8343370359302e-6</v>
      </c>
      <c r="BX95" s="1">
        <v>18751447.667484</v>
      </c>
      <c r="BY95" s="1">
        <v>20755851.017517</v>
      </c>
      <c r="BZ95" s="1">
        <v>-0.0087214882185091</v>
      </c>
      <c r="CA95" s="1">
        <v>-0.0076673285695131</v>
      </c>
      <c r="CB95" s="1">
        <v>0.017569195479002</v>
      </c>
      <c r="CC95" s="1">
        <v>-0.22168898376648</v>
      </c>
      <c r="CD95" s="1">
        <v>-0.22328754519369</v>
      </c>
      <c r="CE95" s="1">
        <v>566.94569930394</v>
      </c>
      <c r="CF95" s="1">
        <v>637.40940307212</v>
      </c>
    </row>
    <row r="96" spans="1:84">
      <c r="A96" s="1">
        <v>179.26947031367</v>
      </c>
      <c r="B96" s="1">
        <v>0.016145012879029</v>
      </c>
      <c r="C96" s="1">
        <v>12148879399928</v>
      </c>
      <c r="D96" s="1">
        <v>12148251496149</v>
      </c>
      <c r="E96" s="1">
        <v>12136873936195</v>
      </c>
      <c r="F96" s="1">
        <v>12144115368533</v>
      </c>
      <c r="G96" s="1">
        <v>11882479648938</v>
      </c>
      <c r="H96" s="1">
        <v>11977822213335</v>
      </c>
      <c r="I96" s="1">
        <v>12164743788362</v>
      </c>
      <c r="J96" s="1">
        <v>12071756004384</v>
      </c>
      <c r="K96" s="1">
        <v>12094712742258</v>
      </c>
      <c r="L96" s="1">
        <v>12133776900758</v>
      </c>
      <c r="M96" s="1">
        <v>12089272631706</v>
      </c>
      <c r="N96" s="1">
        <v>12121696136060</v>
      </c>
      <c r="O96" s="1">
        <v>12111332694760</v>
      </c>
      <c r="P96" s="1">
        <v>12096621553022</v>
      </c>
      <c r="Q96" s="1">
        <v>12046158712448</v>
      </c>
      <c r="R96" s="1">
        <v>12105174451513</v>
      </c>
      <c r="S96" s="1">
        <v>12083367577431</v>
      </c>
      <c r="T96" s="1">
        <v>12169280254080</v>
      </c>
      <c r="U96" s="1">
        <v>12161761092257</v>
      </c>
      <c r="V96" s="1">
        <v>12133576049959</v>
      </c>
      <c r="W96" s="1">
        <v>12155035357392</v>
      </c>
      <c r="X96" s="1">
        <v>12155328395421</v>
      </c>
      <c r="Y96" s="1">
        <v>12082711615854</v>
      </c>
      <c r="Z96" s="1">
        <v>12185415117772</v>
      </c>
      <c r="AA96" s="2">
        <v>1e-6</v>
      </c>
      <c r="AB96" s="2">
        <v>1e-6</v>
      </c>
      <c r="AC96" s="2">
        <v>1e-6</v>
      </c>
      <c r="AD96" s="2">
        <v>1e-6</v>
      </c>
      <c r="AE96" s="2">
        <v>1e-6</v>
      </c>
      <c r="AF96" s="2">
        <v>1e-6</v>
      </c>
      <c r="AG96" s="2">
        <v>1e-6</v>
      </c>
      <c r="AH96" s="2">
        <v>1e-6</v>
      </c>
      <c r="AI96" s="2">
        <v>1e-6</v>
      </c>
      <c r="AJ96" s="2">
        <v>1e-6</v>
      </c>
      <c r="AK96" s="2">
        <v>1e-6</v>
      </c>
      <c r="AL96" s="2">
        <v>1e-6</v>
      </c>
      <c r="AM96" s="2">
        <v>1e-6</v>
      </c>
      <c r="AN96" s="2">
        <v>1e-6</v>
      </c>
      <c r="AO96" s="2">
        <v>1e-6</v>
      </c>
      <c r="AP96" s="2">
        <v>1e-6</v>
      </c>
      <c r="AQ96" s="2">
        <v>1e-6</v>
      </c>
      <c r="AR96" s="2">
        <v>1e-6</v>
      </c>
      <c r="AS96" s="2">
        <v>1e-6</v>
      </c>
      <c r="AT96" s="2">
        <v>1e-6</v>
      </c>
      <c r="AU96" s="2">
        <v>1e-6</v>
      </c>
      <c r="AV96" s="2">
        <v>1e-6</v>
      </c>
      <c r="AW96" s="2">
        <v>1e-6</v>
      </c>
      <c r="AX96" s="2">
        <v>1e-6</v>
      </c>
      <c r="AY96" s="1">
        <v>0.018075961860023</v>
      </c>
      <c r="AZ96" s="2">
        <v>3.4799717355951e-6</v>
      </c>
      <c r="BA96" s="2">
        <v>2.6194043382818e-6</v>
      </c>
      <c r="BB96" s="2">
        <v>1.5478089061376e-6</v>
      </c>
      <c r="BC96" s="2">
        <v>6.6953938650144e-6</v>
      </c>
      <c r="BD96" s="2">
        <v>-2.3409947705883e-5</v>
      </c>
      <c r="BE96" s="2">
        <v>-1.7381785097935e-5</v>
      </c>
      <c r="BF96" s="2">
        <v>-2.0182687332488e-6</v>
      </c>
      <c r="BG96" s="2">
        <v>-9.8021015152824e-6</v>
      </c>
      <c r="BH96" s="2">
        <v>-3.2605060902378e-6</v>
      </c>
      <c r="BI96" s="2">
        <v>-6.8208034327007e-6</v>
      </c>
      <c r="BJ96" s="2">
        <v>-8.3608666725384e-6</v>
      </c>
      <c r="BK96" s="2">
        <v>5.9206088124537e-6</v>
      </c>
      <c r="BL96" s="2">
        <v>-8.4224923952466e-6</v>
      </c>
      <c r="BM96" s="2">
        <v>-9.0706949991851e-6</v>
      </c>
      <c r="BN96" s="2">
        <v>-1.4444736729638e-5</v>
      </c>
      <c r="BO96" s="2">
        <v>-9.0742668322255e-6</v>
      </c>
      <c r="BP96" s="2">
        <v>-9.1311173756801e-6</v>
      </c>
      <c r="BQ96" s="2">
        <v>2.1442427501826e-6</v>
      </c>
      <c r="BR96" s="2">
        <v>1.1598769630483e-6</v>
      </c>
      <c r="BS96" s="2">
        <v>-4.8158201653048e-6</v>
      </c>
      <c r="BT96" s="2">
        <v>-5.5632641853586e-6</v>
      </c>
      <c r="BU96" s="2">
        <v>-1.6539522343386e-6</v>
      </c>
      <c r="BV96" s="2">
        <v>3.1322807059757e-6</v>
      </c>
      <c r="BW96" s="2">
        <v>1.8354404356043e-6</v>
      </c>
      <c r="BX96" s="1">
        <v>18791399.401912</v>
      </c>
      <c r="BY96" s="1">
        <v>20993942.073846</v>
      </c>
      <c r="BZ96" s="1">
        <v>-0.008825433722824</v>
      </c>
      <c r="CA96" s="1">
        <v>-0.0077587521282581</v>
      </c>
      <c r="CB96" s="1">
        <v>0.017765639764237</v>
      </c>
      <c r="CC96" s="1">
        <v>-0.22422498719265</v>
      </c>
      <c r="CD96" s="1">
        <v>-0.22578817237304</v>
      </c>
      <c r="CE96" s="1">
        <v>567.49168088578</v>
      </c>
      <c r="CF96" s="1">
        <v>638.08851540612</v>
      </c>
    </row>
    <row r="97" spans="1:84">
      <c r="A97" s="1">
        <v>181.26947031366</v>
      </c>
      <c r="B97" s="1">
        <v>0.016346747811343</v>
      </c>
      <c r="C97" s="1">
        <v>12147859486586</v>
      </c>
      <c r="D97" s="1">
        <v>12147280045804</v>
      </c>
      <c r="E97" s="1">
        <v>12135564331062</v>
      </c>
      <c r="F97" s="1">
        <v>12142990268133</v>
      </c>
      <c r="G97" s="1">
        <v>11876813916056</v>
      </c>
      <c r="H97" s="1">
        <v>11973805121802</v>
      </c>
      <c r="I97" s="1">
        <v>12164098729185</v>
      </c>
      <c r="J97" s="1">
        <v>12069460563929</v>
      </c>
      <c r="K97" s="1">
        <v>12092685725916</v>
      </c>
      <c r="L97" s="1">
        <v>12132590235919</v>
      </c>
      <c r="M97" s="1">
        <v>12087258953383</v>
      </c>
      <c r="N97" s="1">
        <v>12120278332370</v>
      </c>
      <c r="O97" s="1">
        <v>12109725532654</v>
      </c>
      <c r="P97" s="1">
        <v>12094785886431</v>
      </c>
      <c r="Q97" s="1">
        <v>12043521063455</v>
      </c>
      <c r="R97" s="1">
        <v>12103430364043</v>
      </c>
      <c r="S97" s="1">
        <v>12081237441692</v>
      </c>
      <c r="T97" s="1">
        <v>12168632788727</v>
      </c>
      <c r="U97" s="1">
        <v>12160952860060</v>
      </c>
      <c r="V97" s="1">
        <v>12132398378110</v>
      </c>
      <c r="W97" s="1">
        <v>12154210780679</v>
      </c>
      <c r="X97" s="1">
        <v>12154405156316</v>
      </c>
      <c r="Y97" s="1">
        <v>12080553847498</v>
      </c>
      <c r="Z97" s="1">
        <v>12185112648710</v>
      </c>
      <c r="AA97" s="2">
        <v>1e-6</v>
      </c>
      <c r="AB97" s="2">
        <v>1e-6</v>
      </c>
      <c r="AC97" s="2">
        <v>1e-6</v>
      </c>
      <c r="AD97" s="2">
        <v>1e-6</v>
      </c>
      <c r="AE97" s="2">
        <v>1e-6</v>
      </c>
      <c r="AF97" s="2">
        <v>1e-6</v>
      </c>
      <c r="AG97" s="2">
        <v>1e-6</v>
      </c>
      <c r="AH97" s="2">
        <v>1e-6</v>
      </c>
      <c r="AI97" s="2">
        <v>1e-6</v>
      </c>
      <c r="AJ97" s="2">
        <v>1e-6</v>
      </c>
      <c r="AK97" s="2">
        <v>1e-6</v>
      </c>
      <c r="AL97" s="2">
        <v>1e-6</v>
      </c>
      <c r="AM97" s="2">
        <v>1e-6</v>
      </c>
      <c r="AN97" s="2">
        <v>1e-6</v>
      </c>
      <c r="AO97" s="2">
        <v>1e-6</v>
      </c>
      <c r="AP97" s="2">
        <v>1e-6</v>
      </c>
      <c r="AQ97" s="2">
        <v>1e-6</v>
      </c>
      <c r="AR97" s="2">
        <v>1e-6</v>
      </c>
      <c r="AS97" s="2">
        <v>1e-6</v>
      </c>
      <c r="AT97" s="2">
        <v>1e-6</v>
      </c>
      <c r="AU97" s="2">
        <v>1e-6</v>
      </c>
      <c r="AV97" s="2">
        <v>1e-6</v>
      </c>
      <c r="AW97" s="2">
        <v>1e-6</v>
      </c>
      <c r="AX97" s="2">
        <v>1e-6</v>
      </c>
      <c r="AY97" s="1">
        <v>0.018280334789681</v>
      </c>
      <c r="AZ97" s="2">
        <v>3.4786276281464e-6</v>
      </c>
      <c r="BA97" s="2">
        <v>2.6204262542424e-6</v>
      </c>
      <c r="BB97" s="2">
        <v>1.5516058762403e-6</v>
      </c>
      <c r="BC97" s="2">
        <v>6.7051766836439e-6</v>
      </c>
      <c r="BD97" s="2">
        <v>-2.3398202844109e-5</v>
      </c>
      <c r="BE97" s="2">
        <v>-1.7374536819473e-5</v>
      </c>
      <c r="BF97" s="2">
        <v>-2.012385701782e-6</v>
      </c>
      <c r="BG97" s="2">
        <v>-9.7929817223845e-6</v>
      </c>
      <c r="BH97" s="2">
        <v>-3.2590669759612e-6</v>
      </c>
      <c r="BI97" s="2">
        <v>-6.8229408353858e-6</v>
      </c>
      <c r="BJ97" s="2">
        <v>-8.3561791280782e-6</v>
      </c>
      <c r="BK97" s="2">
        <v>5.9187092785949e-6</v>
      </c>
      <c r="BL97" s="2">
        <v>-8.4119346888986e-6</v>
      </c>
      <c r="BM97" s="2">
        <v>-9.0723600483519e-6</v>
      </c>
      <c r="BN97" s="2">
        <v>-1.4446660438417e-5</v>
      </c>
      <c r="BO97" s="2">
        <v>-9.0759390108934e-6</v>
      </c>
      <c r="BP97" s="2">
        <v>-9.1277040809398e-6</v>
      </c>
      <c r="BQ97" s="2">
        <v>2.1446104374074e-6</v>
      </c>
      <c r="BR97" s="2">
        <v>1.1620236629413e-6</v>
      </c>
      <c r="BS97" s="2">
        <v>-4.8150332194124e-6</v>
      </c>
      <c r="BT97" s="2">
        <v>-5.5595772277195e-6</v>
      </c>
      <c r="BU97" s="2">
        <v>-1.6602539772616e-6</v>
      </c>
      <c r="BV97" s="2">
        <v>3.1221039843605e-6</v>
      </c>
      <c r="BW97" s="2">
        <v>1.8365549225522e-6</v>
      </c>
      <c r="BX97" s="1">
        <v>18831432.857356</v>
      </c>
      <c r="BY97" s="1">
        <v>21232403.371676</v>
      </c>
      <c r="BZ97" s="1">
        <v>-0.0089293607137353</v>
      </c>
      <c r="CA97" s="1">
        <v>-0.0078501580291219</v>
      </c>
      <c r="CB97" s="1">
        <v>0.017962044894279</v>
      </c>
      <c r="CC97" s="1">
        <v>-0.2267611254005</v>
      </c>
      <c r="CD97" s="1">
        <v>-0.22828835997099</v>
      </c>
      <c r="CE97" s="1">
        <v>568.03620105971</v>
      </c>
      <c r="CF97" s="1">
        <v>638.765199356</v>
      </c>
    </row>
    <row r="98" spans="1:84">
      <c r="A98" s="1">
        <v>183.26947031366</v>
      </c>
      <c r="B98" s="1">
        <v>0.016548479575843</v>
      </c>
      <c r="C98" s="1">
        <v>12146832816307</v>
      </c>
      <c r="D98" s="1">
        <v>12146303543301</v>
      </c>
      <c r="E98" s="1">
        <v>12134244519475</v>
      </c>
      <c r="F98" s="1">
        <v>12141857595298</v>
      </c>
      <c r="G98" s="1">
        <v>11871119635552</v>
      </c>
      <c r="H98" s="1">
        <v>11969768221608</v>
      </c>
      <c r="I98" s="1">
        <v>12163449527530</v>
      </c>
      <c r="J98" s="1">
        <v>12067154430740</v>
      </c>
      <c r="K98" s="1">
        <v>12090645849073</v>
      </c>
      <c r="L98" s="1">
        <v>12131396837366</v>
      </c>
      <c r="M98" s="1">
        <v>12085234331158</v>
      </c>
      <c r="N98" s="1">
        <v>12118853371011</v>
      </c>
      <c r="O98" s="1">
        <v>12108110053179</v>
      </c>
      <c r="P98" s="1">
        <v>12092940190473</v>
      </c>
      <c r="Q98" s="1">
        <v>12040870653152</v>
      </c>
      <c r="R98" s="1">
        <v>12101677365160</v>
      </c>
      <c r="S98" s="1">
        <v>12079095170641</v>
      </c>
      <c r="T98" s="1">
        <v>12167981044138</v>
      </c>
      <c r="U98" s="1">
        <v>12160139030425</v>
      </c>
      <c r="V98" s="1">
        <v>12131215433539</v>
      </c>
      <c r="W98" s="1">
        <v>12153381937564</v>
      </c>
      <c r="X98" s="1">
        <v>12153474917018</v>
      </c>
      <c r="Y98" s="1">
        <v>12078385858450</v>
      </c>
      <c r="Z98" s="1">
        <v>12184808038197</v>
      </c>
      <c r="AA98" s="2">
        <v>1e-6</v>
      </c>
      <c r="AB98" s="2">
        <v>1e-6</v>
      </c>
      <c r="AC98" s="2">
        <v>1e-6</v>
      </c>
      <c r="AD98" s="2">
        <v>1e-6</v>
      </c>
      <c r="AE98" s="2">
        <v>1e-6</v>
      </c>
      <c r="AF98" s="2">
        <v>1e-6</v>
      </c>
      <c r="AG98" s="2">
        <v>1e-6</v>
      </c>
      <c r="AH98" s="2">
        <v>1e-6</v>
      </c>
      <c r="AI98" s="2">
        <v>1e-6</v>
      </c>
      <c r="AJ98" s="2">
        <v>1e-6</v>
      </c>
      <c r="AK98" s="2">
        <v>1e-6</v>
      </c>
      <c r="AL98" s="2">
        <v>1e-6</v>
      </c>
      <c r="AM98" s="2">
        <v>1e-6</v>
      </c>
      <c r="AN98" s="2">
        <v>1e-6</v>
      </c>
      <c r="AO98" s="2">
        <v>1e-6</v>
      </c>
      <c r="AP98" s="2">
        <v>1e-6</v>
      </c>
      <c r="AQ98" s="2">
        <v>1e-6</v>
      </c>
      <c r="AR98" s="2">
        <v>1e-6</v>
      </c>
      <c r="AS98" s="2">
        <v>1e-6</v>
      </c>
      <c r="AT98" s="2">
        <v>1e-6</v>
      </c>
      <c r="AU98" s="2">
        <v>1e-6</v>
      </c>
      <c r="AV98" s="2">
        <v>1e-6</v>
      </c>
      <c r="AW98" s="2">
        <v>1e-6</v>
      </c>
      <c r="AX98" s="2">
        <v>1e-6</v>
      </c>
      <c r="AY98" s="1">
        <v>0.018484698967591</v>
      </c>
      <c r="AZ98" s="2">
        <v>3.4773552726195e-6</v>
      </c>
      <c r="BA98" s="2">
        <v>2.6213872929622e-6</v>
      </c>
      <c r="BB98" s="2">
        <v>1.5554332411338e-6</v>
      </c>
      <c r="BC98" s="2">
        <v>6.7147761727119e-6</v>
      </c>
      <c r="BD98" s="2">
        <v>-2.3386560576422e-5</v>
      </c>
      <c r="BE98" s="2">
        <v>-1.7367317404395e-5</v>
      </c>
      <c r="BF98" s="2">
        <v>-2.0066907773202e-6</v>
      </c>
      <c r="BG98" s="2">
        <v>-9.7840928335042e-6</v>
      </c>
      <c r="BH98" s="2">
        <v>-3.2578635691419e-6</v>
      </c>
      <c r="BI98" s="2">
        <v>-6.8250253725554e-6</v>
      </c>
      <c r="BJ98" s="2">
        <v>-8.351494720152e-6</v>
      </c>
      <c r="BK98" s="2">
        <v>5.9169347814502e-6</v>
      </c>
      <c r="BL98" s="2">
        <v>-8.4018049454178e-6</v>
      </c>
      <c r="BM98" s="2">
        <v>-9.0739876238521e-6</v>
      </c>
      <c r="BN98" s="2">
        <v>-1.444870360733e-5</v>
      </c>
      <c r="BO98" s="2">
        <v>-9.0772943980471e-6</v>
      </c>
      <c r="BP98" s="2">
        <v>-9.1242023620115e-6</v>
      </c>
      <c r="BQ98" s="2">
        <v>2.144794179866e-6</v>
      </c>
      <c r="BR98" s="2">
        <v>1.1640117812441e-6</v>
      </c>
      <c r="BS98" s="2">
        <v>-4.8142586619291e-6</v>
      </c>
      <c r="BT98" s="2">
        <v>-5.5557780334123e-6</v>
      </c>
      <c r="BU98" s="2">
        <v>-1.6663614914531e-6</v>
      </c>
      <c r="BV98" s="2">
        <v>3.1121799119563e-6</v>
      </c>
      <c r="BW98" s="2">
        <v>1.8376975753291e-6</v>
      </c>
      <c r="BX98" s="1">
        <v>18871547.442693</v>
      </c>
      <c r="BY98" s="1">
        <v>21471231.623861</v>
      </c>
      <c r="BZ98" s="1">
        <v>-0.0090332692081117</v>
      </c>
      <c r="CA98" s="1">
        <v>-0.0079415462077302</v>
      </c>
      <c r="CB98" s="1">
        <v>0.018158410882267</v>
      </c>
      <c r="CC98" s="1">
        <v>-0.22929759658859</v>
      </c>
      <c r="CD98" s="1">
        <v>-0.23078831171051</v>
      </c>
      <c r="CE98" s="1">
        <v>568.5792928832</v>
      </c>
      <c r="CF98" s="1">
        <v>639.43954149647</v>
      </c>
    </row>
    <row r="99" spans="1:84">
      <c r="A99" s="1">
        <v>185.26947031366</v>
      </c>
      <c r="B99" s="1">
        <v>0.01675020841647</v>
      </c>
      <c r="C99" s="1">
        <v>12145799429470</v>
      </c>
      <c r="D99" s="1">
        <v>12145322042144</v>
      </c>
      <c r="E99" s="1">
        <v>12132914568010</v>
      </c>
      <c r="F99" s="1">
        <v>12140717369820</v>
      </c>
      <c r="G99" s="1">
        <v>11865397163604</v>
      </c>
      <c r="H99" s="1">
        <v>11965711795210</v>
      </c>
      <c r="I99" s="1">
        <v>12162796200938</v>
      </c>
      <c r="J99" s="1">
        <v>12064837745922</v>
      </c>
      <c r="K99" s="1">
        <v>12088593235816</v>
      </c>
      <c r="L99" s="1">
        <v>12130196762361</v>
      </c>
      <c r="M99" s="1">
        <v>12083198855414</v>
      </c>
      <c r="N99" s="1">
        <v>12117421286324</v>
      </c>
      <c r="O99" s="1">
        <v>12106486342066</v>
      </c>
      <c r="P99" s="1">
        <v>12091084546352</v>
      </c>
      <c r="Q99" s="1">
        <v>12038207584150</v>
      </c>
      <c r="R99" s="1">
        <v>12099915558709</v>
      </c>
      <c r="S99" s="1">
        <v>12076940902966</v>
      </c>
      <c r="T99" s="1">
        <v>12167325055883</v>
      </c>
      <c r="U99" s="1">
        <v>12159319653096</v>
      </c>
      <c r="V99" s="1">
        <v>12130027239847</v>
      </c>
      <c r="W99" s="1">
        <v>12152548863840</v>
      </c>
      <c r="X99" s="1">
        <v>12152537720766</v>
      </c>
      <c r="Y99" s="1">
        <v>12076207710210</v>
      </c>
      <c r="Z99" s="1">
        <v>12184501298808</v>
      </c>
      <c r="AA99" s="2">
        <v>1e-6</v>
      </c>
      <c r="AB99" s="2">
        <v>1e-6</v>
      </c>
      <c r="AC99" s="2">
        <v>1e-6</v>
      </c>
      <c r="AD99" s="2">
        <v>1e-6</v>
      </c>
      <c r="AE99" s="2">
        <v>1e-6</v>
      </c>
      <c r="AF99" s="2">
        <v>1e-6</v>
      </c>
      <c r="AG99" s="2">
        <v>1e-6</v>
      </c>
      <c r="AH99" s="2">
        <v>1e-6</v>
      </c>
      <c r="AI99" s="2">
        <v>1e-6</v>
      </c>
      <c r="AJ99" s="2">
        <v>1e-6</v>
      </c>
      <c r="AK99" s="2">
        <v>1e-6</v>
      </c>
      <c r="AL99" s="2">
        <v>1e-6</v>
      </c>
      <c r="AM99" s="2">
        <v>1e-6</v>
      </c>
      <c r="AN99" s="2">
        <v>1e-6</v>
      </c>
      <c r="AO99" s="2">
        <v>1e-6</v>
      </c>
      <c r="AP99" s="2">
        <v>1e-6</v>
      </c>
      <c r="AQ99" s="2">
        <v>1e-6</v>
      </c>
      <c r="AR99" s="2">
        <v>1e-6</v>
      </c>
      <c r="AS99" s="2">
        <v>1e-6</v>
      </c>
      <c r="AT99" s="2">
        <v>1e-6</v>
      </c>
      <c r="AU99" s="2">
        <v>1e-6</v>
      </c>
      <c r="AV99" s="2">
        <v>1e-6</v>
      </c>
      <c r="AW99" s="2">
        <v>1e-6</v>
      </c>
      <c r="AX99" s="2">
        <v>1e-6</v>
      </c>
      <c r="AY99" s="1">
        <v>0.018689054735691</v>
      </c>
      <c r="AZ99" s="2">
        <v>3.4761491081319e-6</v>
      </c>
      <c r="BA99" s="2">
        <v>2.6222820216263e-6</v>
      </c>
      <c r="BB99" s="2">
        <v>1.5592950441679e-6</v>
      </c>
      <c r="BC99" s="2">
        <v>6.7241994066105e-6</v>
      </c>
      <c r="BD99" s="2">
        <v>-2.3375013603523e-5</v>
      </c>
      <c r="BE99" s="2">
        <v>-1.7360126679962e-5</v>
      </c>
      <c r="BF99" s="2">
        <v>-2.0011683016279e-6</v>
      </c>
      <c r="BG99" s="2">
        <v>-9.7754124343664e-6</v>
      </c>
      <c r="BH99" s="2">
        <v>-3.2568756903217e-6</v>
      </c>
      <c r="BI99" s="2">
        <v>-6.8270478118693e-6</v>
      </c>
      <c r="BJ99" s="2">
        <v>-8.346815202221e-6</v>
      </c>
      <c r="BK99" s="2">
        <v>5.9152914868466e-6</v>
      </c>
      <c r="BL99" s="2">
        <v>-8.3921585204172e-6</v>
      </c>
      <c r="BM99" s="2">
        <v>-9.0755731441045e-6</v>
      </c>
      <c r="BN99" s="2">
        <v>-1.4450848352465e-5</v>
      </c>
      <c r="BO99" s="2">
        <v>-9.0783477104621e-6</v>
      </c>
      <c r="BP99" s="2">
        <v>-9.1206256766374e-6</v>
      </c>
      <c r="BQ99" s="2">
        <v>2.144808891032e-6</v>
      </c>
      <c r="BR99" s="2">
        <v>1.1658506072038e-6</v>
      </c>
      <c r="BS99" s="2">
        <v>-4.8134894852021e-6</v>
      </c>
      <c r="BT99" s="2">
        <v>-5.5518841725682e-6</v>
      </c>
      <c r="BU99" s="2">
        <v>-1.6723011857641e-6</v>
      </c>
      <c r="BV99" s="2">
        <v>3.102497996153e-6</v>
      </c>
      <c r="BW99" s="2">
        <v>1.8388846139969e-6</v>
      </c>
      <c r="BX99" s="1">
        <v>18911742.573259</v>
      </c>
      <c r="BY99" s="1">
        <v>21710423.584202</v>
      </c>
      <c r="BZ99" s="1">
        <v>-0.0091371591671194</v>
      </c>
      <c r="CA99" s="1">
        <v>-0.0080329166583922</v>
      </c>
      <c r="CB99" s="1">
        <v>0.018354737741778</v>
      </c>
      <c r="CC99" s="1">
        <v>-0.23183458043941</v>
      </c>
      <c r="CD99" s="1">
        <v>-0.2332882095416</v>
      </c>
      <c r="CE99" s="1">
        <v>569.12098837321</v>
      </c>
      <c r="CF99" s="1">
        <v>640.11163289322</v>
      </c>
    </row>
    <row r="100" spans="1:84">
      <c r="A100" s="1">
        <v>187.26947031366</v>
      </c>
      <c r="B100" s="1">
        <v>0.016951934575056</v>
      </c>
      <c r="C100" s="1">
        <v>12144759365506</v>
      </c>
      <c r="D100" s="1">
        <v>12144335595822</v>
      </c>
      <c r="E100" s="1">
        <v>12131574541840</v>
      </c>
      <c r="F100" s="1">
        <v>12139569611359</v>
      </c>
      <c r="G100" s="1">
        <v>11859646854693</v>
      </c>
      <c r="H100" s="1">
        <v>11961636123274</v>
      </c>
      <c r="I100" s="1">
        <v>12162138768951</v>
      </c>
      <c r="J100" s="1">
        <v>12062510648521</v>
      </c>
      <c r="K100" s="1">
        <v>12086528010695</v>
      </c>
      <c r="L100" s="1">
        <v>12128990069264</v>
      </c>
      <c r="M100" s="1">
        <v>12081152614842</v>
      </c>
      <c r="N100" s="1">
        <v>12115982111152</v>
      </c>
      <c r="O100" s="1">
        <v>12104854486989</v>
      </c>
      <c r="P100" s="1">
        <v>12089219035837</v>
      </c>
      <c r="Q100" s="1">
        <v>12035531960475</v>
      </c>
      <c r="R100" s="1">
        <v>12098145046384</v>
      </c>
      <c r="S100" s="1">
        <v>12074774768892</v>
      </c>
      <c r="T100" s="1">
        <v>12166664859108</v>
      </c>
      <c r="U100" s="1">
        <v>12158494776481</v>
      </c>
      <c r="V100" s="1">
        <v>12128833821988</v>
      </c>
      <c r="W100" s="1">
        <v>12151711593994</v>
      </c>
      <c r="X100" s="1">
        <v>12151593610624</v>
      </c>
      <c r="Y100" s="1">
        <v>12074019463486</v>
      </c>
      <c r="Z100" s="1">
        <v>12184192441633</v>
      </c>
      <c r="AA100" s="2">
        <v>1e-6</v>
      </c>
      <c r="AB100" s="2">
        <v>1e-6</v>
      </c>
      <c r="AC100" s="2">
        <v>1e-6</v>
      </c>
      <c r="AD100" s="2">
        <v>1e-6</v>
      </c>
      <c r="AE100" s="2">
        <v>1e-6</v>
      </c>
      <c r="AF100" s="2">
        <v>1e-6</v>
      </c>
      <c r="AG100" s="2">
        <v>1e-6</v>
      </c>
      <c r="AH100" s="2">
        <v>1e-6</v>
      </c>
      <c r="AI100" s="2">
        <v>1e-6</v>
      </c>
      <c r="AJ100" s="2">
        <v>1e-6</v>
      </c>
      <c r="AK100" s="2">
        <v>1e-6</v>
      </c>
      <c r="AL100" s="2">
        <v>1e-6</v>
      </c>
      <c r="AM100" s="2">
        <v>1e-6</v>
      </c>
      <c r="AN100" s="2">
        <v>1e-6</v>
      </c>
      <c r="AO100" s="2">
        <v>1e-6</v>
      </c>
      <c r="AP100" s="2">
        <v>1e-6</v>
      </c>
      <c r="AQ100" s="2">
        <v>1e-6</v>
      </c>
      <c r="AR100" s="2">
        <v>1e-6</v>
      </c>
      <c r="AS100" s="2">
        <v>1e-6</v>
      </c>
      <c r="AT100" s="2">
        <v>1e-6</v>
      </c>
      <c r="AU100" s="2">
        <v>1e-6</v>
      </c>
      <c r="AV100" s="2">
        <v>1e-6</v>
      </c>
      <c r="AW100" s="2">
        <v>1e-6</v>
      </c>
      <c r="AX100" s="2">
        <v>1e-6</v>
      </c>
      <c r="AY100" s="1">
        <v>0.01889340241699</v>
      </c>
      <c r="AZ100" s="2">
        <v>3.4750050667636e-6</v>
      </c>
      <c r="BA100" s="2">
        <v>2.6231042178724e-6</v>
      </c>
      <c r="BB100" s="2">
        <v>1.563194361562e-6</v>
      </c>
      <c r="BC100" s="2">
        <v>6.7334533954101e-6</v>
      </c>
      <c r="BD100" s="2">
        <v>-2.3363555427572e-5</v>
      </c>
      <c r="BE100" s="2">
        <v>-1.7352964972986e-5</v>
      </c>
      <c r="BF100" s="2">
        <v>-1.9958021606382e-6</v>
      </c>
      <c r="BG100" s="2">
        <v>-9.7669205000606e-6</v>
      </c>
      <c r="BH100" s="2">
        <v>-3.2560806004755e-6</v>
      </c>
      <c r="BI100" s="2">
        <v>-6.829000077196e-6</v>
      </c>
      <c r="BJ100" s="2">
        <v>-8.3421443389207e-6</v>
      </c>
      <c r="BK100" s="2">
        <v>5.9137836464607e-6</v>
      </c>
      <c r="BL100" s="2">
        <v>-8.3830201279225e-6</v>
      </c>
      <c r="BM100" s="2">
        <v>-9.0771109583369e-6</v>
      </c>
      <c r="BN100" s="2">
        <v>-1.4453077148872e-5</v>
      </c>
      <c r="BO100" s="2">
        <v>-9.0791131942802e-6</v>
      </c>
      <c r="BP100" s="2">
        <v>-9.1169907177839e-6</v>
      </c>
      <c r="BQ100" s="2">
        <v>2.1446681766015e-6</v>
      </c>
      <c r="BR100" s="2">
        <v>1.1675491787808e-6</v>
      </c>
      <c r="BS100" s="2">
        <v>-4.8127179680294e-6</v>
      </c>
      <c r="BT100" s="2">
        <v>-5.5479105595132e-6</v>
      </c>
      <c r="BU100" s="2">
        <v>-1.6780964465395e-6</v>
      </c>
      <c r="BV100" s="2">
        <v>3.0930452942696e-6</v>
      </c>
      <c r="BW100" s="2">
        <v>1.8401305764129e-6</v>
      </c>
      <c r="BX100" s="1">
        <v>18952017.67345</v>
      </c>
      <c r="BY100" s="1">
        <v>21949976.063401</v>
      </c>
      <c r="BZ100" s="1">
        <v>-0.0092410305070217</v>
      </c>
      <c r="CA100" s="1">
        <v>-0.0081242694234782</v>
      </c>
      <c r="CB100" s="1">
        <v>0.018551025486748</v>
      </c>
      <c r="CC100" s="1">
        <v>-0.23437224096378</v>
      </c>
      <c r="CD100" s="1">
        <v>-0.23578821542116</v>
      </c>
      <c r="CE100" s="1">
        <v>569.66131824149</v>
      </c>
      <c r="CF100" s="1">
        <v>640.78156522842</v>
      </c>
    </row>
    <row r="101" spans="1:84">
      <c r="A101" s="1">
        <v>189.26947031366</v>
      </c>
      <c r="B101" s="1">
        <v>0.017153658279115</v>
      </c>
      <c r="C101" s="1">
        <v>12143712662954</v>
      </c>
      <c r="D101" s="1">
        <v>12143344257865</v>
      </c>
      <c r="E101" s="1">
        <v>12130224504901</v>
      </c>
      <c r="F101" s="1">
        <v>12138414339622</v>
      </c>
      <c r="G101" s="1">
        <v>11853869061297</v>
      </c>
      <c r="H101" s="1">
        <v>11957541484100</v>
      </c>
      <c r="I101" s="1">
        <v>12161477253036</v>
      </c>
      <c r="J101" s="1">
        <v>12060173275427</v>
      </c>
      <c r="K101" s="1">
        <v>12084450298736</v>
      </c>
      <c r="L101" s="1">
        <v>12127776817134</v>
      </c>
      <c r="M101" s="1">
        <v>12079095696651</v>
      </c>
      <c r="N101" s="1">
        <v>12114535876869</v>
      </c>
      <c r="O101" s="1">
        <v>12103214576809</v>
      </c>
      <c r="P101" s="1">
        <v>12087343741375</v>
      </c>
      <c r="Q101" s="1">
        <v>12032843887614</v>
      </c>
      <c r="R101" s="1">
        <v>12096365927897</v>
      </c>
      <c r="S101" s="1">
        <v>12072596890420</v>
      </c>
      <c r="T101" s="1">
        <v>12166000488628</v>
      </c>
      <c r="U101" s="1">
        <v>12157664447945</v>
      </c>
      <c r="V101" s="1">
        <v>12127635206107</v>
      </c>
      <c r="W101" s="1">
        <v>12150870161470</v>
      </c>
      <c r="X101" s="1">
        <v>12150642629468</v>
      </c>
      <c r="Y101" s="1">
        <v>12071821178582</v>
      </c>
      <c r="Z101" s="1">
        <v>12183881476380</v>
      </c>
      <c r="AA101" s="2">
        <v>1e-6</v>
      </c>
      <c r="AB101" s="2">
        <v>1e-6</v>
      </c>
      <c r="AC101" s="2">
        <v>1e-6</v>
      </c>
      <c r="AD101" s="2">
        <v>1e-6</v>
      </c>
      <c r="AE101" s="2">
        <v>1e-6</v>
      </c>
      <c r="AF101" s="2">
        <v>1e-6</v>
      </c>
      <c r="AG101" s="2">
        <v>1e-6</v>
      </c>
      <c r="AH101" s="2">
        <v>1e-6</v>
      </c>
      <c r="AI101" s="2">
        <v>1e-6</v>
      </c>
      <c r="AJ101" s="2">
        <v>1e-6</v>
      </c>
      <c r="AK101" s="2">
        <v>1e-6</v>
      </c>
      <c r="AL101" s="2">
        <v>1e-6</v>
      </c>
      <c r="AM101" s="2">
        <v>1e-6</v>
      </c>
      <c r="AN101" s="2">
        <v>1e-6</v>
      </c>
      <c r="AO101" s="2">
        <v>1e-6</v>
      </c>
      <c r="AP101" s="2">
        <v>1e-6</v>
      </c>
      <c r="AQ101" s="2">
        <v>1e-6</v>
      </c>
      <c r="AR101" s="2">
        <v>1e-6</v>
      </c>
      <c r="AS101" s="2">
        <v>1e-6</v>
      </c>
      <c r="AT101" s="2">
        <v>1e-6</v>
      </c>
      <c r="AU101" s="2">
        <v>1e-6</v>
      </c>
      <c r="AV101" s="2">
        <v>1e-6</v>
      </c>
      <c r="AW101" s="2">
        <v>1e-6</v>
      </c>
      <c r="AX101" s="2">
        <v>1e-6</v>
      </c>
      <c r="AY101" s="1">
        <v>0.019097742312538</v>
      </c>
      <c r="AZ101" s="2">
        <v>3.4739206225253e-6</v>
      </c>
      <c r="BA101" s="2">
        <v>2.6238487724442e-6</v>
      </c>
      <c r="BB101" s="2">
        <v>1.5671327429142e-6</v>
      </c>
      <c r="BC101" s="2">
        <v>6.7425445076281e-6</v>
      </c>
      <c r="BD101" s="2">
        <v>-2.3352180396453e-5</v>
      </c>
      <c r="BE101" s="2">
        <v>-1.7345833273711e-5</v>
      </c>
      <c r="BF101" s="2">
        <v>-1.9905762042047e-6</v>
      </c>
      <c r="BG101" s="2">
        <v>-9.7585998601104e-6</v>
      </c>
      <c r="BH101" s="2">
        <v>-3.2554540289352e-6</v>
      </c>
      <c r="BI101" s="2">
        <v>-6.8308765412152e-6</v>
      </c>
      <c r="BJ101" s="2">
        <v>-8.3374873899746e-6</v>
      </c>
      <c r="BK101" s="2">
        <v>5.9124136478115e-6</v>
      </c>
      <c r="BL101" s="2">
        <v>-8.3743879318593e-6</v>
      </c>
      <c r="BM101" s="2">
        <v>-9.0785943039235e-6</v>
      </c>
      <c r="BN101" s="2">
        <v>-1.4455373421759e-5</v>
      </c>
      <c r="BO101" s="2">
        <v>-9.0796048827455e-6</v>
      </c>
      <c r="BP101" s="2">
        <v>-9.1133160169188e-6</v>
      </c>
      <c r="BQ101" s="2">
        <v>2.1443840274733e-6</v>
      </c>
      <c r="BR101" s="2">
        <v>1.1691158296124e-6</v>
      </c>
      <c r="BS101" s="2">
        <v>-4.8119361316245e-6</v>
      </c>
      <c r="BT101" s="2">
        <v>-5.5438697844854e-6</v>
      </c>
      <c r="BU101" s="2">
        <v>-1.6837669309653e-6</v>
      </c>
      <c r="BV101" s="2">
        <v>3.0838066012492e-6</v>
      </c>
      <c r="BW101" s="2">
        <v>1.8414477825643e-6</v>
      </c>
      <c r="BX101" s="1">
        <v>18992372.179124</v>
      </c>
      <c r="BY101" s="1">
        <v>22189885.94375</v>
      </c>
      <c r="BZ101" s="1">
        <v>-0.0093448831119683</v>
      </c>
      <c r="CA101" s="1">
        <v>-0.0082156045807818</v>
      </c>
      <c r="CB101" s="1">
        <v>0.018747274131389</v>
      </c>
      <c r="CC101" s="1">
        <v>-0.2369107287329</v>
      </c>
      <c r="CD101" s="1">
        <v>-0.23828847316842</v>
      </c>
      <c r="CE101" s="1">
        <v>570.20031163545</v>
      </c>
      <c r="CF101" s="1">
        <v>641.44942712657</v>
      </c>
    </row>
    <row r="102" spans="1:84">
      <c r="A102" s="1">
        <v>191.26947031366</v>
      </c>
      <c r="B102" s="1">
        <v>0.01735537973216</v>
      </c>
      <c r="C102" s="1">
        <v>12142659359503</v>
      </c>
      <c r="D102" s="1">
        <v>12142348081776</v>
      </c>
      <c r="E102" s="1">
        <v>12128864520098</v>
      </c>
      <c r="F102" s="1">
        <v>12137251574556</v>
      </c>
      <c r="G102" s="1">
        <v>11848064133543</v>
      </c>
      <c r="H102" s="1">
        <v>11953428153062</v>
      </c>
      <c r="I102" s="1">
        <v>12160811676421</v>
      </c>
      <c r="J102" s="1">
        <v>12057825761283</v>
      </c>
      <c r="K102" s="1">
        <v>12082360225401</v>
      </c>
      <c r="L102" s="1">
        <v>12126557065269</v>
      </c>
      <c r="M102" s="1">
        <v>12077028186784</v>
      </c>
      <c r="N102" s="1">
        <v>12113082613440</v>
      </c>
      <c r="O102" s="1">
        <v>12101566700823</v>
      </c>
      <c r="P102" s="1">
        <v>12085458746178</v>
      </c>
      <c r="Q102" s="1">
        <v>12030143472443</v>
      </c>
      <c r="R102" s="1">
        <v>12094578301126</v>
      </c>
      <c r="S102" s="1">
        <v>12070407381923</v>
      </c>
      <c r="T102" s="1">
        <v>12165331978985</v>
      </c>
      <c r="U102" s="1">
        <v>12156828714109</v>
      </c>
      <c r="V102" s="1">
        <v>12126431419298</v>
      </c>
      <c r="W102" s="1">
        <v>12150024598902</v>
      </c>
      <c r="X102" s="1">
        <v>12149684819951</v>
      </c>
      <c r="Y102" s="1">
        <v>12069612915783</v>
      </c>
      <c r="Z102" s="1">
        <v>12183568411525</v>
      </c>
      <c r="AA102" s="2">
        <v>1e-6</v>
      </c>
      <c r="AB102" s="2">
        <v>1e-6</v>
      </c>
      <c r="AC102" s="2">
        <v>1e-6</v>
      </c>
      <c r="AD102" s="2">
        <v>1e-6</v>
      </c>
      <c r="AE102" s="2">
        <v>1e-6</v>
      </c>
      <c r="AF102" s="2">
        <v>1e-6</v>
      </c>
      <c r="AG102" s="2">
        <v>1e-6</v>
      </c>
      <c r="AH102" s="2">
        <v>1e-6</v>
      </c>
      <c r="AI102" s="2">
        <v>1e-6</v>
      </c>
      <c r="AJ102" s="2">
        <v>1e-6</v>
      </c>
      <c r="AK102" s="2">
        <v>1e-6</v>
      </c>
      <c r="AL102" s="2">
        <v>1e-6</v>
      </c>
      <c r="AM102" s="2">
        <v>1e-6</v>
      </c>
      <c r="AN102" s="2">
        <v>1e-6</v>
      </c>
      <c r="AO102" s="2">
        <v>1e-6</v>
      </c>
      <c r="AP102" s="2">
        <v>1e-6</v>
      </c>
      <c r="AQ102" s="2">
        <v>1e-6</v>
      </c>
      <c r="AR102" s="2">
        <v>1e-6</v>
      </c>
      <c r="AS102" s="2">
        <v>1e-6</v>
      </c>
      <c r="AT102" s="2">
        <v>1e-6</v>
      </c>
      <c r="AU102" s="2">
        <v>1e-6</v>
      </c>
      <c r="AV102" s="2">
        <v>1e-6</v>
      </c>
      <c r="AW102" s="2">
        <v>1e-6</v>
      </c>
      <c r="AX102" s="2">
        <v>1e-6</v>
      </c>
      <c r="AY102" s="1">
        <v>0.019302074699051</v>
      </c>
      <c r="AZ102" s="2">
        <v>3.4728947422875e-6</v>
      </c>
      <c r="BA102" s="2">
        <v>2.6245128850818e-6</v>
      </c>
      <c r="BB102" s="2">
        <v>1.5711099563218e-6</v>
      </c>
      <c r="BC102" s="2">
        <v>6.7514781306056e-6</v>
      </c>
      <c r="BD102" s="2">
        <v>-2.3340883628622e-5</v>
      </c>
      <c r="BE102" s="2">
        <v>-1.7338733051921e-5</v>
      </c>
      <c r="BF102" s="2">
        <v>-1.9854747289836e-6</v>
      </c>
      <c r="BG102" s="2">
        <v>-9.7504364302864e-6</v>
      </c>
      <c r="BH102" s="2">
        <v>-3.2549711628683e-6</v>
      </c>
      <c r="BI102" s="2">
        <v>-6.8326745424149e-6</v>
      </c>
      <c r="BJ102" s="2">
        <v>-8.3328505468478e-6</v>
      </c>
      <c r="BK102" s="2">
        <v>5.9111822058804e-6</v>
      </c>
      <c r="BL102" s="2">
        <v>-8.3662403180504e-6</v>
      </c>
      <c r="BM102" s="2">
        <v>-9.0800155376413e-6</v>
      </c>
      <c r="BN102" s="2">
        <v>-1.4457722079958e-5</v>
      </c>
      <c r="BO102" s="2">
        <v>-9.0798367400403e-6</v>
      </c>
      <c r="BP102" s="2">
        <v>-9.1096206267517e-6</v>
      </c>
      <c r="BQ102" s="2">
        <v>2.1439666866451e-6</v>
      </c>
      <c r="BR102" s="2">
        <v>1.1705579882129e-6</v>
      </c>
      <c r="BS102" s="2">
        <v>-4.8111360598462e-6</v>
      </c>
      <c r="BT102" s="2">
        <v>-5.5397726565804e-6</v>
      </c>
      <c r="BU102" s="2">
        <v>-1.6893284558666e-6</v>
      </c>
      <c r="BV102" s="2">
        <v>3.0747649481552e-6</v>
      </c>
      <c r="BW102" s="2">
        <v>1.8428460935883e-6</v>
      </c>
      <c r="BX102" s="1">
        <v>19032805.539314</v>
      </c>
      <c r="BY102" s="1">
        <v>22430150.189479</v>
      </c>
      <c r="BZ102" s="1">
        <v>-0.0094487168459881</v>
      </c>
      <c r="CA102" s="1">
        <v>-0.0083069222315938</v>
      </c>
      <c r="CB102" s="1">
        <v>0.018943483690111</v>
      </c>
      <c r="CC102" s="1">
        <v>-0.23945018210926</v>
      </c>
      <c r="CD102" s="1">
        <v>-0.24078911016223</v>
      </c>
      <c r="CE102" s="1">
        <v>570.73799595146</v>
      </c>
      <c r="CF102" s="1">
        <v>642.1153013545</v>
      </c>
    </row>
    <row r="103" spans="1:84">
      <c r="A103" s="1">
        <v>193.26947031366</v>
      </c>
      <c r="B103" s="1">
        <v>0.017557099107631</v>
      </c>
      <c r="C103" s="1">
        <v>12141599492034</v>
      </c>
      <c r="D103" s="1">
        <v>12141347120892</v>
      </c>
      <c r="E103" s="1">
        <v>12127494649528</v>
      </c>
      <c r="F103" s="1">
        <v>12136081336535</v>
      </c>
      <c r="G103" s="1">
        <v>11842232418884</v>
      </c>
      <c r="H103" s="1">
        <v>11949296402136</v>
      </c>
      <c r="I103" s="1">
        <v>12160142063884</v>
      </c>
      <c r="J103" s="1">
        <v>12055468238397</v>
      </c>
      <c r="K103" s="1">
        <v>12080257916495</v>
      </c>
      <c r="L103" s="1">
        <v>12125330872762</v>
      </c>
      <c r="M103" s="1">
        <v>12074950170098</v>
      </c>
      <c r="N103" s="1">
        <v>12111622349508</v>
      </c>
      <c r="O103" s="1">
        <v>12099910948123</v>
      </c>
      <c r="P103" s="1">
        <v>12083564134281</v>
      </c>
      <c r="Q103" s="1">
        <v>12027430823074</v>
      </c>
      <c r="R103" s="1">
        <v>12092782262245</v>
      </c>
      <c r="S103" s="1">
        <v>12068206350950</v>
      </c>
      <c r="T103" s="1">
        <v>12164659364488</v>
      </c>
      <c r="U103" s="1">
        <v>12155987621132</v>
      </c>
      <c r="V103" s="1">
        <v>12125222489310</v>
      </c>
      <c r="W103" s="1">
        <v>12149174938272</v>
      </c>
      <c r="X103" s="1">
        <v>12148720224457</v>
      </c>
      <c r="Y103" s="1">
        <v>12067394735672</v>
      </c>
      <c r="Z103" s="1">
        <v>12183253254510</v>
      </c>
      <c r="AA103" s="2">
        <v>1e-6</v>
      </c>
      <c r="AB103" s="2">
        <v>1e-6</v>
      </c>
      <c r="AC103" s="2">
        <v>1e-6</v>
      </c>
      <c r="AD103" s="2">
        <v>1e-6</v>
      </c>
      <c r="AE103" s="2">
        <v>1e-6</v>
      </c>
      <c r="AF103" s="2">
        <v>1e-6</v>
      </c>
      <c r="AG103" s="2">
        <v>1e-6</v>
      </c>
      <c r="AH103" s="2">
        <v>1e-6</v>
      </c>
      <c r="AI103" s="2">
        <v>1e-6</v>
      </c>
      <c r="AJ103" s="2">
        <v>1e-6</v>
      </c>
      <c r="AK103" s="2">
        <v>1e-6</v>
      </c>
      <c r="AL103" s="2">
        <v>1e-6</v>
      </c>
      <c r="AM103" s="2">
        <v>1e-6</v>
      </c>
      <c r="AN103" s="2">
        <v>1e-6</v>
      </c>
      <c r="AO103" s="2">
        <v>1e-6</v>
      </c>
      <c r="AP103" s="2">
        <v>1e-6</v>
      </c>
      <c r="AQ103" s="2">
        <v>1e-6</v>
      </c>
      <c r="AR103" s="2">
        <v>1e-6</v>
      </c>
      <c r="AS103" s="2">
        <v>1e-6</v>
      </c>
      <c r="AT103" s="2">
        <v>1e-6</v>
      </c>
      <c r="AU103" s="2">
        <v>1e-6</v>
      </c>
      <c r="AV103" s="2">
        <v>1e-6</v>
      </c>
      <c r="AW103" s="2">
        <v>1e-6</v>
      </c>
      <c r="AX103" s="2">
        <v>1e-6</v>
      </c>
      <c r="AY103" s="1">
        <v>0.019506399827634</v>
      </c>
      <c r="AZ103" s="2">
        <v>3.4719277478177e-6</v>
      </c>
      <c r="BA103" s="2">
        <v>2.6250965713693e-6</v>
      </c>
      <c r="BB103" s="2">
        <v>1.5751240207865e-6</v>
      </c>
      <c r="BC103" s="2">
        <v>6.7602585664979e-6</v>
      </c>
      <c r="BD103" s="2">
        <v>-2.3329660857694e-5</v>
      </c>
      <c r="BE103" s="2">
        <v>-1.7331665871169e-5</v>
      </c>
      <c r="BF103" s="2">
        <v>-1.9804829196921e-6</v>
      </c>
      <c r="BG103" s="2">
        <v>-9.7424192080146e-6</v>
      </c>
      <c r="BH103" s="2">
        <v>-3.2546074959992e-6</v>
      </c>
      <c r="BI103" s="2">
        <v>-6.8343942758646e-6</v>
      </c>
      <c r="BJ103" s="2">
        <v>-8.3282403892297e-6</v>
      </c>
      <c r="BK103" s="2">
        <v>5.9100886364243e-6</v>
      </c>
      <c r="BL103" s="2">
        <v>-8.358543043022e-6</v>
      </c>
      <c r="BM103" s="2">
        <v>-9.0813665005899e-6</v>
      </c>
      <c r="BN103" s="2">
        <v>-1.4460109929987e-5</v>
      </c>
      <c r="BO103" s="2">
        <v>-9.0798227024745e-6</v>
      </c>
      <c r="BP103" s="2">
        <v>-9.1059229869889e-6</v>
      </c>
      <c r="BQ103" s="2">
        <v>2.143424698137e-6</v>
      </c>
      <c r="BR103" s="2">
        <v>1.171882190339e-6</v>
      </c>
      <c r="BS103" s="2">
        <v>-4.8103101000151e-6</v>
      </c>
      <c r="BT103" s="2">
        <v>-5.535628774545e-6</v>
      </c>
      <c r="BU103" s="2">
        <v>-1.6947933115271e-6</v>
      </c>
      <c r="BV103" s="2">
        <v>3.0659022503318e-6</v>
      </c>
      <c r="BW103" s="2">
        <v>1.8443328968342e-6</v>
      </c>
      <c r="BX103" s="1">
        <v>19073317.217086</v>
      </c>
      <c r="BY103" s="1">
        <v>22670765.851852</v>
      </c>
      <c r="BZ103" s="1">
        <v>-0.0095525315625513</v>
      </c>
      <c r="CA103" s="1">
        <v>-0.0083982224911037</v>
      </c>
      <c r="CB103" s="1">
        <v>0.019139654177467</v>
      </c>
      <c r="CC103" s="1">
        <v>-0.24199072784562</v>
      </c>
      <c r="CD103" s="1">
        <v>-0.24329023905873</v>
      </c>
      <c r="CE103" s="1">
        <v>571.27439674491</v>
      </c>
      <c r="CF103" s="1">
        <v>642.77926312499</v>
      </c>
    </row>
    <row r="104" spans="1:84">
      <c r="A104" s="1">
        <v>195.26947031366</v>
      </c>
      <c r="B104" s="1">
        <v>0.017758816546303</v>
      </c>
      <c r="C104" s="1">
        <v>12140533096659</v>
      </c>
      <c r="D104" s="1">
        <v>12140341428215</v>
      </c>
      <c r="E104" s="1">
        <v>12126114954676</v>
      </c>
      <c r="F104" s="1">
        <v>12134903646499</v>
      </c>
      <c r="G104" s="1">
        <v>11836374261822</v>
      </c>
      <c r="H104" s="1">
        <v>11945146499560</v>
      </c>
      <c r="I104" s="1">
        <v>12159468441522</v>
      </c>
      <c r="J104" s="1">
        <v>12053100836685</v>
      </c>
      <c r="K104" s="1">
        <v>12078143498048</v>
      </c>
      <c r="L104" s="1">
        <v>12124098298148</v>
      </c>
      <c r="M104" s="1">
        <v>12072861730515</v>
      </c>
      <c r="N104" s="1">
        <v>12110155112517</v>
      </c>
      <c r="O104" s="1">
        <v>12098247407113</v>
      </c>
      <c r="P104" s="1">
        <v>12081659990543</v>
      </c>
      <c r="Q104" s="1">
        <v>12024706048632</v>
      </c>
      <c r="R104" s="1">
        <v>12090977905816</v>
      </c>
      <c r="S104" s="1">
        <v>12065993899118</v>
      </c>
      <c r="T104" s="1">
        <v>12163982679242</v>
      </c>
      <c r="U104" s="1">
        <v>12155141214959</v>
      </c>
      <c r="V104" s="1">
        <v>12124008444271</v>
      </c>
      <c r="W104" s="1">
        <v>12148321211000</v>
      </c>
      <c r="X104" s="1">
        <v>12147748885044</v>
      </c>
      <c r="Y104" s="1">
        <v>12065166699356</v>
      </c>
      <c r="Z104" s="1">
        <v>12182936011920</v>
      </c>
      <c r="AA104" s="2">
        <v>1e-6</v>
      </c>
      <c r="AB104" s="2">
        <v>1e-6</v>
      </c>
      <c r="AC104" s="2">
        <v>1e-6</v>
      </c>
      <c r="AD104" s="2">
        <v>1e-6</v>
      </c>
      <c r="AE104" s="2">
        <v>1e-6</v>
      </c>
      <c r="AF104" s="2">
        <v>1e-6</v>
      </c>
      <c r="AG104" s="2">
        <v>1e-6</v>
      </c>
      <c r="AH104" s="2">
        <v>1e-6</v>
      </c>
      <c r="AI104" s="2">
        <v>1e-6</v>
      </c>
      <c r="AJ104" s="2">
        <v>1e-6</v>
      </c>
      <c r="AK104" s="2">
        <v>1e-6</v>
      </c>
      <c r="AL104" s="2">
        <v>1e-6</v>
      </c>
      <c r="AM104" s="2">
        <v>1e-6</v>
      </c>
      <c r="AN104" s="2">
        <v>1e-6</v>
      </c>
      <c r="AO104" s="2">
        <v>1e-6</v>
      </c>
      <c r="AP104" s="2">
        <v>1e-6</v>
      </c>
      <c r="AQ104" s="2">
        <v>1e-6</v>
      </c>
      <c r="AR104" s="2">
        <v>1e-6</v>
      </c>
      <c r="AS104" s="2">
        <v>1e-6</v>
      </c>
      <c r="AT104" s="2">
        <v>1e-6</v>
      </c>
      <c r="AU104" s="2">
        <v>1e-6</v>
      </c>
      <c r="AV104" s="2">
        <v>1e-6</v>
      </c>
      <c r="AW104" s="2">
        <v>1e-6</v>
      </c>
      <c r="AX104" s="2">
        <v>1e-6</v>
      </c>
      <c r="AY104" s="1">
        <v>0.019710717923589</v>
      </c>
      <c r="AZ104" s="2">
        <v>3.4710211188378e-6</v>
      </c>
      <c r="BA104" s="2">
        <v>2.6256026460345e-6</v>
      </c>
      <c r="BB104" s="2">
        <v>1.5791714459388e-6</v>
      </c>
      <c r="BC104" s="2">
        <v>6.7688891093812e-6</v>
      </c>
      <c r="BD104" s="2">
        <v>-2.3318508258671e-5</v>
      </c>
      <c r="BE104" s="2">
        <v>-1.7324632938598e-5</v>
      </c>
      <c r="BF104" s="2">
        <v>-1.9755871740825e-6</v>
      </c>
      <c r="BG104" s="2">
        <v>-9.7345400658608e-6</v>
      </c>
      <c r="BH104" s="2">
        <v>-3.2543394844047e-6</v>
      </c>
      <c r="BI104" s="2">
        <v>-6.8360383066902e-6</v>
      </c>
      <c r="BJ104" s="2">
        <v>-8.3236634161222e-6</v>
      </c>
      <c r="BK104" s="2">
        <v>5.9091311529734e-6</v>
      </c>
      <c r="BL104" s="2">
        <v>-8.3512553220361e-6</v>
      </c>
      <c r="BM104" s="2">
        <v>-9.0826389051435e-6</v>
      </c>
      <c r="BN104" s="2">
        <v>-1.4462525953362e-5</v>
      </c>
      <c r="BO104" s="2">
        <v>-9.0795766441937e-6</v>
      </c>
      <c r="BP104" s="2">
        <v>-9.1022400323085e-6</v>
      </c>
      <c r="BQ104" s="2">
        <v>2.1427651004143e-6</v>
      </c>
      <c r="BR104" s="2">
        <v>1.173094238008e-6</v>
      </c>
      <c r="BS104" s="2">
        <v>-4.809450970335e-6</v>
      </c>
      <c r="BT104" s="2">
        <v>-5.5314470056255e-6</v>
      </c>
      <c r="BU104" s="2">
        <v>-1.7001708050017e-6</v>
      </c>
      <c r="BV104" s="2">
        <v>3.0571999735608e-6</v>
      </c>
      <c r="BW104" s="2">
        <v>1.8459132263258e-6</v>
      </c>
      <c r="BX104" s="1">
        <v>19113906.689643</v>
      </c>
      <c r="BY104" s="1">
        <v>22911730.069651</v>
      </c>
      <c r="BZ104" s="1">
        <v>-0.0096563271111699</v>
      </c>
      <c r="CA104" s="1">
        <v>-0.0084895054816768</v>
      </c>
      <c r="CB104" s="1">
        <v>0.019335785608108</v>
      </c>
      <c r="CC104" s="1">
        <v>-0.24453248133165</v>
      </c>
      <c r="CD104" s="1">
        <v>-0.24579195941387</v>
      </c>
      <c r="CE104" s="1">
        <v>571.8095377296</v>
      </c>
      <c r="CF104" s="1">
        <v>643.44137940588</v>
      </c>
    </row>
    <row r="105" spans="1:84">
      <c r="A105" s="1">
        <v>197.26947031366</v>
      </c>
      <c r="B105" s="1">
        <v>0.0179605321564</v>
      </c>
      <c r="C105" s="1">
        <v>12139460208765</v>
      </c>
      <c r="D105" s="1">
        <v>12139331056244</v>
      </c>
      <c r="E105" s="1">
        <v>12124725496570</v>
      </c>
      <c r="F105" s="1">
        <v>12133718526060</v>
      </c>
      <c r="G105" s="1">
        <v>11830490003707</v>
      </c>
      <c r="H105" s="1">
        <v>11940978709628</v>
      </c>
      <c r="I105" s="1">
        <v>12158790836529</v>
      </c>
      <c r="J105" s="1">
        <v>12050723683626</v>
      </c>
      <c r="K105" s="1">
        <v>12076017096195</v>
      </c>
      <c r="L105" s="1">
        <v>12122859399145</v>
      </c>
      <c r="M105" s="1">
        <v>12070762951140</v>
      </c>
      <c r="N105" s="1">
        <v>12108680928834</v>
      </c>
      <c r="O105" s="1">
        <v>12096576165194</v>
      </c>
      <c r="P105" s="1">
        <v>12079746400603</v>
      </c>
      <c r="Q105" s="1">
        <v>12021969259018</v>
      </c>
      <c r="R105" s="1">
        <v>12089165324843</v>
      </c>
      <c r="S105" s="1">
        <v>12063770123005</v>
      </c>
      <c r="T105" s="1">
        <v>12163301957162</v>
      </c>
      <c r="U105" s="1">
        <v>12154289541508</v>
      </c>
      <c r="V105" s="1">
        <v>12122789312435</v>
      </c>
      <c r="W105" s="1">
        <v>12147463447980</v>
      </c>
      <c r="X105" s="1">
        <v>12146770843387</v>
      </c>
      <c r="Y105" s="1">
        <v>12062928868624</v>
      </c>
      <c r="Z105" s="1">
        <v>12182616689667</v>
      </c>
      <c r="AA105" s="2">
        <v>1e-6</v>
      </c>
      <c r="AB105" s="2">
        <v>1e-6</v>
      </c>
      <c r="AC105" s="2">
        <v>1e-6</v>
      </c>
      <c r="AD105" s="2">
        <v>1e-6</v>
      </c>
      <c r="AE105" s="2">
        <v>1e-6</v>
      </c>
      <c r="AF105" s="2">
        <v>1e-6</v>
      </c>
      <c r="AG105" s="2">
        <v>1e-6</v>
      </c>
      <c r="AH105" s="2">
        <v>1e-6</v>
      </c>
      <c r="AI105" s="2">
        <v>1e-6</v>
      </c>
      <c r="AJ105" s="2">
        <v>1e-6</v>
      </c>
      <c r="AK105" s="2">
        <v>1e-6</v>
      </c>
      <c r="AL105" s="2">
        <v>1e-6</v>
      </c>
      <c r="AM105" s="2">
        <v>1e-6</v>
      </c>
      <c r="AN105" s="2">
        <v>1e-6</v>
      </c>
      <c r="AO105" s="2">
        <v>1e-6</v>
      </c>
      <c r="AP105" s="2">
        <v>1e-6</v>
      </c>
      <c r="AQ105" s="2">
        <v>1e-6</v>
      </c>
      <c r="AR105" s="2">
        <v>1e-6</v>
      </c>
      <c r="AS105" s="2">
        <v>1e-6</v>
      </c>
      <c r="AT105" s="2">
        <v>1e-6</v>
      </c>
      <c r="AU105" s="2">
        <v>1e-6</v>
      </c>
      <c r="AV105" s="2">
        <v>1e-6</v>
      </c>
      <c r="AW105" s="2">
        <v>1e-6</v>
      </c>
      <c r="AX105" s="2">
        <v>1e-6</v>
      </c>
      <c r="AY105" s="1">
        <v>0.019915029187091</v>
      </c>
      <c r="AZ105" s="2">
        <v>3.4701772686571e-6</v>
      </c>
      <c r="BA105" s="2">
        <v>2.6260363900408e-6</v>
      </c>
      <c r="BB105" s="2">
        <v>1.5832475821059e-6</v>
      </c>
      <c r="BC105" s="2">
        <v>6.7773722297109e-6</v>
      </c>
      <c r="BD105" s="2">
        <v>-2.3307422306929e-5</v>
      </c>
      <c r="BE105" s="2">
        <v>-1.7317634685083e-5</v>
      </c>
      <c r="BF105" s="2">
        <v>-1.9707752849537e-6</v>
      </c>
      <c r="BG105" s="2">
        <v>-9.7267933960246e-6</v>
      </c>
      <c r="BH105" s="2">
        <v>-3.2541450042915e-6</v>
      </c>
      <c r="BI105" s="2">
        <v>-6.8376109441776e-6</v>
      </c>
      <c r="BJ105" s="2">
        <v>-8.3191256821411e-6</v>
      </c>
      <c r="BK105" s="2">
        <v>5.9083071441332e-6</v>
      </c>
      <c r="BL105" s="2">
        <v>-8.3443343095751e-6</v>
      </c>
      <c r="BM105" s="2">
        <v>-9.0838246797212e-6</v>
      </c>
      <c r="BN105" s="2">
        <v>-1.4464961457421e-5</v>
      </c>
      <c r="BO105" s="2">
        <v>-9.0791122974421e-6</v>
      </c>
      <c r="BP105" s="2">
        <v>-9.098586550358e-6</v>
      </c>
      <c r="BQ105" s="2">
        <v>2.1419937072761e-6</v>
      </c>
      <c r="BR105" s="2">
        <v>1.1741994405701e-6</v>
      </c>
      <c r="BS105" s="2">
        <v>-4.808551799595e-6</v>
      </c>
      <c r="BT105" s="2">
        <v>-5.5272358222713e-6</v>
      </c>
      <c r="BU105" s="2">
        <v>-1.7054678697876e-6</v>
      </c>
      <c r="BV105" s="2">
        <v>3.0486397457895e-6</v>
      </c>
      <c r="BW105" s="2">
        <v>1.8475899427407e-6</v>
      </c>
      <c r="BX105" s="1">
        <v>19154573.447907</v>
      </c>
      <c r="BY105" s="1">
        <v>23153040.066374</v>
      </c>
      <c r="BZ105" s="1">
        <v>-0.0097601033412575</v>
      </c>
      <c r="CA105" s="1">
        <v>-0.0085807713288086</v>
      </c>
      <c r="CB105" s="1">
        <v>0.019531877996755</v>
      </c>
      <c r="CC105" s="1">
        <v>-0.24707554646793</v>
      </c>
      <c r="CD105" s="1">
        <v>-0.24829435899762</v>
      </c>
      <c r="CE105" s="1">
        <v>572.34344084463</v>
      </c>
      <c r="CF105" s="1">
        <v>644.10170897745</v>
      </c>
    </row>
    <row r="106" spans="1:84">
      <c r="A106" s="1">
        <v>199.26947031366</v>
      </c>
      <c r="B106" s="1">
        <v>0.018162246015492</v>
      </c>
      <c r="C106" s="1">
        <v>12138380863073</v>
      </c>
      <c r="D106" s="1">
        <v>12138316056820</v>
      </c>
      <c r="E106" s="1">
        <v>12123326335880</v>
      </c>
      <c r="F106" s="1">
        <v>12132525997562</v>
      </c>
      <c r="G106" s="1">
        <v>11824579982595</v>
      </c>
      <c r="H106" s="1">
        <v>11936793292603</v>
      </c>
      <c r="I106" s="1">
        <v>12158109277002</v>
      </c>
      <c r="J106" s="1">
        <v>12048336904266</v>
      </c>
      <c r="K106" s="1">
        <v>12073878837049</v>
      </c>
      <c r="L106" s="1">
        <v>12121614232503</v>
      </c>
      <c r="M106" s="1">
        <v>12068653914339</v>
      </c>
      <c r="N106" s="1">
        <v>12107199823901</v>
      </c>
      <c r="O106" s="1">
        <v>12094897308586</v>
      </c>
      <c r="P106" s="1">
        <v>12077823450804</v>
      </c>
      <c r="Q106" s="1">
        <v>12019220564663</v>
      </c>
      <c r="R106" s="1">
        <v>12087344610816</v>
      </c>
      <c r="S106" s="1">
        <v>12061535114986</v>
      </c>
      <c r="T106" s="1">
        <v>12162617231976</v>
      </c>
      <c r="U106" s="1">
        <v>12153432646799</v>
      </c>
      <c r="V106" s="1">
        <v>12121565121985</v>
      </c>
      <c r="W106" s="1">
        <v>12146601679563</v>
      </c>
      <c r="X106" s="1">
        <v>12145786140734</v>
      </c>
      <c r="Y106" s="1">
        <v>12060681306022</v>
      </c>
      <c r="Z106" s="1">
        <v>12182295293132</v>
      </c>
      <c r="AA106" s="2">
        <v>1e-6</v>
      </c>
      <c r="AB106" s="2">
        <v>1e-6</v>
      </c>
      <c r="AC106" s="2">
        <v>1e-6</v>
      </c>
      <c r="AD106" s="2">
        <v>1e-6</v>
      </c>
      <c r="AE106" s="2">
        <v>1e-6</v>
      </c>
      <c r="AF106" s="2">
        <v>1e-6</v>
      </c>
      <c r="AG106" s="2">
        <v>1e-6</v>
      </c>
      <c r="AH106" s="2">
        <v>1e-6</v>
      </c>
      <c r="AI106" s="2">
        <v>1e-6</v>
      </c>
      <c r="AJ106" s="2">
        <v>1e-6</v>
      </c>
      <c r="AK106" s="2">
        <v>1e-6</v>
      </c>
      <c r="AL106" s="2">
        <v>1e-6</v>
      </c>
      <c r="AM106" s="2">
        <v>1e-6</v>
      </c>
      <c r="AN106" s="2">
        <v>1e-6</v>
      </c>
      <c r="AO106" s="2">
        <v>1e-6</v>
      </c>
      <c r="AP106" s="2">
        <v>1e-6</v>
      </c>
      <c r="AQ106" s="2">
        <v>1e-6</v>
      </c>
      <c r="AR106" s="2">
        <v>1e-6</v>
      </c>
      <c r="AS106" s="2">
        <v>1e-6</v>
      </c>
      <c r="AT106" s="2">
        <v>1e-6</v>
      </c>
      <c r="AU106" s="2">
        <v>1e-6</v>
      </c>
      <c r="AV106" s="2">
        <v>1e-6</v>
      </c>
      <c r="AW106" s="2">
        <v>1e-6</v>
      </c>
      <c r="AX106" s="2">
        <v>1e-6</v>
      </c>
      <c r="AY106" s="1">
        <v>0.020119333794404</v>
      </c>
      <c r="AZ106" s="2">
        <v>3.4693993164056e-6</v>
      </c>
      <c r="BA106" s="2">
        <v>2.6264050805557e-6</v>
      </c>
      <c r="BB106" s="2">
        <v>1.5873469974716e-6</v>
      </c>
      <c r="BC106" s="2">
        <v>6.7857097988089e-6</v>
      </c>
      <c r="BD106" s="2">
        <v>-2.3296399697482e-5</v>
      </c>
      <c r="BE106" s="2">
        <v>-1.7310670422177e-5</v>
      </c>
      <c r="BF106" s="2">
        <v>-1.9660364934421e-6</v>
      </c>
      <c r="BG106" s="2">
        <v>-9.7191756632751e-6</v>
      </c>
      <c r="BH106" s="2">
        <v>-3.2540036381337e-6</v>
      </c>
      <c r="BI106" s="2">
        <v>-6.8391176475911e-6</v>
      </c>
      <c r="BJ106" s="2">
        <v>-8.3146325456858e-6</v>
      </c>
      <c r="BK106" s="2">
        <v>5.9076134057384e-6</v>
      </c>
      <c r="BL106" s="2">
        <v>-8.3377380188741e-6</v>
      </c>
      <c r="BM106" s="2">
        <v>-9.0849162462319e-6</v>
      </c>
      <c r="BN106" s="2">
        <v>-1.446741011944e-5</v>
      </c>
      <c r="BO106" s="2">
        <v>-9.0784431521783e-6</v>
      </c>
      <c r="BP106" s="2">
        <v>-9.0949747578891e-6</v>
      </c>
      <c r="BQ106" s="2">
        <v>2.1411154198783e-6</v>
      </c>
      <c r="BR106" s="2">
        <v>1.1752028885873e-6</v>
      </c>
      <c r="BS106" s="2">
        <v>-4.8076061194339e-6</v>
      </c>
      <c r="BT106" s="2">
        <v>-5.5230034976619e-6</v>
      </c>
      <c r="BU106" s="2">
        <v>-1.7106896352734e-6</v>
      </c>
      <c r="BV106" s="2">
        <v>3.0402038957902e-6</v>
      </c>
      <c r="BW106" s="2">
        <v>1.849363926629e-6</v>
      </c>
      <c r="BX106" s="1">
        <v>19195316.995778</v>
      </c>
      <c r="BY106" s="1">
        <v>23394693.145581</v>
      </c>
      <c r="BZ106" s="1">
        <v>-0.0098638601038348</v>
      </c>
      <c r="CA106" s="1">
        <v>-0.0086720201591989</v>
      </c>
      <c r="CB106" s="1">
        <v>0.019727931358179</v>
      </c>
      <c r="CC106" s="1">
        <v>-0.24962001564875</v>
      </c>
      <c r="CD106" s="1">
        <v>-0.25079751501473</v>
      </c>
      <c r="CE106" s="1">
        <v>572.87612636309</v>
      </c>
      <c r="CF106" s="1">
        <v>644.76030295404</v>
      </c>
    </row>
    <row r="107" spans="1:84">
      <c r="A107" s="1">
        <v>201.26947031366</v>
      </c>
      <c r="B107" s="1">
        <v>0.018363958173352</v>
      </c>
      <c r="C107" s="1">
        <v>12137295093704</v>
      </c>
      <c r="D107" s="1">
        <v>12137296481006</v>
      </c>
      <c r="E107" s="1">
        <v>12121917532966</v>
      </c>
      <c r="F107" s="1">
        <v>12131326084097</v>
      </c>
      <c r="G107" s="1">
        <v>11818644533164</v>
      </c>
      <c r="H107" s="1">
        <v>11932590504746</v>
      </c>
      <c r="I107" s="1">
        <v>12157423791778</v>
      </c>
      <c r="J107" s="1">
        <v>12045940621244</v>
      </c>
      <c r="K107" s="1">
        <v>12071728846586</v>
      </c>
      <c r="L107" s="1">
        <v>12120362853943</v>
      </c>
      <c r="M107" s="1">
        <v>12066534701803</v>
      </c>
      <c r="N107" s="1">
        <v>12105711822367</v>
      </c>
      <c r="O107" s="1">
        <v>12093210922248</v>
      </c>
      <c r="P107" s="1">
        <v>12075891228081</v>
      </c>
      <c r="Q107" s="1">
        <v>12016460076291</v>
      </c>
      <c r="R107" s="1">
        <v>12085515853722</v>
      </c>
      <c r="S107" s="1">
        <v>12059288963982</v>
      </c>
      <c r="T107" s="1">
        <v>12161928537220</v>
      </c>
      <c r="U107" s="1">
        <v>12152570577031</v>
      </c>
      <c r="V107" s="1">
        <v>12120335900888</v>
      </c>
      <c r="W107" s="1">
        <v>12145735935509</v>
      </c>
      <c r="X107" s="1">
        <v>12144794817854</v>
      </c>
      <c r="Y107" s="1">
        <v>12058424074867</v>
      </c>
      <c r="Z107" s="1">
        <v>12181971827300</v>
      </c>
      <c r="AA107" s="2">
        <v>1e-6</v>
      </c>
      <c r="AB107" s="2">
        <v>1e-6</v>
      </c>
      <c r="AC107" s="2">
        <v>1e-6</v>
      </c>
      <c r="AD107" s="2">
        <v>1e-6</v>
      </c>
      <c r="AE107" s="2">
        <v>1e-6</v>
      </c>
      <c r="AF107" s="2">
        <v>1e-6</v>
      </c>
      <c r="AG107" s="2">
        <v>1e-6</v>
      </c>
      <c r="AH107" s="2">
        <v>1e-6</v>
      </c>
      <c r="AI107" s="2">
        <v>1e-6</v>
      </c>
      <c r="AJ107" s="2">
        <v>1e-6</v>
      </c>
      <c r="AK107" s="2">
        <v>1e-6</v>
      </c>
      <c r="AL107" s="2">
        <v>1e-6</v>
      </c>
      <c r="AM107" s="2">
        <v>1e-6</v>
      </c>
      <c r="AN107" s="2">
        <v>1e-6</v>
      </c>
      <c r="AO107" s="2">
        <v>1e-6</v>
      </c>
      <c r="AP107" s="2">
        <v>1e-6</v>
      </c>
      <c r="AQ107" s="2">
        <v>1e-6</v>
      </c>
      <c r="AR107" s="2">
        <v>1e-6</v>
      </c>
      <c r="AS107" s="2">
        <v>1e-6</v>
      </c>
      <c r="AT107" s="2">
        <v>1e-6</v>
      </c>
      <c r="AU107" s="2">
        <v>1e-6</v>
      </c>
      <c r="AV107" s="2">
        <v>1e-6</v>
      </c>
      <c r="AW107" s="2">
        <v>1e-6</v>
      </c>
      <c r="AX107" s="2">
        <v>1e-6</v>
      </c>
      <c r="AY107" s="1">
        <v>0.02032363189939</v>
      </c>
      <c r="AZ107" s="2">
        <v>3.4686908704497e-6</v>
      </c>
      <c r="BA107" s="2">
        <v>2.6267175068832e-6</v>
      </c>
      <c r="BB107" s="2">
        <v>1.5914638267424e-6</v>
      </c>
      <c r="BC107" s="2">
        <v>6.7939033052706e-6</v>
      </c>
      <c r="BD107" s="2">
        <v>-2.3285437330216e-5</v>
      </c>
      <c r="BE107" s="2">
        <v>-1.7303738088841e-5</v>
      </c>
      <c r="BF107" s="2">
        <v>-1.9613614495073e-6</v>
      </c>
      <c r="BG107" s="2">
        <v>-9.711684916061e-6</v>
      </c>
      <c r="BH107" s="2">
        <v>-3.2538968303802e-6</v>
      </c>
      <c r="BI107" s="2">
        <v>-6.8405645572342e-6</v>
      </c>
      <c r="BJ107" s="2">
        <v>-8.310188519259e-6</v>
      </c>
      <c r="BK107" s="2">
        <v>5.9070463174428e-6</v>
      </c>
      <c r="BL107" s="2">
        <v>-8.3314269993096e-6</v>
      </c>
      <c r="BM107" s="2">
        <v>-9.0859067325296e-6</v>
      </c>
      <c r="BN107" s="2">
        <v>-1.4469867936429e-5</v>
      </c>
      <c r="BO107" s="2">
        <v>-9.0775823512e-6</v>
      </c>
      <c r="BP107" s="2">
        <v>-9.0914140424767e-6</v>
      </c>
      <c r="BQ107" s="2">
        <v>2.1401345243145e-6</v>
      </c>
      <c r="BR107" s="2">
        <v>1.1761097303312e-6</v>
      </c>
      <c r="BS107" s="2">
        <v>-4.8066078235578e-6</v>
      </c>
      <c r="BT107" s="2">
        <v>-5.5187581885989e-6</v>
      </c>
      <c r="BU107" s="2">
        <v>-1.7158399014837e-6</v>
      </c>
      <c r="BV107" s="2">
        <v>3.0318759324659e-6</v>
      </c>
      <c r="BW107" s="2">
        <v>1.8512342670605e-6</v>
      </c>
      <c r="BX107" s="1">
        <v>19236136.849288</v>
      </c>
      <c r="BY107" s="1">
        <v>23636686.685534</v>
      </c>
      <c r="BZ107" s="1">
        <v>-0.0099675972517498</v>
      </c>
      <c r="CA107" s="1">
        <v>-0.0087632521002984</v>
      </c>
      <c r="CB107" s="1">
        <v>0.019923945707195</v>
      </c>
      <c r="CC107" s="1">
        <v>-0.2521659696955</v>
      </c>
      <c r="CD107" s="1">
        <v>-0.25330149508234</v>
      </c>
      <c r="CE107" s="1">
        <v>573.40761302086</v>
      </c>
      <c r="CF107" s="1">
        <v>645.41720553212</v>
      </c>
    </row>
    <row r="108" spans="1:84">
      <c r="A108" s="1">
        <v>203.26947031366</v>
      </c>
      <c r="B108" s="1">
        <v>0.018565668655115</v>
      </c>
      <c r="C108" s="1">
        <v>12136202934257</v>
      </c>
      <c r="D108" s="1">
        <v>12136272378989</v>
      </c>
      <c r="E108" s="1">
        <v>12120499147864</v>
      </c>
      <c r="F108" s="1">
        <v>12130118809505</v>
      </c>
      <c r="G108" s="1">
        <v>11812683986669</v>
      </c>
      <c r="H108" s="1">
        <v>11928370598409</v>
      </c>
      <c r="I108" s="1">
        <v>12156734410301</v>
      </c>
      <c r="J108" s="1">
        <v>12043534954858</v>
      </c>
      <c r="K108" s="1">
        <v>12069567250531</v>
      </c>
      <c r="L108" s="1">
        <v>12119105318148</v>
      </c>
      <c r="M108" s="1">
        <v>12064405394584</v>
      </c>
      <c r="N108" s="1">
        <v>12104216948233</v>
      </c>
      <c r="O108" s="1">
        <v>12091517089875</v>
      </c>
      <c r="P108" s="1">
        <v>12073949819840</v>
      </c>
      <c r="Q108" s="1">
        <v>12013687904711</v>
      </c>
      <c r="R108" s="1">
        <v>12083679142066</v>
      </c>
      <c r="S108" s="1">
        <v>12057031756120</v>
      </c>
      <c r="T108" s="1">
        <v>12161235906224</v>
      </c>
      <c r="U108" s="1">
        <v>12151703378608</v>
      </c>
      <c r="V108" s="1">
        <v>12119101676810</v>
      </c>
      <c r="W108" s="1">
        <v>12144866244928</v>
      </c>
      <c r="X108" s="1">
        <v>12143796915017</v>
      </c>
      <c r="Y108" s="1">
        <v>12056157239225</v>
      </c>
      <c r="Z108" s="1">
        <v>12181646296864</v>
      </c>
      <c r="AA108" s="2">
        <v>1e-6</v>
      </c>
      <c r="AB108" s="2">
        <v>1e-6</v>
      </c>
      <c r="AC108" s="2">
        <v>1e-6</v>
      </c>
      <c r="AD108" s="2">
        <v>1e-6</v>
      </c>
      <c r="AE108" s="2">
        <v>1e-6</v>
      </c>
      <c r="AF108" s="2">
        <v>1e-6</v>
      </c>
      <c r="AG108" s="2">
        <v>1e-6</v>
      </c>
      <c r="AH108" s="2">
        <v>1e-6</v>
      </c>
      <c r="AI108" s="2">
        <v>1e-6</v>
      </c>
      <c r="AJ108" s="2">
        <v>1e-6</v>
      </c>
      <c r="AK108" s="2">
        <v>1e-6</v>
      </c>
      <c r="AL108" s="2">
        <v>1e-6</v>
      </c>
      <c r="AM108" s="2">
        <v>1e-6</v>
      </c>
      <c r="AN108" s="2">
        <v>1e-6</v>
      </c>
      <c r="AO108" s="2">
        <v>1e-6</v>
      </c>
      <c r="AP108" s="2">
        <v>1e-6</v>
      </c>
      <c r="AQ108" s="2">
        <v>1e-6</v>
      </c>
      <c r="AR108" s="2">
        <v>1e-6</v>
      </c>
      <c r="AS108" s="2">
        <v>1e-6</v>
      </c>
      <c r="AT108" s="2">
        <v>1e-6</v>
      </c>
      <c r="AU108" s="2">
        <v>1e-6</v>
      </c>
      <c r="AV108" s="2">
        <v>1e-6</v>
      </c>
      <c r="AW108" s="2">
        <v>1e-6</v>
      </c>
      <c r="AX108" s="2">
        <v>1e-6</v>
      </c>
      <c r="AY108" s="1">
        <v>0.020527923635076</v>
      </c>
      <c r="AZ108" s="2">
        <v>3.4680558308187e-6</v>
      </c>
      <c r="BA108" s="2">
        <v>2.6269835396326e-6</v>
      </c>
      <c r="BB108" s="2">
        <v>1.5955920641058e-6</v>
      </c>
      <c r="BC108" s="2">
        <v>6.8019540356905e-6</v>
      </c>
      <c r="BD108" s="2">
        <v>-2.3274532349764e-5</v>
      </c>
      <c r="BE108" s="2">
        <v>-1.7296834083556e-5</v>
      </c>
      <c r="BF108" s="2">
        <v>-1.9567421198066e-6</v>
      </c>
      <c r="BG108" s="2">
        <v>-9.7043202956797e-6</v>
      </c>
      <c r="BH108" s="2">
        <v>-3.25380795694e-6</v>
      </c>
      <c r="BI108" s="2">
        <v>-6.84195818315e-6</v>
      </c>
      <c r="BJ108" s="2">
        <v>-8.3057972036415e-6</v>
      </c>
      <c r="BK108" s="2">
        <v>5.9066019631892e-6</v>
      </c>
      <c r="BL108" s="2">
        <v>-8.3253651421288e-6</v>
      </c>
      <c r="BM108" s="2">
        <v>-9.0867901355305e-6</v>
      </c>
      <c r="BN108" s="2">
        <v>-1.4472333083615e-5</v>
      </c>
      <c r="BO108" s="2">
        <v>-9.0765425890712e-6</v>
      </c>
      <c r="BP108" s="2">
        <v>-9.0879108131957e-6</v>
      </c>
      <c r="BQ108" s="2">
        <v>2.1390549436573e-6</v>
      </c>
      <c r="BR108" s="2">
        <v>1.1769254360714e-6</v>
      </c>
      <c r="BS108" s="2">
        <v>-4.8055511046004e-6</v>
      </c>
      <c r="BT108" s="2">
        <v>-5.5145079419647e-6</v>
      </c>
      <c r="BU108" s="2">
        <v>-1.7209215041574e-6</v>
      </c>
      <c r="BV108" s="2">
        <v>3.0236409888954e-6</v>
      </c>
      <c r="BW108" s="2">
        <v>1.8531984474832e-6</v>
      </c>
      <c r="BX108" s="1">
        <v>19277032.535751</v>
      </c>
      <c r="BY108" s="1">
        <v>23879018.133877</v>
      </c>
      <c r="BZ108" s="1">
        <v>-0.010071314639</v>
      </c>
      <c r="CA108" s="1">
        <v>-0.0088544672807541</v>
      </c>
      <c r="CB108" s="1">
        <v>0.02011992105865</v>
      </c>
      <c r="CC108" s="1">
        <v>-0.25471347786638</v>
      </c>
      <c r="CD108" s="1">
        <v>-0.25580635803838</v>
      </c>
      <c r="CE108" s="1">
        <v>573.93791815013</v>
      </c>
      <c r="CF108" s="1">
        <v>646.07245479701</v>
      </c>
    </row>
    <row r="109" spans="1:84">
      <c r="A109" s="1">
        <v>205.26947031366</v>
      </c>
      <c r="B109" s="1">
        <v>0.018767377464334</v>
      </c>
      <c r="C109" s="1">
        <v>12135104417895</v>
      </c>
      <c r="D109" s="1">
        <v>12135243799999</v>
      </c>
      <c r="E109" s="1">
        <v>12119071240237</v>
      </c>
      <c r="F109" s="1">
        <v>12128904198341</v>
      </c>
      <c r="G109" s="1">
        <v>11806698670916</v>
      </c>
      <c r="H109" s="1">
        <v>11924133822196</v>
      </c>
      <c r="I109" s="1">
        <v>12156041162514</v>
      </c>
      <c r="J109" s="1">
        <v>12041120023163</v>
      </c>
      <c r="K109" s="1">
        <v>12067394174240</v>
      </c>
      <c r="L109" s="1">
        <v>12117841678804</v>
      </c>
      <c r="M109" s="1">
        <v>12062266073126</v>
      </c>
      <c r="N109" s="1">
        <v>12102715224974</v>
      </c>
      <c r="O109" s="1">
        <v>12089815893940</v>
      </c>
      <c r="P109" s="1">
        <v>12071999313808</v>
      </c>
      <c r="Q109" s="1">
        <v>12010904160631</v>
      </c>
      <c r="R109" s="1">
        <v>12081834562882</v>
      </c>
      <c r="S109" s="1">
        <v>12054763575302</v>
      </c>
      <c r="T109" s="1">
        <v>12160539372094</v>
      </c>
      <c r="U109" s="1">
        <v>12150831098125</v>
      </c>
      <c r="V109" s="1">
        <v>12117862477072</v>
      </c>
      <c r="W109" s="1">
        <v>12143992636211</v>
      </c>
      <c r="X109" s="1">
        <v>12142792471964</v>
      </c>
      <c r="Y109" s="1">
        <v>12053880863839</v>
      </c>
      <c r="Z109" s="1">
        <v>12181318706318</v>
      </c>
      <c r="AA109" s="2">
        <v>1e-6</v>
      </c>
      <c r="AB109" s="2">
        <v>1e-6</v>
      </c>
      <c r="AC109" s="2">
        <v>1e-6</v>
      </c>
      <c r="AD109" s="2">
        <v>1e-6</v>
      </c>
      <c r="AE109" s="2">
        <v>1e-6</v>
      </c>
      <c r="AF109" s="2">
        <v>1e-6</v>
      </c>
      <c r="AG109" s="2">
        <v>1e-6</v>
      </c>
      <c r="AH109" s="2">
        <v>1e-6</v>
      </c>
      <c r="AI109" s="2">
        <v>1e-6</v>
      </c>
      <c r="AJ109" s="2">
        <v>1e-6</v>
      </c>
      <c r="AK109" s="2">
        <v>1e-6</v>
      </c>
      <c r="AL109" s="2">
        <v>1e-6</v>
      </c>
      <c r="AM109" s="2">
        <v>1e-6</v>
      </c>
      <c r="AN109" s="2">
        <v>1e-6</v>
      </c>
      <c r="AO109" s="2">
        <v>1e-6</v>
      </c>
      <c r="AP109" s="2">
        <v>1e-6</v>
      </c>
      <c r="AQ109" s="2">
        <v>1e-6</v>
      </c>
      <c r="AR109" s="2">
        <v>1e-6</v>
      </c>
      <c r="AS109" s="2">
        <v>1e-6</v>
      </c>
      <c r="AT109" s="2">
        <v>1e-6</v>
      </c>
      <c r="AU109" s="2">
        <v>1e-6</v>
      </c>
      <c r="AV109" s="2">
        <v>1e-6</v>
      </c>
      <c r="AW109" s="2">
        <v>1e-6</v>
      </c>
      <c r="AX109" s="2">
        <v>1e-6</v>
      </c>
      <c r="AY109" s="1">
        <v>0.020732209115168</v>
      </c>
      <c r="AZ109" s="2">
        <v>3.4674982152794e-6</v>
      </c>
      <c r="BA109" s="2">
        <v>2.6272137786999e-6</v>
      </c>
      <c r="BB109" s="2">
        <v>1.5997257942167e-6</v>
      </c>
      <c r="BC109" s="2">
        <v>6.809863209726e-6</v>
      </c>
      <c r="BD109" s="2">
        <v>-2.326368222065e-5</v>
      </c>
      <c r="BE109" s="2">
        <v>-1.7289953171744e-5</v>
      </c>
      <c r="BF109" s="2">
        <v>-1.9521716767647e-6</v>
      </c>
      <c r="BG109" s="2">
        <v>-9.6970815738863e-6</v>
      </c>
      <c r="BH109" s="2">
        <v>-3.2537223479529e-6</v>
      </c>
      <c r="BI109" s="2">
        <v>-6.8433052442826e-6</v>
      </c>
      <c r="BJ109" s="2">
        <v>-8.3014612866686e-6</v>
      </c>
      <c r="BK109" s="2">
        <v>5.9062762003524e-6</v>
      </c>
      <c r="BL109" s="2">
        <v>-8.3195199313009e-6</v>
      </c>
      <c r="BM109" s="2">
        <v>-9.0875614533427e-6</v>
      </c>
      <c r="BN109" s="2">
        <v>-1.4474805675658e-5</v>
      </c>
      <c r="BO109" s="2">
        <v>-9.0753360184628e-6</v>
      </c>
      <c r="BP109" s="2">
        <v>-9.0844684107116e-6</v>
      </c>
      <c r="BQ109" s="2">
        <v>2.1378804259928e-6</v>
      </c>
      <c r="BR109" s="2">
        <v>1.1776560453714e-6</v>
      </c>
      <c r="BS109" s="2">
        <v>-4.8044303765474e-6</v>
      </c>
      <c r="BT109" s="2">
        <v>-5.5102606575459e-6</v>
      </c>
      <c r="BU109" s="2">
        <v>-1.7259365776964e-6</v>
      </c>
      <c r="BV109" s="2">
        <v>3.015486249558e-6</v>
      </c>
      <c r="BW109" s="2">
        <v>1.855252540637e-6</v>
      </c>
      <c r="BX109" s="1">
        <v>19318003.592992</v>
      </c>
      <c r="BY109" s="1">
        <v>24121685.002822</v>
      </c>
      <c r="BZ109" s="1">
        <v>-0.010175012119603</v>
      </c>
      <c r="CA109" s="1">
        <v>-0.0089456658313181</v>
      </c>
      <c r="CB109" s="1">
        <v>0.020315857427422</v>
      </c>
      <c r="CC109" s="1">
        <v>-0.25726259779451</v>
      </c>
      <c r="CD109" s="1">
        <v>-0.25831215452751</v>
      </c>
      <c r="CE109" s="1">
        <v>574.46705780769</v>
      </c>
      <c r="CF109" s="1">
        <v>646.72608348535</v>
      </c>
    </row>
    <row r="110" spans="1:84">
      <c r="A110" s="1">
        <v>207.26947031366</v>
      </c>
      <c r="B110" s="1">
        <v>0.018969084585639</v>
      </c>
      <c r="C110" s="1">
        <v>12133999577445</v>
      </c>
      <c r="D110" s="1">
        <v>12134210792254</v>
      </c>
      <c r="E110" s="1">
        <v>12117633869287</v>
      </c>
      <c r="F110" s="1">
        <v>12127682275837</v>
      </c>
      <c r="G110" s="1">
        <v>11800688910260</v>
      </c>
      <c r="H110" s="1">
        <v>11919880421159</v>
      </c>
      <c r="I110" s="1">
        <v>12155344078775</v>
      </c>
      <c r="J110" s="1">
        <v>12038695942090</v>
      </c>
      <c r="K110" s="1">
        <v>12065209742577</v>
      </c>
      <c r="L110" s="1">
        <v>12116571988654</v>
      </c>
      <c r="M110" s="1">
        <v>12060116817282</v>
      </c>
      <c r="N110" s="1">
        <v>12101206675668</v>
      </c>
      <c r="O110" s="1">
        <v>12088107415755</v>
      </c>
      <c r="P110" s="1">
        <v>12070039797890</v>
      </c>
      <c r="Q110" s="1">
        <v>12008108954495</v>
      </c>
      <c r="R110" s="1">
        <v>12079982201754</v>
      </c>
      <c r="S110" s="1">
        <v>12052484503714</v>
      </c>
      <c r="T110" s="1">
        <v>12159838967695</v>
      </c>
      <c r="U110" s="1">
        <v>12149953782326</v>
      </c>
      <c r="V110" s="1">
        <v>12116618328658</v>
      </c>
      <c r="W110" s="1">
        <v>12143115136958</v>
      </c>
      <c r="X110" s="1">
        <v>12141781527902</v>
      </c>
      <c r="Y110" s="1">
        <v>12051595014037</v>
      </c>
      <c r="Z110" s="1">
        <v>12180989060037</v>
      </c>
      <c r="AA110" s="2">
        <v>1e-6</v>
      </c>
      <c r="AB110" s="2">
        <v>1e-6</v>
      </c>
      <c r="AC110" s="2">
        <v>1e-6</v>
      </c>
      <c r="AD110" s="2">
        <v>1e-6</v>
      </c>
      <c r="AE110" s="2">
        <v>1e-6</v>
      </c>
      <c r="AF110" s="2">
        <v>1e-6</v>
      </c>
      <c r="AG110" s="2">
        <v>1e-6</v>
      </c>
      <c r="AH110" s="2">
        <v>1e-6</v>
      </c>
      <c r="AI110" s="2">
        <v>1e-6</v>
      </c>
      <c r="AJ110" s="2">
        <v>1e-6</v>
      </c>
      <c r="AK110" s="2">
        <v>1e-6</v>
      </c>
      <c r="AL110" s="2">
        <v>1e-6</v>
      </c>
      <c r="AM110" s="2">
        <v>1e-6</v>
      </c>
      <c r="AN110" s="2">
        <v>1e-6</v>
      </c>
      <c r="AO110" s="2">
        <v>1e-6</v>
      </c>
      <c r="AP110" s="2">
        <v>1e-6</v>
      </c>
      <c r="AQ110" s="2">
        <v>1e-6</v>
      </c>
      <c r="AR110" s="2">
        <v>1e-6</v>
      </c>
      <c r="AS110" s="2">
        <v>1e-6</v>
      </c>
      <c r="AT110" s="2">
        <v>1e-6</v>
      </c>
      <c r="AU110" s="2">
        <v>1e-6</v>
      </c>
      <c r="AV110" s="2">
        <v>1e-6</v>
      </c>
      <c r="AW110" s="2">
        <v>1e-6</v>
      </c>
      <c r="AX110" s="2">
        <v>1e-6</v>
      </c>
      <c r="AY110" s="1">
        <v>0.020936488435419</v>
      </c>
      <c r="AZ110" s="2">
        <v>3.4670220127019e-6</v>
      </c>
      <c r="BA110" s="2">
        <v>2.6274192795579e-6</v>
      </c>
      <c r="BB110" s="2">
        <v>1.6038593694081e-6</v>
      </c>
      <c r="BC110" s="2">
        <v>6.8176320709879e-6</v>
      </c>
      <c r="BD110" s="2">
        <v>-2.3252884817727e-5</v>
      </c>
      <c r="BE110" s="2">
        <v>-1.7283088459328e-5</v>
      </c>
      <c r="BF110" s="2">
        <v>-1.9476443918064e-6</v>
      </c>
      <c r="BG110" s="2">
        <v>-9.6899687399448e-6</v>
      </c>
      <c r="BH110" s="2">
        <v>-3.253627293972e-6</v>
      </c>
      <c r="BI110" s="2">
        <v>-6.8446126313802e-6</v>
      </c>
      <c r="BJ110" s="2">
        <v>-8.2971825898435e-6</v>
      </c>
      <c r="BK110" s="2">
        <v>5.9060646852652e-6</v>
      </c>
      <c r="BL110" s="2">
        <v>-8.3138623711046e-6</v>
      </c>
      <c r="BM110" s="2">
        <v>-9.0882168046862e-6</v>
      </c>
      <c r="BN110" s="2">
        <v>-1.4477287422599e-5</v>
      </c>
      <c r="BO110" s="2">
        <v>-9.073974163511e-6</v>
      </c>
      <c r="BP110" s="2">
        <v>-9.0810870382274e-6</v>
      </c>
      <c r="BQ110" s="2">
        <v>2.1366146602845e-6</v>
      </c>
      <c r="BR110" s="2">
        <v>1.1783083991035e-6</v>
      </c>
      <c r="BS110" s="2">
        <v>-4.8032401905098e-6</v>
      </c>
      <c r="BT110" s="2">
        <v>-5.5060240325318e-6</v>
      </c>
      <c r="BU110" s="2">
        <v>-1.7308867351866e-6</v>
      </c>
      <c r="BV110" s="2">
        <v>3.0074013654817e-6</v>
      </c>
      <c r="BW110" s="2">
        <v>1.8573914256726e-6</v>
      </c>
      <c r="BX110" s="1">
        <v>19359049.568685</v>
      </c>
      <c r="BY110" s="1">
        <v>24364684.864983</v>
      </c>
      <c r="BZ110" s="1">
        <v>-0.010278689546306</v>
      </c>
      <c r="CA110" s="1">
        <v>-0.0090368478859325</v>
      </c>
      <c r="CB110" s="1">
        <v>0.020511754828414</v>
      </c>
      <c r="CC110" s="1">
        <v>-0.25981337555345</v>
      </c>
      <c r="CD110" s="1">
        <v>-0.26081892755201</v>
      </c>
      <c r="CE110" s="1">
        <v>574.9950468935</v>
      </c>
      <c r="CF110" s="1">
        <v>647.378119651</v>
      </c>
    </row>
    <row r="111" spans="1:84">
      <c r="A111" s="1">
        <v>209.26947031366</v>
      </c>
      <c r="B111" s="1">
        <v>0.019170789986831</v>
      </c>
      <c r="C111" s="1">
        <v>12132888445489</v>
      </c>
      <c r="D111" s="1">
        <v>12133173402911</v>
      </c>
      <c r="E111" s="1">
        <v>12116187093649</v>
      </c>
      <c r="F111" s="1">
        <v>12126453067864</v>
      </c>
      <c r="G111" s="1">
        <v>11794655025607</v>
      </c>
      <c r="H111" s="1">
        <v>11915610637007</v>
      </c>
      <c r="I111" s="1">
        <v>12154643189780</v>
      </c>
      <c r="J111" s="1">
        <v>12036262825594</v>
      </c>
      <c r="K111" s="1">
        <v>12063014079760</v>
      </c>
      <c r="L111" s="1">
        <v>12115296299557</v>
      </c>
      <c r="M111" s="1">
        <v>12057957706340</v>
      </c>
      <c r="N111" s="1">
        <v>12099691323098</v>
      </c>
      <c r="O111" s="1">
        <v>12086391735556</v>
      </c>
      <c r="P111" s="1">
        <v>12068071360007</v>
      </c>
      <c r="Q111" s="1">
        <v>12005302396344</v>
      </c>
      <c r="R111" s="1">
        <v>12078122142848</v>
      </c>
      <c r="S111" s="1">
        <v>12050194622258</v>
      </c>
      <c r="T111" s="1">
        <v>12159134725630</v>
      </c>
      <c r="U111" s="1">
        <v>12149071478030</v>
      </c>
      <c r="V111" s="1">
        <v>12115369258257</v>
      </c>
      <c r="W111" s="1">
        <v>12142233773925</v>
      </c>
      <c r="X111" s="1">
        <v>12140764121500</v>
      </c>
      <c r="Y111" s="1">
        <v>12049299755616</v>
      </c>
      <c r="Z111" s="1">
        <v>12180657362344</v>
      </c>
      <c r="AA111" s="2">
        <v>1e-6</v>
      </c>
      <c r="AB111" s="2">
        <v>1e-6</v>
      </c>
      <c r="AC111" s="2">
        <v>1e-6</v>
      </c>
      <c r="AD111" s="2">
        <v>1e-6</v>
      </c>
      <c r="AE111" s="2">
        <v>1e-6</v>
      </c>
      <c r="AF111" s="2">
        <v>1e-6</v>
      </c>
      <c r="AG111" s="2">
        <v>1e-6</v>
      </c>
      <c r="AH111" s="2">
        <v>1e-6</v>
      </c>
      <c r="AI111" s="2">
        <v>1e-6</v>
      </c>
      <c r="AJ111" s="2">
        <v>1e-6</v>
      </c>
      <c r="AK111" s="2">
        <v>1e-6</v>
      </c>
      <c r="AL111" s="2">
        <v>1e-6</v>
      </c>
      <c r="AM111" s="2">
        <v>1e-6</v>
      </c>
      <c r="AN111" s="2">
        <v>1e-6</v>
      </c>
      <c r="AO111" s="2">
        <v>1e-6</v>
      </c>
      <c r="AP111" s="2">
        <v>1e-6</v>
      </c>
      <c r="AQ111" s="2">
        <v>1e-6</v>
      </c>
      <c r="AR111" s="2">
        <v>1e-6</v>
      </c>
      <c r="AS111" s="2">
        <v>1e-6</v>
      </c>
      <c r="AT111" s="2">
        <v>1e-6</v>
      </c>
      <c r="AU111" s="2">
        <v>1e-6</v>
      </c>
      <c r="AV111" s="2">
        <v>1e-6</v>
      </c>
      <c r="AW111" s="2">
        <v>1e-6</v>
      </c>
      <c r="AX111" s="2">
        <v>1e-6</v>
      </c>
      <c r="AY111" s="1">
        <v>0.021140761674811</v>
      </c>
      <c r="AZ111" s="2">
        <v>3.4666310674106e-6</v>
      </c>
      <c r="BA111" s="2">
        <v>2.6276113443176e-6</v>
      </c>
      <c r="BB111" s="2">
        <v>1.6079875469006e-6</v>
      </c>
      <c r="BC111" s="2">
        <v>6.8252619414332e-6</v>
      </c>
      <c r="BD111" s="2">
        <v>-2.3242138513154e-5</v>
      </c>
      <c r="BE111" s="2">
        <v>-1.7276231423815e-5</v>
      </c>
      <c r="BF111" s="2">
        <v>-1.9431555452425e-6</v>
      </c>
      <c r="BG111" s="2">
        <v>-9.6829816531553e-6</v>
      </c>
      <c r="BH111" s="2">
        <v>-3.2535120566246e-6</v>
      </c>
      <c r="BI111" s="2">
        <v>-6.845887458908e-6</v>
      </c>
      <c r="BJ111" s="2">
        <v>-8.292962149104e-6</v>
      </c>
      <c r="BK111" s="2">
        <v>5.9059628641526e-6</v>
      </c>
      <c r="BL111" s="2">
        <v>-8.3083667430531e-6</v>
      </c>
      <c r="BM111" s="2">
        <v>-9.0887535483039e-6</v>
      </c>
      <c r="BN111" s="2">
        <v>-1.4479781176864e-5</v>
      </c>
      <c r="BO111" s="2">
        <v>-9.0724678392653e-6</v>
      </c>
      <c r="BP111" s="2">
        <v>-9.0777636887915e-6</v>
      </c>
      <c r="BQ111" s="2">
        <v>2.1352613194123e-6</v>
      </c>
      <c r="BR111" s="2">
        <v>1.1788903589098e-6</v>
      </c>
      <c r="BS111" s="2">
        <v>-4.8019751503714e-6</v>
      </c>
      <c r="BT111" s="2">
        <v>-5.5018055042119e-6</v>
      </c>
      <c r="BU111" s="2">
        <v>-1.7357731876649e-6</v>
      </c>
      <c r="BV111" s="2">
        <v>2.9993788460759e-6</v>
      </c>
      <c r="BW111" s="2">
        <v>1.8596090359127e-6</v>
      </c>
      <c r="BX111" s="1">
        <v>19400170.019791</v>
      </c>
      <c r="BY111" s="1">
        <v>24608015.349903</v>
      </c>
      <c r="BZ111" s="1">
        <v>-0.010382346769294</v>
      </c>
      <c r="CA111" s="1">
        <v>-0.0091280135828329</v>
      </c>
      <c r="CB111" s="1">
        <v>0.020707613276553</v>
      </c>
      <c r="CC111" s="1">
        <v>-0.26236584558787</v>
      </c>
      <c r="CD111" s="1">
        <v>-0.26332671286664</v>
      </c>
      <c r="CE111" s="1">
        <v>575.52189925759</v>
      </c>
      <c r="CF111" s="1">
        <v>648.02858721547</v>
      </c>
    </row>
    <row r="112" spans="1:84">
      <c r="A112" s="1">
        <v>211.26947031366</v>
      </c>
      <c r="B112" s="1">
        <v>0.019372493620341</v>
      </c>
      <c r="C112" s="1">
        <v>12131771054458</v>
      </c>
      <c r="D112" s="1">
        <v>12132131678025</v>
      </c>
      <c r="E112" s="1">
        <v>12114730971268</v>
      </c>
      <c r="F112" s="1">
        <v>12125216600880</v>
      </c>
      <c r="G112" s="1">
        <v>11788597334413</v>
      </c>
      <c r="H112" s="1">
        <v>11911324708341</v>
      </c>
      <c r="I112" s="1">
        <v>12153938526499</v>
      </c>
      <c r="J112" s="1">
        <v>12033820785805</v>
      </c>
      <c r="K112" s="1">
        <v>12060807309195</v>
      </c>
      <c r="L112" s="1">
        <v>12114014662546</v>
      </c>
      <c r="M112" s="1">
        <v>12055788819039</v>
      </c>
      <c r="N112" s="1">
        <v>12098169189862</v>
      </c>
      <c r="O112" s="1">
        <v>12084668932591</v>
      </c>
      <c r="P112" s="1">
        <v>12066094087935</v>
      </c>
      <c r="Q112" s="1">
        <v>12002484595700</v>
      </c>
      <c r="R112" s="1">
        <v>12076254468951</v>
      </c>
      <c r="S112" s="1">
        <v>12047894010962</v>
      </c>
      <c r="T112" s="1">
        <v>12158426678232</v>
      </c>
      <c r="U112" s="1">
        <v>12148184232036</v>
      </c>
      <c r="V112" s="1">
        <v>12114115292338</v>
      </c>
      <c r="W112" s="1">
        <v>12141348572967</v>
      </c>
      <c r="X112" s="1">
        <v>12139740290893</v>
      </c>
      <c r="Y112" s="1">
        <v>12046995154703</v>
      </c>
      <c r="Z112" s="1">
        <v>12180323617566</v>
      </c>
      <c r="AA112" s="2">
        <v>1e-6</v>
      </c>
      <c r="AB112" s="2">
        <v>1e-6</v>
      </c>
      <c r="AC112" s="2">
        <v>1e-6</v>
      </c>
      <c r="AD112" s="2">
        <v>1e-6</v>
      </c>
      <c r="AE112" s="2">
        <v>1e-6</v>
      </c>
      <c r="AF112" s="2">
        <v>1e-6</v>
      </c>
      <c r="AG112" s="2">
        <v>1e-6</v>
      </c>
      <c r="AH112" s="2">
        <v>1e-6</v>
      </c>
      <c r="AI112" s="2">
        <v>1e-6</v>
      </c>
      <c r="AJ112" s="2">
        <v>1e-6</v>
      </c>
      <c r="AK112" s="2">
        <v>1e-6</v>
      </c>
      <c r="AL112" s="2">
        <v>1e-6</v>
      </c>
      <c r="AM112" s="2">
        <v>1e-6</v>
      </c>
      <c r="AN112" s="2">
        <v>1e-6</v>
      </c>
      <c r="AO112" s="2">
        <v>1e-6</v>
      </c>
      <c r="AP112" s="2">
        <v>1e-6</v>
      </c>
      <c r="AQ112" s="2">
        <v>1e-6</v>
      </c>
      <c r="AR112" s="2">
        <v>1e-6</v>
      </c>
      <c r="AS112" s="2">
        <v>1e-6</v>
      </c>
      <c r="AT112" s="2">
        <v>1e-6</v>
      </c>
      <c r="AU112" s="2">
        <v>1e-6</v>
      </c>
      <c r="AV112" s="2">
        <v>1e-6</v>
      </c>
      <c r="AW112" s="2">
        <v>1e-6</v>
      </c>
      <c r="AX112" s="2">
        <v>1e-6</v>
      </c>
      <c r="AY112" s="1">
        <v>0.021345028896533</v>
      </c>
      <c r="AZ112" s="2">
        <v>3.4663289984753e-6</v>
      </c>
      <c r="BA112" s="2">
        <v>2.627801360275e-6</v>
      </c>
      <c r="BB112" s="2">
        <v>1.6121056013186e-6</v>
      </c>
      <c r="BC112" s="2">
        <v>6.8327542488415e-6</v>
      </c>
      <c r="BD112" s="2">
        <v>-2.3231442247963e-5</v>
      </c>
      <c r="BE112" s="2">
        <v>-1.7269371996307e-5</v>
      </c>
      <c r="BF112" s="2">
        <v>-1.9387013571213e-6</v>
      </c>
      <c r="BG112" s="2">
        <v>-9.6761197704834e-6</v>
      </c>
      <c r="BH112" s="2">
        <v>-3.2533678933873e-6</v>
      </c>
      <c r="BI112" s="2">
        <v>-6.8471371697598e-6</v>
      </c>
      <c r="BJ112" s="2">
        <v>-8.288800320468e-6</v>
      </c>
      <c r="BK112" s="2">
        <v>5.9059659384896e-6</v>
      </c>
      <c r="BL112" s="2">
        <v>-8.3030102852301e-6</v>
      </c>
      <c r="BM112" s="2">
        <v>-9.0891704096508e-6</v>
      </c>
      <c r="BN112" s="2">
        <v>-1.4482290378578e-5</v>
      </c>
      <c r="BO112" s="2">
        <v>-9.0708270756636e-6</v>
      </c>
      <c r="BP112" s="2">
        <v>-9.0744920564449e-6</v>
      </c>
      <c r="BQ112" s="2">
        <v>2.1338240358305e-6</v>
      </c>
      <c r="BR112" s="2">
        <v>1.1794110156721e-6</v>
      </c>
      <c r="BS112" s="2">
        <v>-4.8006298343636e-6</v>
      </c>
      <c r="BT112" s="2">
        <v>-5.4976122003081e-6</v>
      </c>
      <c r="BU112" s="2">
        <v>-1.7405968239075e-6</v>
      </c>
      <c r="BV112" s="2">
        <v>2.9914144003824e-6</v>
      </c>
      <c r="BW112" s="2">
        <v>1.8618986377542e-6</v>
      </c>
      <c r="BX112" s="1">
        <v>19441364.512106</v>
      </c>
      <c r="BY112" s="1">
        <v>24851674.141167</v>
      </c>
      <c r="BZ112" s="1">
        <v>-0.010485983634947</v>
      </c>
      <c r="CA112" s="1">
        <v>-0.0092191630656176</v>
      </c>
      <c r="CB112" s="1">
        <v>0.020903432786783</v>
      </c>
      <c r="CC112" s="1">
        <v>-0.26492003068755</v>
      </c>
      <c r="CD112" s="1">
        <v>-0.26583553933109</v>
      </c>
      <c r="CE112" s="1">
        <v>576.04762779558</v>
      </c>
      <c r="CF112" s="1">
        <v>648.67750640453</v>
      </c>
    </row>
    <row r="113" spans="1:84">
      <c r="A113" s="1">
        <v>213.26947031366</v>
      </c>
      <c r="B113" s="1">
        <v>0.019574195424021</v>
      </c>
      <c r="C113" s="1">
        <v>12130647436718</v>
      </c>
      <c r="D113" s="1">
        <v>12131085662508</v>
      </c>
      <c r="E113" s="1">
        <v>12113265559284</v>
      </c>
      <c r="F113" s="1">
        <v>12123972901888</v>
      </c>
      <c r="G113" s="1">
        <v>11782516150692</v>
      </c>
      <c r="H113" s="1">
        <v>11907022870865</v>
      </c>
      <c r="I113" s="1">
        <v>12153230120109</v>
      </c>
      <c r="J113" s="1">
        <v>12031369933199</v>
      </c>
      <c r="K113" s="1">
        <v>12058589553270</v>
      </c>
      <c r="L113" s="1">
        <v>12112727127865</v>
      </c>
      <c r="M113" s="1">
        <v>12053610233588</v>
      </c>
      <c r="N113" s="1">
        <v>12096640298468</v>
      </c>
      <c r="O113" s="1">
        <v>12082939085214</v>
      </c>
      <c r="P113" s="1">
        <v>12064108069131</v>
      </c>
      <c r="Q113" s="1">
        <v>11999655661465</v>
      </c>
      <c r="R113" s="1">
        <v>12074379261519</v>
      </c>
      <c r="S113" s="1">
        <v>12045582749352</v>
      </c>
      <c r="T113" s="1">
        <v>12157714857567</v>
      </c>
      <c r="U113" s="1">
        <v>12147292091010</v>
      </c>
      <c r="V113" s="1">
        <v>12112856457252</v>
      </c>
      <c r="W113" s="1">
        <v>12140459558996</v>
      </c>
      <c r="X113" s="1">
        <v>12138710073693</v>
      </c>
      <c r="Y113" s="1">
        <v>12044681277603</v>
      </c>
      <c r="Z113" s="1">
        <v>12179987830089</v>
      </c>
      <c r="AA113" s="2">
        <v>1e-6</v>
      </c>
      <c r="AB113" s="2">
        <v>1e-6</v>
      </c>
      <c r="AC113" s="2">
        <v>1e-6</v>
      </c>
      <c r="AD113" s="2">
        <v>1e-6</v>
      </c>
      <c r="AE113" s="2">
        <v>1e-6</v>
      </c>
      <c r="AF113" s="2">
        <v>1e-6</v>
      </c>
      <c r="AG113" s="2">
        <v>1e-6</v>
      </c>
      <c r="AH113" s="2">
        <v>1e-6</v>
      </c>
      <c r="AI113" s="2">
        <v>1e-6</v>
      </c>
      <c r="AJ113" s="2">
        <v>1e-6</v>
      </c>
      <c r="AK113" s="2">
        <v>1e-6</v>
      </c>
      <c r="AL113" s="2">
        <v>1e-6</v>
      </c>
      <c r="AM113" s="2">
        <v>1e-6</v>
      </c>
      <c r="AN113" s="2">
        <v>1e-6</v>
      </c>
      <c r="AO113" s="2">
        <v>1e-6</v>
      </c>
      <c r="AP113" s="2">
        <v>1e-6</v>
      </c>
      <c r="AQ113" s="2">
        <v>1e-6</v>
      </c>
      <c r="AR113" s="2">
        <v>1e-6</v>
      </c>
      <c r="AS113" s="2">
        <v>1e-6</v>
      </c>
      <c r="AT113" s="2">
        <v>1e-6</v>
      </c>
      <c r="AU113" s="2">
        <v>1e-6</v>
      </c>
      <c r="AV113" s="2">
        <v>1e-6</v>
      </c>
      <c r="AW113" s="2">
        <v>1e-6</v>
      </c>
      <c r="AX113" s="2">
        <v>1e-6</v>
      </c>
      <c r="AY113" s="1">
        <v>0.021549290148758</v>
      </c>
      <c r="AZ113" s="2">
        <v>3.4661191565729e-6</v>
      </c>
      <c r="BA113" s="2">
        <v>2.628000669862e-6</v>
      </c>
      <c r="BB113" s="2">
        <v>1.6162094248554e-6</v>
      </c>
      <c r="BC113" s="2">
        <v>6.8401105362659e-6</v>
      </c>
      <c r="BD113" s="2">
        <v>-2.3220795582366e-5</v>
      </c>
      <c r="BE113" s="2">
        <v>-1.7262498685762e-5</v>
      </c>
      <c r="BF113" s="2">
        <v>-1.9342789377573e-6</v>
      </c>
      <c r="BG113" s="2">
        <v>-9.6693819543461e-6</v>
      </c>
      <c r="BH113" s="2">
        <v>-3.2531880971316e-6</v>
      </c>
      <c r="BI113" s="2">
        <v>-6.8483696574326e-6</v>
      </c>
      <c r="BJ113" s="2">
        <v>-8.284696903299e-6</v>
      </c>
      <c r="BK113" s="2">
        <v>5.906068815124e-6</v>
      </c>
      <c r="BL113" s="2">
        <v>-8.2977728468141e-6</v>
      </c>
      <c r="BM113" s="2">
        <v>-9.0894676167035e-6</v>
      </c>
      <c r="BN113" s="2">
        <v>-1.4484818421974e-5</v>
      </c>
      <c r="BO113" s="2">
        <v>-9.0690610454369e-6</v>
      </c>
      <c r="BP113" s="2">
        <v>-9.0712624307418e-6</v>
      </c>
      <c r="BQ113" s="2">
        <v>2.1323063198959e-6</v>
      </c>
      <c r="BR113" s="2">
        <v>1.1798808834598e-6</v>
      </c>
      <c r="BS113" s="2">
        <v>-4.7991987274933e-6</v>
      </c>
      <c r="BT113" s="2">
        <v>-5.4934509009276e-6</v>
      </c>
      <c r="BU113" s="2">
        <v>-1.7453582688175e-6</v>
      </c>
      <c r="BV113" s="2">
        <v>2.9835071891825e-6</v>
      </c>
      <c r="BW113" s="2">
        <v>1.864253132197e-6</v>
      </c>
      <c r="BX113" s="1">
        <v>19482632.619873</v>
      </c>
      <c r="BY113" s="1">
        <v>25095658.974017</v>
      </c>
      <c r="BZ113" s="1">
        <v>-0.010589599984629</v>
      </c>
      <c r="CA113" s="1">
        <v>-0.0093102964843068</v>
      </c>
      <c r="CB113" s="1">
        <v>0.02109921337406</v>
      </c>
      <c r="CC113" s="1">
        <v>-0.26747594183208</v>
      </c>
      <c r="CD113" s="1">
        <v>-0.2683454291827</v>
      </c>
      <c r="CE113" s="1">
        <v>576.57224453366</v>
      </c>
      <c r="CF113" s="1">
        <v>649.32489408367</v>
      </c>
    </row>
    <row r="114" spans="1:84">
      <c r="A114" s="1">
        <v>215.26947031366</v>
      </c>
      <c r="B114" s="1">
        <v>0.019775895321299</v>
      </c>
      <c r="C114" s="1">
        <v>12129517624638</v>
      </c>
      <c r="D114" s="1">
        <v>12130035400093</v>
      </c>
      <c r="E114" s="1">
        <v>12111790913922</v>
      </c>
      <c r="F114" s="1">
        <v>12122721998394</v>
      </c>
      <c r="G114" s="1">
        <v>11776411785010</v>
      </c>
      <c r="H114" s="1">
        <v>11902705357605</v>
      </c>
      <c r="I114" s="1">
        <v>12152518001934</v>
      </c>
      <c r="J114" s="1">
        <v>12028910376759</v>
      </c>
      <c r="K114" s="1">
        <v>12056360933123</v>
      </c>
      <c r="L114" s="1">
        <v>12111433745003</v>
      </c>
      <c r="M114" s="1">
        <v>12051422027683</v>
      </c>
      <c r="N114" s="1">
        <v>12095104671422</v>
      </c>
      <c r="O114" s="1">
        <v>12081202270981</v>
      </c>
      <c r="P114" s="1">
        <v>12062113390567</v>
      </c>
      <c r="Q114" s="1">
        <v>11996815701846</v>
      </c>
      <c r="R114" s="1">
        <v>12072496600739</v>
      </c>
      <c r="S114" s="1">
        <v>12043260916812</v>
      </c>
      <c r="T114" s="1">
        <v>12156999295447</v>
      </c>
      <c r="U114" s="1">
        <v>12146395101353</v>
      </c>
      <c r="V114" s="1">
        <v>12111592779350</v>
      </c>
      <c r="W114" s="1">
        <v>12139566755955</v>
      </c>
      <c r="X114" s="1">
        <v>12137673507004</v>
      </c>
      <c r="Y114" s="1">
        <v>12042358190632</v>
      </c>
      <c r="Z114" s="1">
        <v>12179650004397</v>
      </c>
      <c r="AA114" s="2">
        <v>1e-6</v>
      </c>
      <c r="AB114" s="2">
        <v>1e-6</v>
      </c>
      <c r="AC114" s="2">
        <v>1e-6</v>
      </c>
      <c r="AD114" s="2">
        <v>1e-6</v>
      </c>
      <c r="AE114" s="2">
        <v>1e-6</v>
      </c>
      <c r="AF114" s="2">
        <v>1e-6</v>
      </c>
      <c r="AG114" s="2">
        <v>1e-6</v>
      </c>
      <c r="AH114" s="2">
        <v>1e-6</v>
      </c>
      <c r="AI114" s="2">
        <v>1e-6</v>
      </c>
      <c r="AJ114" s="2">
        <v>1e-6</v>
      </c>
      <c r="AK114" s="2">
        <v>1e-6</v>
      </c>
      <c r="AL114" s="2">
        <v>1e-6</v>
      </c>
      <c r="AM114" s="2">
        <v>1e-6</v>
      </c>
      <c r="AN114" s="2">
        <v>1e-6</v>
      </c>
      <c r="AO114" s="2">
        <v>1e-6</v>
      </c>
      <c r="AP114" s="2">
        <v>1e-6</v>
      </c>
      <c r="AQ114" s="2">
        <v>1e-6</v>
      </c>
      <c r="AR114" s="2">
        <v>1e-6</v>
      </c>
      <c r="AS114" s="2">
        <v>1e-6</v>
      </c>
      <c r="AT114" s="2">
        <v>1e-6</v>
      </c>
      <c r="AU114" s="2">
        <v>1e-6</v>
      </c>
      <c r="AV114" s="2">
        <v>1e-6</v>
      </c>
      <c r="AW114" s="2">
        <v>1e-6</v>
      </c>
      <c r="AX114" s="2">
        <v>1e-6</v>
      </c>
      <c r="AY114" s="1">
        <v>0.021753545465223</v>
      </c>
      <c r="AZ114" s="2">
        <v>3.4660046189586e-6</v>
      </c>
      <c r="BA114" s="2">
        <v>2.6282204600562e-6</v>
      </c>
      <c r="BB114" s="2">
        <v>1.6202956233656e-6</v>
      </c>
      <c r="BC114" s="2">
        <v>6.8473324593249e-6</v>
      </c>
      <c r="BD114" s="2">
        <v>-2.321019872492e-5</v>
      </c>
      <c r="BE114" s="2">
        <v>-1.7255598734731e-5</v>
      </c>
      <c r="BF114" s="2">
        <v>-1.929886253407e-6</v>
      </c>
      <c r="BG114" s="2">
        <v>-9.6627663608954e-6</v>
      </c>
      <c r="BH114" s="2">
        <v>-3.2529680410726e-6</v>
      </c>
      <c r="BI114" s="2">
        <v>-6.8495933697591e-6</v>
      </c>
      <c r="BJ114" s="2">
        <v>-8.2806512751837e-6</v>
      </c>
      <c r="BK114" s="2">
        <v>5.9062660506476e-6</v>
      </c>
      <c r="BL114" s="2">
        <v>-8.2926365459994e-6</v>
      </c>
      <c r="BM114" s="2">
        <v>-9.0896470388857e-6</v>
      </c>
      <c r="BN114" s="2">
        <v>-1.448736798478e-5</v>
      </c>
      <c r="BO114" s="2">
        <v>-9.0671779961693e-6</v>
      </c>
      <c r="BP114" s="2">
        <v>-9.0680615848011e-6</v>
      </c>
      <c r="BQ114" s="2">
        <v>2.1307114351406e-6</v>
      </c>
      <c r="BR114" s="2">
        <v>1.1803120663693e-6</v>
      </c>
      <c r="BS114" s="2">
        <v>-4.7976761671865e-6</v>
      </c>
      <c r="BT114" s="2">
        <v>-5.489328011999e-6</v>
      </c>
      <c r="BU114" s="2">
        <v>-1.7500579345572e-6</v>
      </c>
      <c r="BV114" s="2">
        <v>2.9756599420117e-6</v>
      </c>
      <c r="BW114" s="2">
        <v>1.8666653630006e-6</v>
      </c>
      <c r="BX114" s="1">
        <v>19523973.925468</v>
      </c>
      <c r="BY114" s="1">
        <v>25339967.633322</v>
      </c>
      <c r="BZ114" s="1">
        <v>-0.010693195653428</v>
      </c>
      <c r="CA114" s="1">
        <v>-0.0094014139964598</v>
      </c>
      <c r="CB114" s="1">
        <v>0.021294955053353</v>
      </c>
      <c r="CC114" s="1">
        <v>-0.27003357802479</v>
      </c>
      <c r="CD114" s="1">
        <v>-0.27085639830845</v>
      </c>
      <c r="CE114" s="1">
        <v>577.0957607039</v>
      </c>
      <c r="CF114" s="1">
        <v>649.97076401027</v>
      </c>
    </row>
    <row r="115" spans="1:84">
      <c r="A115" s="1">
        <v>217.26947031366</v>
      </c>
      <c r="B115" s="1">
        <v>0.019977593220772</v>
      </c>
      <c r="C115" s="1">
        <v>12128381650629</v>
      </c>
      <c r="D115" s="1">
        <v>12128980933296</v>
      </c>
      <c r="E115" s="1">
        <v>12110307090393</v>
      </c>
      <c r="F115" s="1">
        <v>12121463918362</v>
      </c>
      <c r="G115" s="1">
        <v>11770284544475</v>
      </c>
      <c r="H115" s="1">
        <v>11898372399099</v>
      </c>
      <c r="I115" s="1">
        <v>12151802203381</v>
      </c>
      <c r="J115" s="1">
        <v>12026442224136</v>
      </c>
      <c r="K115" s="1">
        <v>12054121568397</v>
      </c>
      <c r="L115" s="1">
        <v>12110134562696</v>
      </c>
      <c r="M115" s="1">
        <v>12049224278515</v>
      </c>
      <c r="N115" s="1">
        <v>12093562331315</v>
      </c>
      <c r="O115" s="1">
        <v>12079458566750</v>
      </c>
      <c r="P115" s="1">
        <v>12060110138547</v>
      </c>
      <c r="Q115" s="1">
        <v>11993964824286</v>
      </c>
      <c r="R115" s="1">
        <v>12070606565599</v>
      </c>
      <c r="S115" s="1">
        <v>12040928592937</v>
      </c>
      <c r="T115" s="1">
        <v>12156280023468</v>
      </c>
      <c r="U115" s="1">
        <v>12145493309053</v>
      </c>
      <c r="V115" s="1">
        <v>12110324285130</v>
      </c>
      <c r="W115" s="1">
        <v>12138670186796</v>
      </c>
      <c r="X115" s="1">
        <v>12136630627431</v>
      </c>
      <c r="Y115" s="1">
        <v>12040025959945</v>
      </c>
      <c r="Z115" s="1">
        <v>12179310145107</v>
      </c>
      <c r="AA115" s="2">
        <v>1e-6</v>
      </c>
      <c r="AB115" s="2">
        <v>1e-6</v>
      </c>
      <c r="AC115" s="2">
        <v>1e-6</v>
      </c>
      <c r="AD115" s="2">
        <v>1e-6</v>
      </c>
      <c r="AE115" s="2">
        <v>1e-6</v>
      </c>
      <c r="AF115" s="2">
        <v>1e-6</v>
      </c>
      <c r="AG115" s="2">
        <v>1e-6</v>
      </c>
      <c r="AH115" s="2">
        <v>1e-6</v>
      </c>
      <c r="AI115" s="2">
        <v>1e-6</v>
      </c>
      <c r="AJ115" s="2">
        <v>1e-6</v>
      </c>
      <c r="AK115" s="2">
        <v>1e-6</v>
      </c>
      <c r="AL115" s="2">
        <v>1e-6</v>
      </c>
      <c r="AM115" s="2">
        <v>1e-6</v>
      </c>
      <c r="AN115" s="2">
        <v>1e-6</v>
      </c>
      <c r="AO115" s="2">
        <v>1e-6</v>
      </c>
      <c r="AP115" s="2">
        <v>1e-6</v>
      </c>
      <c r="AQ115" s="2">
        <v>1e-6</v>
      </c>
      <c r="AR115" s="2">
        <v>1e-6</v>
      </c>
      <c r="AS115" s="2">
        <v>1e-6</v>
      </c>
      <c r="AT115" s="2">
        <v>1e-6</v>
      </c>
      <c r="AU115" s="2">
        <v>1e-6</v>
      </c>
      <c r="AV115" s="2">
        <v>1e-6</v>
      </c>
      <c r="AW115" s="2">
        <v>1e-6</v>
      </c>
      <c r="AX115" s="2">
        <v>1e-6</v>
      </c>
      <c r="AY115" s="1">
        <v>0.021957794865619</v>
      </c>
      <c r="AZ115" s="2">
        <v>3.4659882195682e-6</v>
      </c>
      <c r="BA115" s="2">
        <v>2.6284716633738e-6</v>
      </c>
      <c r="BB115" s="2">
        <v>1.6243616119549e-6</v>
      </c>
      <c r="BC115" s="2">
        <v>6.8544217745264e-6</v>
      </c>
      <c r="BD115" s="2">
        <v>-2.3199652547377e-5</v>
      </c>
      <c r="BE115" s="2">
        <v>-1.7248658295272e-5</v>
      </c>
      <c r="BF115" s="2">
        <v>-1.9255221002084e-6</v>
      </c>
      <c r="BG115" s="2">
        <v>-9.656270404467e-6</v>
      </c>
      <c r="BH115" s="2">
        <v>-3.2527052126846e-6</v>
      </c>
      <c r="BI115" s="2">
        <v>-6.8508173571264e-6</v>
      </c>
      <c r="BJ115" s="2">
        <v>-8.276662533174e-6</v>
      </c>
      <c r="BK115" s="2">
        <v>5.9065518005228e-6</v>
      </c>
      <c r="BL115" s="2">
        <v>-8.2875854466288e-6</v>
      </c>
      <c r="BM115" s="2">
        <v>-9.0897123168664e-6</v>
      </c>
      <c r="BN115" s="2">
        <v>-1.4489940379891e-5</v>
      </c>
      <c r="BO115" s="2">
        <v>-9.0651851893382e-6</v>
      </c>
      <c r="BP115" s="2">
        <v>-9.0648726786476e-6</v>
      </c>
      <c r="BQ115" s="2">
        <v>2.1290422480874e-6</v>
      </c>
      <c r="BR115" s="2">
        <v>1.1807183722851e-6</v>
      </c>
      <c r="BS115" s="2">
        <v>-4.7960563027181e-6</v>
      </c>
      <c r="BT115" s="2">
        <v>-5.4852495473358e-6</v>
      </c>
      <c r="BU115" s="2">
        <v>-1.7546960741854e-6</v>
      </c>
      <c r="BV115" s="2">
        <v>2.9678788917333e-6</v>
      </c>
      <c r="BW115" s="2">
        <v>1.8691284111531e-6</v>
      </c>
      <c r="BX115" s="1">
        <v>19565388.019124</v>
      </c>
      <c r="BY115" s="1">
        <v>25584597.951821</v>
      </c>
      <c r="BZ115" s="1">
        <v>-0.010796770468767</v>
      </c>
      <c r="CA115" s="1">
        <v>-0.0094925157684366</v>
      </c>
      <c r="CB115" s="1">
        <v>0.021490657839637</v>
      </c>
      <c r="CC115" s="1">
        <v>-0.27259292598465</v>
      </c>
      <c r="CD115" s="1">
        <v>-0.27336845642131</v>
      </c>
      <c r="CE115" s="1">
        <v>577.61818681071</v>
      </c>
      <c r="CF115" s="1">
        <v>650.61512702233</v>
      </c>
    </row>
    <row r="116" spans="1:84">
      <c r="A116" s="1">
        <v>219.26947031366</v>
      </c>
      <c r="B116" s="1">
        <v>0.020179289015369</v>
      </c>
      <c r="C116" s="1">
        <v>12127239547165</v>
      </c>
      <c r="D116" s="1">
        <v>12127922303375</v>
      </c>
      <c r="E116" s="1">
        <v>12108814142824</v>
      </c>
      <c r="F116" s="1">
        <v>12120198690181</v>
      </c>
      <c r="G116" s="1">
        <v>11764134732726</v>
      </c>
      <c r="H116" s="1">
        <v>11894024223564</v>
      </c>
      <c r="I116" s="1">
        <v>12151082755872</v>
      </c>
      <c r="J116" s="1">
        <v>12023965581794</v>
      </c>
      <c r="K116" s="1">
        <v>12051871576967</v>
      </c>
      <c r="L116" s="1">
        <v>12108829628929</v>
      </c>
      <c r="M116" s="1">
        <v>12047017062774</v>
      </c>
      <c r="N116" s="1">
        <v>12092013300903</v>
      </c>
      <c r="O116" s="1">
        <v>12077708048778</v>
      </c>
      <c r="P116" s="1">
        <v>12058098398530</v>
      </c>
      <c r="Q116" s="1">
        <v>11991103135419</v>
      </c>
      <c r="R116" s="1">
        <v>12068709233957</v>
      </c>
      <c r="S116" s="1">
        <v>12038585857885</v>
      </c>
      <c r="T116" s="1">
        <v>12155557073068</v>
      </c>
      <c r="U116" s="1">
        <v>12144586759530</v>
      </c>
      <c r="V116" s="1">
        <v>12109051001385</v>
      </c>
      <c r="W116" s="1">
        <v>12137769873472</v>
      </c>
      <c r="X116" s="1">
        <v>12135581471102</v>
      </c>
      <c r="Y116" s="1">
        <v>12037684651348</v>
      </c>
      <c r="Z116" s="1">
        <v>12178968256994</v>
      </c>
      <c r="AA116" s="2">
        <v>1e-6</v>
      </c>
      <c r="AB116" s="2">
        <v>1e-6</v>
      </c>
      <c r="AC116" s="2">
        <v>1e-6</v>
      </c>
      <c r="AD116" s="2">
        <v>1e-6</v>
      </c>
      <c r="AE116" s="2">
        <v>1e-6</v>
      </c>
      <c r="AF116" s="2">
        <v>1e-6</v>
      </c>
      <c r="AG116" s="2">
        <v>1e-6</v>
      </c>
      <c r="AH116" s="2">
        <v>1e-6</v>
      </c>
      <c r="AI116" s="2">
        <v>1e-6</v>
      </c>
      <c r="AJ116" s="2">
        <v>1e-6</v>
      </c>
      <c r="AK116" s="2">
        <v>1e-6</v>
      </c>
      <c r="AL116" s="2">
        <v>1e-6</v>
      </c>
      <c r="AM116" s="2">
        <v>1e-6</v>
      </c>
      <c r="AN116" s="2">
        <v>1e-6</v>
      </c>
      <c r="AO116" s="2">
        <v>1e-6</v>
      </c>
      <c r="AP116" s="2">
        <v>1e-6</v>
      </c>
      <c r="AQ116" s="2">
        <v>1e-6</v>
      </c>
      <c r="AR116" s="2">
        <v>1e-6</v>
      </c>
      <c r="AS116" s="2">
        <v>1e-6</v>
      </c>
      <c r="AT116" s="2">
        <v>1e-6</v>
      </c>
      <c r="AU116" s="2">
        <v>1e-6</v>
      </c>
      <c r="AV116" s="2">
        <v>1e-6</v>
      </c>
      <c r="AW116" s="2">
        <v>1e-6</v>
      </c>
      <c r="AX116" s="2">
        <v>1e-6</v>
      </c>
      <c r="AY116" s="1">
        <v>0.022162038355837</v>
      </c>
      <c r="AZ116" s="2">
        <v>3.466072607007e-6</v>
      </c>
      <c r="BA116" s="2">
        <v>2.6287648662382e-6</v>
      </c>
      <c r="BB116" s="2">
        <v>1.6284057088136e-6</v>
      </c>
      <c r="BC116" s="2">
        <v>6.8613803184389e-6</v>
      </c>
      <c r="BD116" s="2">
        <v>-2.3189158591341e-5</v>
      </c>
      <c r="BE116" s="2">
        <v>-1.7241662614015e-5</v>
      </c>
      <c r="BF116" s="2">
        <v>-1.9211860781541e-6</v>
      </c>
      <c r="BG116" s="2">
        <v>-9.6498907886881e-6</v>
      </c>
      <c r="BH116" s="2">
        <v>-3.2523992132268e-6</v>
      </c>
      <c r="BI116" s="2">
        <v>-6.8520512255611e-6</v>
      </c>
      <c r="BJ116" s="2">
        <v>-8.2727296345808e-6</v>
      </c>
      <c r="BK116" s="2">
        <v>5.9069197821855e-6</v>
      </c>
      <c r="BL116" s="2">
        <v>-8.2826052625138e-6</v>
      </c>
      <c r="BM116" s="2">
        <v>-9.0896689632429e-6</v>
      </c>
      <c r="BN116" s="2">
        <v>-1.4492535001234e-5</v>
      </c>
      <c r="BO116" s="2">
        <v>-9.063088850369e-6</v>
      </c>
      <c r="BP116" s="2">
        <v>-9.061675210697e-6</v>
      </c>
      <c r="BQ116" s="2">
        <v>2.1273010733873e-6</v>
      </c>
      <c r="BR116" s="2">
        <v>1.1811153289718e-6</v>
      </c>
      <c r="BS116" s="2">
        <v>-4.7943330651849e-6</v>
      </c>
      <c r="BT116" s="2">
        <v>-5.4812211144247e-6</v>
      </c>
      <c r="BU116" s="2">
        <v>-1.7592728429414e-6</v>
      </c>
      <c r="BV116" s="2">
        <v>2.9601734837203e-6</v>
      </c>
      <c r="BW116" s="2">
        <v>1.8716358546943e-6</v>
      </c>
      <c r="BX116" s="1">
        <v>19606874.498676</v>
      </c>
      <c r="BY116" s="1">
        <v>25829547.808525</v>
      </c>
      <c r="BZ116" s="1">
        <v>-0.010900324248831</v>
      </c>
      <c r="CA116" s="1">
        <v>-0.0095836019768691</v>
      </c>
      <c r="CB116" s="1">
        <v>0.021686321747894</v>
      </c>
      <c r="CC116" s="1">
        <v>-0.27515395984947</v>
      </c>
      <c r="CD116" s="1">
        <v>-0.27588160720421</v>
      </c>
      <c r="CE116" s="1">
        <v>578.13953268859</v>
      </c>
      <c r="CF116" s="1">
        <v>651.25799118443</v>
      </c>
    </row>
    <row r="117" spans="1:84">
      <c r="A117" s="1">
        <v>221.26947031366</v>
      </c>
      <c r="B117" s="1">
        <v>0.02038098258127</v>
      </c>
      <c r="C117" s="1">
        <v>12126091346769</v>
      </c>
      <c r="D117" s="1">
        <v>12126859550287</v>
      </c>
      <c r="E117" s="1">
        <v>12107312124201</v>
      </c>
      <c r="F117" s="1">
        <v>12118926342616</v>
      </c>
      <c r="G117" s="1">
        <v>11757962649912</v>
      </c>
      <c r="H117" s="1">
        <v>11889661057047</v>
      </c>
      <c r="I117" s="1">
        <v>12150359690779</v>
      </c>
      <c r="J117" s="1">
        <v>12021480555138</v>
      </c>
      <c r="K117" s="1">
        <v>12049611074692</v>
      </c>
      <c r="L117" s="1">
        <v>12107518990919</v>
      </c>
      <c r="M117" s="1">
        <v>12044800456634</v>
      </c>
      <c r="N117" s="1">
        <v>12090457603179</v>
      </c>
      <c r="O117" s="1">
        <v>12075950792823</v>
      </c>
      <c r="P117" s="1">
        <v>12056078254954</v>
      </c>
      <c r="Q117" s="1">
        <v>11988230741033</v>
      </c>
      <c r="R117" s="1">
        <v>12066804682630</v>
      </c>
      <c r="S117" s="1">
        <v>12036232792729</v>
      </c>
      <c r="T117" s="1">
        <v>12154830475601</v>
      </c>
      <c r="U117" s="1">
        <v>12143675497463</v>
      </c>
      <c r="V117" s="1">
        <v>12107772955378</v>
      </c>
      <c r="W117" s="1">
        <v>12136865836939</v>
      </c>
      <c r="X117" s="1">
        <v>12134526073672</v>
      </c>
      <c r="Y117" s="1">
        <v>12035334330118</v>
      </c>
      <c r="Z117" s="1">
        <v>12178624345007</v>
      </c>
      <c r="AA117" s="2">
        <v>1e-6</v>
      </c>
      <c r="AB117" s="2">
        <v>1e-6</v>
      </c>
      <c r="AC117" s="2">
        <v>1e-6</v>
      </c>
      <c r="AD117" s="2">
        <v>1e-6</v>
      </c>
      <c r="AE117" s="2">
        <v>1e-6</v>
      </c>
      <c r="AF117" s="2">
        <v>1e-6</v>
      </c>
      <c r="AG117" s="2">
        <v>1e-6</v>
      </c>
      <c r="AH117" s="2">
        <v>1e-6</v>
      </c>
      <c r="AI117" s="2">
        <v>1e-6</v>
      </c>
      <c r="AJ117" s="2">
        <v>1e-6</v>
      </c>
      <c r="AK117" s="2">
        <v>1e-6</v>
      </c>
      <c r="AL117" s="2">
        <v>1e-6</v>
      </c>
      <c r="AM117" s="2">
        <v>1e-6</v>
      </c>
      <c r="AN117" s="2">
        <v>1e-6</v>
      </c>
      <c r="AO117" s="2">
        <v>1e-6</v>
      </c>
      <c r="AP117" s="2">
        <v>1e-6</v>
      </c>
      <c r="AQ117" s="2">
        <v>1e-6</v>
      </c>
      <c r="AR117" s="2">
        <v>1e-6</v>
      </c>
      <c r="AS117" s="2">
        <v>1e-6</v>
      </c>
      <c r="AT117" s="2">
        <v>1e-6</v>
      </c>
      <c r="AU117" s="2">
        <v>1e-6</v>
      </c>
      <c r="AV117" s="2">
        <v>1e-6</v>
      </c>
      <c r="AW117" s="2">
        <v>1e-6</v>
      </c>
      <c r="AX117" s="2">
        <v>1e-6</v>
      </c>
      <c r="AY117" s="1">
        <v>0.022366275928111</v>
      </c>
      <c r="AZ117" s="2">
        <v>3.4662603186329e-6</v>
      </c>
      <c r="BA117" s="2">
        <v>2.6291102214588e-6</v>
      </c>
      <c r="BB117" s="2">
        <v>1.6324272228046e-6</v>
      </c>
      <c r="BC117" s="2">
        <v>6.8682099768827e-6</v>
      </c>
      <c r="BD117" s="2">
        <v>-2.3178719075089e-5</v>
      </c>
      <c r="BE117" s="2">
        <v>-1.7234596222397e-5</v>
      </c>
      <c r="BF117" s="2">
        <v>-1.916878555283e-6</v>
      </c>
      <c r="BG117" s="2">
        <v>-9.6436235899931e-6</v>
      </c>
      <c r="BH117" s="2">
        <v>-3.2520516963603e-6</v>
      </c>
      <c r="BI117" s="2">
        <v>-6.8533049531958e-6</v>
      </c>
      <c r="BJ117" s="2">
        <v>-8.2688515309438e-6</v>
      </c>
      <c r="BK117" s="2">
        <v>5.9073632621288e-6</v>
      </c>
      <c r="BL117" s="2">
        <v>-8.2776830980357e-6</v>
      </c>
      <c r="BM117" s="2">
        <v>-9.0895244069496e-6</v>
      </c>
      <c r="BN117" s="2">
        <v>-1.4495148938056e-5</v>
      </c>
      <c r="BO117" s="2">
        <v>-9.0608941375622e-6</v>
      </c>
      <c r="BP117" s="2">
        <v>-9.0584450642899e-6</v>
      </c>
      <c r="BQ117" s="2">
        <v>2.1254895373208e-6</v>
      </c>
      <c r="BR117" s="2">
        <v>1.1815200358585e-6</v>
      </c>
      <c r="BS117" s="2">
        <v>-4.7925001424719e-6</v>
      </c>
      <c r="BT117" s="2">
        <v>-5.477247897092e-6</v>
      </c>
      <c r="BU117" s="2">
        <v>-1.7637883673449e-6</v>
      </c>
      <c r="BV117" s="2">
        <v>2.952555824956e-6</v>
      </c>
      <c r="BW117" s="2">
        <v>1.8741819765048e-6</v>
      </c>
      <c r="BX117" s="1">
        <v>19648432.96933</v>
      </c>
      <c r="BY117" s="1">
        <v>26074815.127166</v>
      </c>
      <c r="BZ117" s="1">
        <v>-0.011003856800777</v>
      </c>
      <c r="CA117" s="1">
        <v>-0.0096746728103528</v>
      </c>
      <c r="CB117" s="1">
        <v>0.02188194679311</v>
      </c>
      <c r="CC117" s="1">
        <v>-0.27771664064332</v>
      </c>
      <c r="CD117" s="1">
        <v>-0.27839584833385</v>
      </c>
      <c r="CE117" s="1">
        <v>578.65980755213</v>
      </c>
      <c r="CF117" s="1">
        <v>651.89936191329</v>
      </c>
    </row>
    <row r="118" spans="1:84">
      <c r="A118" s="1">
        <v>223.26947031366</v>
      </c>
      <c r="B118" s="1">
        <v>0.020582673776792</v>
      </c>
      <c r="C118" s="1">
        <v>12124937081960</v>
      </c>
      <c r="D118" s="1">
        <v>12125792712655</v>
      </c>
      <c r="E118" s="1">
        <v>12105801086341</v>
      </c>
      <c r="F118" s="1">
        <v>12117646904777</v>
      </c>
      <c r="G118" s="1">
        <v>11751768592664</v>
      </c>
      <c r="H118" s="1">
        <v>11885283123531</v>
      </c>
      <c r="I118" s="1">
        <v>12149633039354</v>
      </c>
      <c r="J118" s="1">
        <v>12018987248618</v>
      </c>
      <c r="K118" s="1">
        <v>12047340175174</v>
      </c>
      <c r="L118" s="1">
        <v>12106202695095</v>
      </c>
      <c r="M118" s="1">
        <v>12042574535733</v>
      </c>
      <c r="N118" s="1">
        <v>12088895261441</v>
      </c>
      <c r="O118" s="1">
        <v>12074186874240</v>
      </c>
      <c r="P118" s="1">
        <v>12054049791061</v>
      </c>
      <c r="Q118" s="1">
        <v>11985347746048</v>
      </c>
      <c r="R118" s="1">
        <v>12064892987470</v>
      </c>
      <c r="S118" s="1">
        <v>12033869479790</v>
      </c>
      <c r="T118" s="1">
        <v>12154100262435</v>
      </c>
      <c r="U118" s="1">
        <v>12142759566621</v>
      </c>
      <c r="V118" s="1">
        <v>12106490175024</v>
      </c>
      <c r="W118" s="1">
        <v>12135958097174</v>
      </c>
      <c r="X118" s="1">
        <v>12133464470340</v>
      </c>
      <c r="Y118" s="1">
        <v>12032975060821</v>
      </c>
      <c r="Z118" s="1">
        <v>12178278414278</v>
      </c>
      <c r="AA118" s="2">
        <v>1e-6</v>
      </c>
      <c r="AB118" s="2">
        <v>1e-6</v>
      </c>
      <c r="AC118" s="2">
        <v>1e-6</v>
      </c>
      <c r="AD118" s="2">
        <v>1e-6</v>
      </c>
      <c r="AE118" s="2">
        <v>1e-6</v>
      </c>
      <c r="AF118" s="2">
        <v>1e-6</v>
      </c>
      <c r="AG118" s="2">
        <v>1e-6</v>
      </c>
      <c r="AH118" s="2">
        <v>1e-6</v>
      </c>
      <c r="AI118" s="2">
        <v>1e-6</v>
      </c>
      <c r="AJ118" s="2">
        <v>1e-6</v>
      </c>
      <c r="AK118" s="2">
        <v>1e-6</v>
      </c>
      <c r="AL118" s="2">
        <v>1e-6</v>
      </c>
      <c r="AM118" s="2">
        <v>1e-6</v>
      </c>
      <c r="AN118" s="2">
        <v>1e-6</v>
      </c>
      <c r="AO118" s="2">
        <v>1e-6</v>
      </c>
      <c r="AP118" s="2">
        <v>1e-6</v>
      </c>
      <c r="AQ118" s="2">
        <v>1e-6</v>
      </c>
      <c r="AR118" s="2">
        <v>1e-6</v>
      </c>
      <c r="AS118" s="2">
        <v>1e-6</v>
      </c>
      <c r="AT118" s="2">
        <v>1e-6</v>
      </c>
      <c r="AU118" s="2">
        <v>1e-6</v>
      </c>
      <c r="AV118" s="2">
        <v>1e-6</v>
      </c>
      <c r="AW118" s="2">
        <v>1e-6</v>
      </c>
      <c r="AX118" s="2">
        <v>1e-6</v>
      </c>
      <c r="AY118" s="1">
        <v>0.022570507561132</v>
      </c>
      <c r="AZ118" s="2">
        <v>3.466553856174e-6</v>
      </c>
      <c r="BA118" s="2">
        <v>2.6295173601929e-6</v>
      </c>
      <c r="BB118" s="2">
        <v>1.6364265262562e-6</v>
      </c>
      <c r="BC118" s="2">
        <v>6.8749126430465e-6</v>
      </c>
      <c r="BD118" s="2">
        <v>-2.3168336900769e-5</v>
      </c>
      <c r="BE118" s="2">
        <v>-1.7227443140275e-5</v>
      </c>
      <c r="BF118" s="2">
        <v>-1.9126006104829e-6</v>
      </c>
      <c r="BG118" s="2">
        <v>-9.6374643751371e-6</v>
      </c>
      <c r="BH118" s="2">
        <v>-3.2516662167679e-6</v>
      </c>
      <c r="BI118" s="2">
        <v>-6.8545885319007e-6</v>
      </c>
      <c r="BJ118" s="2">
        <v>-8.2650272870904e-6</v>
      </c>
      <c r="BK118" s="2">
        <v>5.9078750764459e-6</v>
      </c>
      <c r="BL118" s="2">
        <v>-8.2728072344026e-6</v>
      </c>
      <c r="BM118" s="2">
        <v>-9.089287947714e-6</v>
      </c>
      <c r="BN118" s="2">
        <v>-1.4497776819487e-5</v>
      </c>
      <c r="BO118" s="2">
        <v>-9.0586051400439e-6</v>
      </c>
      <c r="BP118" s="2">
        <v>-9.0551547094028e-6</v>
      </c>
      <c r="BQ118" s="2">
        <v>2.1236084844923e-6</v>
      </c>
      <c r="BR118" s="2">
        <v>1.18195076307e-6</v>
      </c>
      <c r="BS118" s="2">
        <v>-4.7905509502432e-6</v>
      </c>
      <c r="BT118" s="2">
        <v>-5.473334627038e-6</v>
      </c>
      <c r="BU118" s="2">
        <v>-1.7682428180373e-6</v>
      </c>
      <c r="BV118" s="2">
        <v>2.9450398499047e-6</v>
      </c>
      <c r="BW118" s="2">
        <v>1.8767619087355e-6</v>
      </c>
      <c r="BX118" s="1">
        <v>19690063.043401</v>
      </c>
      <c r="BY118" s="1">
        <v>26320397.874557</v>
      </c>
      <c r="BZ118" s="1">
        <v>-0.011107367918832</v>
      </c>
      <c r="CA118" s="1">
        <v>-0.0097657284712724</v>
      </c>
      <c r="CB118" s="1">
        <v>0.022077532990281</v>
      </c>
      <c r="CC118" s="1">
        <v>-0.28028091584539</v>
      </c>
      <c r="CD118" s="1">
        <v>-0.28091117139834</v>
      </c>
      <c r="CE118" s="1">
        <v>579.17902003972</v>
      </c>
      <c r="CF118" s="1">
        <v>652.53924210831</v>
      </c>
    </row>
    <row r="119" spans="1:84">
      <c r="A119" s="1">
        <v>225.26947031366</v>
      </c>
      <c r="B119" s="1">
        <v>0.020784362441554</v>
      </c>
      <c r="C119" s="1">
        <v>12123776785191</v>
      </c>
      <c r="D119" s="1">
        <v>12124721827727</v>
      </c>
      <c r="E119" s="1">
        <v>12104281079883</v>
      </c>
      <c r="F119" s="1">
        <v>12116360406078</v>
      </c>
      <c r="G119" s="1">
        <v>11745552854060</v>
      </c>
      <c r="H119" s="1">
        <v>11880890645014</v>
      </c>
      <c r="I119" s="1">
        <v>12148902832669</v>
      </c>
      <c r="J119" s="1">
        <v>12016485765809</v>
      </c>
      <c r="K119" s="1">
        <v>12045058989575</v>
      </c>
      <c r="L119" s="1">
        <v>12104880787076</v>
      </c>
      <c r="M119" s="1">
        <v>12040339375126</v>
      </c>
      <c r="N119" s="1">
        <v>12087326299344</v>
      </c>
      <c r="O119" s="1">
        <v>12072416368063</v>
      </c>
      <c r="P119" s="1">
        <v>12052013088753</v>
      </c>
      <c r="Q119" s="1">
        <v>11982454254504</v>
      </c>
      <c r="R119" s="1">
        <v>12062974223454</v>
      </c>
      <c r="S119" s="1">
        <v>12031496002942</v>
      </c>
      <c r="T119" s="1">
        <v>12153366465063</v>
      </c>
      <c r="U119" s="1">
        <v>12141839009694</v>
      </c>
      <c r="V119" s="1">
        <v>12105202689082</v>
      </c>
      <c r="W119" s="1">
        <v>12135046673195</v>
      </c>
      <c r="X119" s="1">
        <v>12132396695853</v>
      </c>
      <c r="Y119" s="1">
        <v>12030606907146</v>
      </c>
      <c r="Z119" s="1">
        <v>12177930470122</v>
      </c>
      <c r="AA119" s="2">
        <v>1e-6</v>
      </c>
      <c r="AB119" s="2">
        <v>1e-6</v>
      </c>
      <c r="AC119" s="2">
        <v>1e-6</v>
      </c>
      <c r="AD119" s="2">
        <v>1e-6</v>
      </c>
      <c r="AE119" s="2">
        <v>1e-6</v>
      </c>
      <c r="AF119" s="2">
        <v>1e-6</v>
      </c>
      <c r="AG119" s="2">
        <v>1e-6</v>
      </c>
      <c r="AH119" s="2">
        <v>1e-6</v>
      </c>
      <c r="AI119" s="2">
        <v>1e-6</v>
      </c>
      <c r="AJ119" s="2">
        <v>1e-6</v>
      </c>
      <c r="AK119" s="2">
        <v>1e-6</v>
      </c>
      <c r="AL119" s="2">
        <v>1e-6</v>
      </c>
      <c r="AM119" s="2">
        <v>1e-6</v>
      </c>
      <c r="AN119" s="2">
        <v>1e-6</v>
      </c>
      <c r="AO119" s="2">
        <v>1e-6</v>
      </c>
      <c r="AP119" s="2">
        <v>1e-6</v>
      </c>
      <c r="AQ119" s="2">
        <v>1e-6</v>
      </c>
      <c r="AR119" s="2">
        <v>1e-6</v>
      </c>
      <c r="AS119" s="2">
        <v>1e-6</v>
      </c>
      <c r="AT119" s="2">
        <v>1e-6</v>
      </c>
      <c r="AU119" s="2">
        <v>1e-6</v>
      </c>
      <c r="AV119" s="2">
        <v>1e-6</v>
      </c>
      <c r="AW119" s="2">
        <v>1e-6</v>
      </c>
      <c r="AX119" s="2">
        <v>1e-6</v>
      </c>
      <c r="AY119" s="1">
        <v>0.022774733220249</v>
      </c>
      <c r="AZ119" s="2">
        <v>3.4669557461472e-6</v>
      </c>
      <c r="BA119" s="2">
        <v>2.6299952939524e-6</v>
      </c>
      <c r="BB119" s="2">
        <v>1.6404051022493e-6</v>
      </c>
      <c r="BC119" s="2">
        <v>6.8814901665458e-6</v>
      </c>
      <c r="BD119" s="2">
        <v>-2.3158015657084e-5</v>
      </c>
      <c r="BE119" s="2">
        <v>-1.7220187115798e-5</v>
      </c>
      <c r="BF119" s="2">
        <v>-1.9083539422183e-6</v>
      </c>
      <c r="BG119" s="2">
        <v>-9.6314083307772e-6</v>
      </c>
      <c r="BH119" s="2">
        <v>-3.2512479629541e-6</v>
      </c>
      <c r="BI119" s="2">
        <v>-6.8559114083915e-6</v>
      </c>
      <c r="BJ119" s="2">
        <v>-8.2612561794786e-6</v>
      </c>
      <c r="BK119" s="2">
        <v>5.9084476962787e-6</v>
      </c>
      <c r="BL119" s="2">
        <v>-8.2679669737152e-6</v>
      </c>
      <c r="BM119" s="2">
        <v>-9.08897058228e-6</v>
      </c>
      <c r="BN119" s="2">
        <v>-1.4500410922861e-5</v>
      </c>
      <c r="BO119" s="2">
        <v>-9.0562249185598e-6</v>
      </c>
      <c r="BP119" s="2">
        <v>-9.0517736324592e-6</v>
      </c>
      <c r="BQ119" s="2">
        <v>2.1216579529717e-6</v>
      </c>
      <c r="BR119" s="2">
        <v>1.1824261969802e-6</v>
      </c>
      <c r="BS119" s="2">
        <v>-4.7884785872799e-6</v>
      </c>
      <c r="BT119" s="2">
        <v>-5.469485534779e-6</v>
      </c>
      <c r="BU119" s="2">
        <v>-1.7726364775817e-6</v>
      </c>
      <c r="BV119" s="2">
        <v>2.9376401914586e-6</v>
      </c>
      <c r="BW119" s="2">
        <v>1.8793717099087e-6</v>
      </c>
      <c r="BX119" s="1">
        <v>19731764.340009</v>
      </c>
      <c r="BY119" s="1">
        <v>26566294.05863</v>
      </c>
      <c r="BZ119" s="1">
        <v>-0.011210857382475</v>
      </c>
      <c r="CA119" s="1">
        <v>-0.0098567691775528</v>
      </c>
      <c r="CB119" s="1">
        <v>0.022273080354411</v>
      </c>
      <c r="CC119" s="1">
        <v>-0.28284671899462</v>
      </c>
      <c r="CD119" s="1">
        <v>-0.28342756178956</v>
      </c>
      <c r="CE119" s="1">
        <v>579.69717825411</v>
      </c>
      <c r="CF119" s="1">
        <v>653.17763231772</v>
      </c>
    </row>
    <row r="120" spans="1:84">
      <c r="A120" s="1">
        <v>227.26947031366</v>
      </c>
      <c r="B120" s="1">
        <v>0.020986048396184</v>
      </c>
      <c r="C120" s="1">
        <v>12122610488746</v>
      </c>
      <c r="D120" s="1">
        <v>12123646931357</v>
      </c>
      <c r="E120" s="1">
        <v>12102752154294</v>
      </c>
      <c r="F120" s="1">
        <v>12115066876201</v>
      </c>
      <c r="G120" s="1">
        <v>11739315723596</v>
      </c>
      <c r="H120" s="1">
        <v>11876483841519</v>
      </c>
      <c r="I120" s="1">
        <v>12148169101556</v>
      </c>
      <c r="J120" s="1">
        <v>12013976209459</v>
      </c>
      <c r="K120" s="1">
        <v>12042767626497</v>
      </c>
      <c r="L120" s="1">
        <v>12103553311659</v>
      </c>
      <c r="M120" s="1">
        <v>12038095049243</v>
      </c>
      <c r="N120" s="1">
        <v>12085750740948</v>
      </c>
      <c r="O120" s="1">
        <v>12070639349083</v>
      </c>
      <c r="P120" s="1">
        <v>12049968228468</v>
      </c>
      <c r="Q120" s="1">
        <v>11979550369556</v>
      </c>
      <c r="R120" s="1">
        <v>12061048464765</v>
      </c>
      <c r="S120" s="1">
        <v>12029112447852</v>
      </c>
      <c r="T120" s="1">
        <v>12152629115222</v>
      </c>
      <c r="U120" s="1">
        <v>12140913868143</v>
      </c>
      <c r="V120" s="1">
        <v>12103910527379</v>
      </c>
      <c r="W120" s="1">
        <v>12134131583112</v>
      </c>
      <c r="X120" s="1">
        <v>12131322784509</v>
      </c>
      <c r="Y120" s="1">
        <v>12028229931773</v>
      </c>
      <c r="Z120" s="1">
        <v>12177580518030</v>
      </c>
      <c r="AA120" s="2">
        <v>1e-6</v>
      </c>
      <c r="AB120" s="2">
        <v>1e-6</v>
      </c>
      <c r="AC120" s="2">
        <v>1e-6</v>
      </c>
      <c r="AD120" s="2">
        <v>1e-6</v>
      </c>
      <c r="AE120" s="2">
        <v>1e-6</v>
      </c>
      <c r="AF120" s="2">
        <v>1e-6</v>
      </c>
      <c r="AG120" s="2">
        <v>1e-6</v>
      </c>
      <c r="AH120" s="2">
        <v>1e-6</v>
      </c>
      <c r="AI120" s="2">
        <v>1e-6</v>
      </c>
      <c r="AJ120" s="2">
        <v>1e-6</v>
      </c>
      <c r="AK120" s="2">
        <v>1e-6</v>
      </c>
      <c r="AL120" s="2">
        <v>1e-6</v>
      </c>
      <c r="AM120" s="2">
        <v>1e-6</v>
      </c>
      <c r="AN120" s="2">
        <v>1e-6</v>
      </c>
      <c r="AO120" s="2">
        <v>1e-6</v>
      </c>
      <c r="AP120" s="2">
        <v>1e-6</v>
      </c>
      <c r="AQ120" s="2">
        <v>1e-6</v>
      </c>
      <c r="AR120" s="2">
        <v>1e-6</v>
      </c>
      <c r="AS120" s="2">
        <v>1e-6</v>
      </c>
      <c r="AT120" s="2">
        <v>1e-6</v>
      </c>
      <c r="AU120" s="2">
        <v>1e-6</v>
      </c>
      <c r="AV120" s="2">
        <v>1e-6</v>
      </c>
      <c r="AW120" s="2">
        <v>1e-6</v>
      </c>
      <c r="AX120" s="2">
        <v>1e-6</v>
      </c>
      <c r="AY120" s="1">
        <v>0.022978952857912</v>
      </c>
      <c r="AZ120" s="2">
        <v>3.4674685697257e-6</v>
      </c>
      <c r="BA120" s="2">
        <v>2.6305522920765e-6</v>
      </c>
      <c r="BB120" s="2">
        <v>1.6443655521395e-6</v>
      </c>
      <c r="BC120" s="2">
        <v>6.8879442991321e-6</v>
      </c>
      <c r="BD120" s="2">
        <v>-2.3147759601956e-5</v>
      </c>
      <c r="BE120" s="2">
        <v>-1.7212811938761e-5</v>
      </c>
      <c r="BF120" s="2">
        <v>-1.9041407305682e-6</v>
      </c>
      <c r="BG120" s="2">
        <v>-9.6254503821337e-6</v>
      </c>
      <c r="BH120" s="2">
        <v>-3.2508033542653e-6</v>
      </c>
      <c r="BI120" s="2">
        <v>-6.8572817267909e-6</v>
      </c>
      <c r="BJ120" s="2">
        <v>-8.2575377688869e-6</v>
      </c>
      <c r="BK120" s="2">
        <v>5.9090733513653e-6</v>
      </c>
      <c r="BL120" s="2">
        <v>-8.2631525545667e-6</v>
      </c>
      <c r="BM120" s="2">
        <v>-9.0885846644947e-6</v>
      </c>
      <c r="BN120" s="2">
        <v>-1.4503041541289e-5</v>
      </c>
      <c r="BO120" s="2">
        <v>-9.0537556042017e-6</v>
      </c>
      <c r="BP120" s="2">
        <v>-9.0482690737428e-6</v>
      </c>
      <c r="BQ120" s="2">
        <v>2.1196372419737e-6</v>
      </c>
      <c r="BR120" s="2">
        <v>1.1829642440792e-6</v>
      </c>
      <c r="BS120" s="2">
        <v>-4.786275759192e-6</v>
      </c>
      <c r="BT120" s="2">
        <v>-5.4657042702889e-6</v>
      </c>
      <c r="BU120" s="2">
        <v>-1.7769697917471e-6</v>
      </c>
      <c r="BV120" s="2">
        <v>2.9303707567969e-6</v>
      </c>
      <c r="BW120" s="2">
        <v>1.8820083779754e-6</v>
      </c>
      <c r="BX120" s="1">
        <v>19773536.484673</v>
      </c>
      <c r="BY120" s="1">
        <v>26812501.72585</v>
      </c>
      <c r="BZ120" s="1">
        <v>-0.011314324955042</v>
      </c>
      <c r="CA120" s="1">
        <v>-0.0099477951639935</v>
      </c>
      <c r="CB120" s="1">
        <v>0.022468588900516</v>
      </c>
      <c r="CC120" s="1">
        <v>-0.28541396947203</v>
      </c>
      <c r="CD120" s="1">
        <v>-0.28594499853732</v>
      </c>
      <c r="CE120" s="1">
        <v>580.21428980483</v>
      </c>
      <c r="CF120" s="1">
        <v>653.81453097588</v>
      </c>
    </row>
    <row r="121" spans="1:84">
      <c r="A121" s="1">
        <v>229.26947031366</v>
      </c>
      <c r="B121" s="1">
        <v>0.021187731442881</v>
      </c>
      <c r="C121" s="1">
        <v>12121438224643</v>
      </c>
      <c r="D121" s="1">
        <v>12122568057996</v>
      </c>
      <c r="E121" s="1">
        <v>12101214357905</v>
      </c>
      <c r="F121" s="1">
        <v>12113766345057</v>
      </c>
      <c r="G121" s="1">
        <v>11733057487145</v>
      </c>
      <c r="H121" s="1">
        <v>11872062931042</v>
      </c>
      <c r="I121" s="1">
        <v>12147431876558</v>
      </c>
      <c r="J121" s="1">
        <v>12011458681513</v>
      </c>
      <c r="K121" s="1">
        <v>12040466191946</v>
      </c>
      <c r="L121" s="1">
        <v>12102220312824</v>
      </c>
      <c r="M121" s="1">
        <v>12035841631836</v>
      </c>
      <c r="N121" s="1">
        <v>12084168610729</v>
      </c>
      <c r="O121" s="1">
        <v>12068855891879</v>
      </c>
      <c r="P121" s="1">
        <v>12047915289111</v>
      </c>
      <c r="Q121" s="1">
        <v>11976636193479</v>
      </c>
      <c r="R121" s="1">
        <v>12059115784878</v>
      </c>
      <c r="S121" s="1">
        <v>12026718902121</v>
      </c>
      <c r="T121" s="1">
        <v>12151888245007</v>
      </c>
      <c r="U121" s="1">
        <v>12139984182078</v>
      </c>
      <c r="V121" s="1">
        <v>12102613721037</v>
      </c>
      <c r="W121" s="1">
        <v>12133212844180</v>
      </c>
      <c r="X121" s="1">
        <v>12130242770166</v>
      </c>
      <c r="Y121" s="1">
        <v>12025844196275</v>
      </c>
      <c r="Z121" s="1">
        <v>12177228563649</v>
      </c>
      <c r="AA121" s="2">
        <v>1e-6</v>
      </c>
      <c r="AB121" s="2">
        <v>1e-6</v>
      </c>
      <c r="AC121" s="2">
        <v>1e-6</v>
      </c>
      <c r="AD121" s="2">
        <v>1e-6</v>
      </c>
      <c r="AE121" s="2">
        <v>1e-6</v>
      </c>
      <c r="AF121" s="2">
        <v>1e-6</v>
      </c>
      <c r="AG121" s="2">
        <v>1e-6</v>
      </c>
      <c r="AH121" s="2">
        <v>1e-6</v>
      </c>
      <c r="AI121" s="2">
        <v>1e-6</v>
      </c>
      <c r="AJ121" s="2">
        <v>1e-6</v>
      </c>
      <c r="AK121" s="2">
        <v>1e-6</v>
      </c>
      <c r="AL121" s="2">
        <v>1e-6</v>
      </c>
      <c r="AM121" s="2">
        <v>1e-6</v>
      </c>
      <c r="AN121" s="2">
        <v>1e-6</v>
      </c>
      <c r="AO121" s="2">
        <v>1e-6</v>
      </c>
      <c r="AP121" s="2">
        <v>1e-6</v>
      </c>
      <c r="AQ121" s="2">
        <v>1e-6</v>
      </c>
      <c r="AR121" s="2">
        <v>1e-6</v>
      </c>
      <c r="AS121" s="2">
        <v>1e-6</v>
      </c>
      <c r="AT121" s="2">
        <v>1e-6</v>
      </c>
      <c r="AU121" s="2">
        <v>1e-6</v>
      </c>
      <c r="AV121" s="2">
        <v>1e-6</v>
      </c>
      <c r="AW121" s="2">
        <v>1e-6</v>
      </c>
      <c r="AX121" s="2">
        <v>1e-6</v>
      </c>
      <c r="AY121" s="1">
        <v>0.023183166414507</v>
      </c>
      <c r="AZ121" s="2">
        <v>3.4680949492722e-6</v>
      </c>
      <c r="BA121" s="2">
        <v>2.6311957155785e-6</v>
      </c>
      <c r="BB121" s="2">
        <v>1.648311546385e-6</v>
      </c>
      <c r="BC121" s="2">
        <v>6.894276646447e-6</v>
      </c>
      <c r="BD121" s="2">
        <v>-2.3137573606637e-5</v>
      </c>
      <c r="BE121" s="2">
        <v>-1.7205301861654e-5</v>
      </c>
      <c r="BF121" s="2">
        <v>-1.8999634429013e-6</v>
      </c>
      <c r="BG121" s="2">
        <v>-9.6195852792812e-6</v>
      </c>
      <c r="BH121" s="2">
        <v>-3.2503394978151e-6</v>
      </c>
      <c r="BI121" s="2">
        <v>-6.8587054229292e-6</v>
      </c>
      <c r="BJ121" s="2">
        <v>-8.2538719460866e-6</v>
      </c>
      <c r="BK121" s="2">
        <v>5.9097442282529e-6</v>
      </c>
      <c r="BL121" s="2">
        <v>-8.2583551509159e-6</v>
      </c>
      <c r="BM121" s="2">
        <v>-9.0881433683207e-6</v>
      </c>
      <c r="BN121" s="2">
        <v>-1.4505657562543e-5</v>
      </c>
      <c r="BO121" s="2">
        <v>-9.0511985700918e-6</v>
      </c>
      <c r="BP121" s="2">
        <v>-9.0446071434517e-6</v>
      </c>
      <c r="BQ121" s="2">
        <v>2.1175450916821e-6</v>
      </c>
      <c r="BR121" s="2">
        <v>1.1835803604614e-6</v>
      </c>
      <c r="BS121" s="2">
        <v>-4.7839346485197e-6</v>
      </c>
      <c r="BT121" s="2">
        <v>-5.4619937856563e-6</v>
      </c>
      <c r="BU121" s="2">
        <v>-1.7812433921769e-6</v>
      </c>
      <c r="BV121" s="2">
        <v>2.92324301925e-6</v>
      </c>
      <c r="BW121" s="2">
        <v>1.8846698076365e-6</v>
      </c>
      <c r="BX121" s="1">
        <v>19815379.108737</v>
      </c>
      <c r="BY121" s="1">
        <v>27059018.957663</v>
      </c>
      <c r="BZ121" s="1">
        <v>-0.011417770383181</v>
      </c>
      <c r="CA121" s="1">
        <v>-0.010038806682752</v>
      </c>
      <c r="CB121" s="1">
        <v>0.022664058643624</v>
      </c>
      <c r="CC121" s="1">
        <v>-0.28798257276401</v>
      </c>
      <c r="CD121" s="1">
        <v>-0.28846345414104</v>
      </c>
      <c r="CE121" s="1">
        <v>580.73036185792</v>
      </c>
      <c r="CF121" s="1">
        <v>654.44993474839</v>
      </c>
    </row>
    <row r="122" spans="1:84">
      <c r="A122" s="1">
        <v>231.26947031366</v>
      </c>
      <c r="B122" s="1">
        <v>0.021389411367016</v>
      </c>
      <c r="C122" s="1">
        <v>12120260024523</v>
      </c>
      <c r="D122" s="1">
        <v>12121485240710</v>
      </c>
      <c r="E122" s="1">
        <v>12099667737965</v>
      </c>
      <c r="F122" s="1">
        <v>12112458842745</v>
      </c>
      <c r="G122" s="1">
        <v>11726778426930</v>
      </c>
      <c r="H122" s="1">
        <v>11867628129376</v>
      </c>
      <c r="I122" s="1">
        <v>12146691187896</v>
      </c>
      <c r="J122" s="1">
        <v>12008933283106</v>
      </c>
      <c r="K122" s="1">
        <v>12038154789415</v>
      </c>
      <c r="L122" s="1">
        <v>12100881833751</v>
      </c>
      <c r="M122" s="1">
        <v>12033579195939</v>
      </c>
      <c r="N122" s="1">
        <v>12082579933573</v>
      </c>
      <c r="O122" s="1">
        <v>12067066070824</v>
      </c>
      <c r="P122" s="1">
        <v>12045854348067</v>
      </c>
      <c r="Q122" s="1">
        <v>11973711827673</v>
      </c>
      <c r="R122" s="1">
        <v>12057176256626</v>
      </c>
      <c r="S122" s="1">
        <v>12024315455263</v>
      </c>
      <c r="T122" s="1">
        <v>12151143886980</v>
      </c>
      <c r="U122" s="1">
        <v>12139049990184</v>
      </c>
      <c r="V122" s="1">
        <v>12101312302757</v>
      </c>
      <c r="W122" s="1">
        <v>12132290472892</v>
      </c>
      <c r="X122" s="1">
        <v>12129156686237</v>
      </c>
      <c r="Y122" s="1">
        <v>12023449761088</v>
      </c>
      <c r="Z122" s="1">
        <v>12176874612764</v>
      </c>
      <c r="AA122" s="2">
        <v>1e-6</v>
      </c>
      <c r="AB122" s="2">
        <v>1e-6</v>
      </c>
      <c r="AC122" s="2">
        <v>1e-6</v>
      </c>
      <c r="AD122" s="2">
        <v>1e-6</v>
      </c>
      <c r="AE122" s="2">
        <v>1e-6</v>
      </c>
      <c r="AF122" s="2">
        <v>1e-6</v>
      </c>
      <c r="AG122" s="2">
        <v>1e-6</v>
      </c>
      <c r="AH122" s="2">
        <v>1e-6</v>
      </c>
      <c r="AI122" s="2">
        <v>1e-6</v>
      </c>
      <c r="AJ122" s="2">
        <v>1e-6</v>
      </c>
      <c r="AK122" s="2">
        <v>1e-6</v>
      </c>
      <c r="AL122" s="2">
        <v>1e-6</v>
      </c>
      <c r="AM122" s="2">
        <v>1e-6</v>
      </c>
      <c r="AN122" s="2">
        <v>1e-6</v>
      </c>
      <c r="AO122" s="2">
        <v>1e-6</v>
      </c>
      <c r="AP122" s="2">
        <v>1e-6</v>
      </c>
      <c r="AQ122" s="2">
        <v>1e-6</v>
      </c>
      <c r="AR122" s="2">
        <v>1e-6</v>
      </c>
      <c r="AS122" s="2">
        <v>1e-6</v>
      </c>
      <c r="AT122" s="2">
        <v>1e-6</v>
      </c>
      <c r="AU122" s="2">
        <v>1e-6</v>
      </c>
      <c r="AV122" s="2">
        <v>1e-6</v>
      </c>
      <c r="AW122" s="2">
        <v>1e-6</v>
      </c>
      <c r="AX122" s="2">
        <v>1e-6</v>
      </c>
      <c r="AY122" s="1">
        <v>0.023387373819723</v>
      </c>
      <c r="AZ122" s="2">
        <v>3.4688374830028e-6</v>
      </c>
      <c r="BA122" s="2">
        <v>2.6319317902761e-6</v>
      </c>
      <c r="BB122" s="2">
        <v>1.6522476977416e-6</v>
      </c>
      <c r="BC122" s="2">
        <v>6.9004886360838e-6</v>
      </c>
      <c r="BD122" s="2">
        <v>-2.3127463043864e-5</v>
      </c>
      <c r="BE122" s="2">
        <v>-1.7197642139849e-5</v>
      </c>
      <c r="BF122" s="2">
        <v>-1.8958245815031e-6</v>
      </c>
      <c r="BG122" s="2">
        <v>-9.6138076365388e-6</v>
      </c>
      <c r="BH122" s="2">
        <v>-3.2498635244476e-6</v>
      </c>
      <c r="BI122" s="2">
        <v>-6.860185283656e-6</v>
      </c>
      <c r="BJ122" s="2">
        <v>-8.2502589517607e-6</v>
      </c>
      <c r="BK122" s="2">
        <v>5.9104527608623e-6</v>
      </c>
      <c r="BL122" s="2">
        <v>-8.2535669607505e-6</v>
      </c>
      <c r="BM122" s="2">
        <v>-9.0876599430271e-6</v>
      </c>
      <c r="BN122" s="2">
        <v>-1.4508247178216e-5</v>
      </c>
      <c r="BO122" s="2">
        <v>-9.048554684431e-6</v>
      </c>
      <c r="BP122" s="2">
        <v>-9.0407543556517e-6</v>
      </c>
      <c r="BQ122" s="2">
        <v>2.1153799848416e-6</v>
      </c>
      <c r="BR122" s="2">
        <v>1.1842854888827e-6</v>
      </c>
      <c r="BS122" s="2">
        <v>-4.7814466984002e-6</v>
      </c>
      <c r="BT122" s="2">
        <v>-5.4583561760339e-6</v>
      </c>
      <c r="BU122" s="2">
        <v>-1.7854580814284e-6</v>
      </c>
      <c r="BV122" s="2">
        <v>2.9162640518773e-6</v>
      </c>
      <c r="BW122" s="2">
        <v>1.8873547035537e-6</v>
      </c>
      <c r="BX122" s="1">
        <v>19857291.848598</v>
      </c>
      <c r="BY122" s="1">
        <v>27305843.865692</v>
      </c>
      <c r="BZ122" s="1">
        <v>-0.011521193397583</v>
      </c>
      <c r="CA122" s="1">
        <v>-0.010129804002554</v>
      </c>
      <c r="CB122" s="1">
        <v>0.022859489598775</v>
      </c>
      <c r="CC122" s="1">
        <v>-0.29055242133275</v>
      </c>
      <c r="CD122" s="1">
        <v>-0.29098289461112</v>
      </c>
      <c r="CE122" s="1">
        <v>581.24540119641</v>
      </c>
      <c r="CF122" s="1">
        <v>655.08383901341</v>
      </c>
    </row>
    <row r="123" spans="1:84">
      <c r="A123" s="1">
        <v>233.26947031366</v>
      </c>
      <c r="B123" s="1">
        <v>0.021591087939776</v>
      </c>
      <c r="C123" s="1">
        <v>12119075919565</v>
      </c>
      <c r="D123" s="1">
        <v>12120398511233</v>
      </c>
      <c r="E123" s="1">
        <v>12098112340717</v>
      </c>
      <c r="F123" s="1">
        <v>12111144399508</v>
      </c>
      <c r="G123" s="1">
        <v>11720478821501</v>
      </c>
      <c r="H123" s="1">
        <v>11863179649811</v>
      </c>
      <c r="I123" s="1">
        <v>12145947065461</v>
      </c>
      <c r="J123" s="1">
        <v>12006400114531</v>
      </c>
      <c r="K123" s="1">
        <v>12035833520064</v>
      </c>
      <c r="L123" s="1">
        <v>12099537916877</v>
      </c>
      <c r="M123" s="1">
        <v>12031307813851</v>
      </c>
      <c r="N123" s="1">
        <v>12080984734735</v>
      </c>
      <c r="O123" s="1">
        <v>12065269960030</v>
      </c>
      <c r="P123" s="1">
        <v>12043785481290</v>
      </c>
      <c r="Q123" s="1">
        <v>11970777372680</v>
      </c>
      <c r="R123" s="1">
        <v>12055229952270</v>
      </c>
      <c r="S123" s="1">
        <v>12021902198478</v>
      </c>
      <c r="T123" s="1">
        <v>12150396074242</v>
      </c>
      <c r="U123" s="1">
        <v>12138111329713</v>
      </c>
      <c r="V123" s="1">
        <v>12100006307132</v>
      </c>
      <c r="W123" s="1">
        <v>12131364485094</v>
      </c>
      <c r="X123" s="1">
        <v>12128064565701</v>
      </c>
      <c r="Y123" s="1">
        <v>12021046685556</v>
      </c>
      <c r="Z123" s="1">
        <v>12176518671258</v>
      </c>
      <c r="AA123" s="2">
        <v>1e-6</v>
      </c>
      <c r="AB123" s="2">
        <v>1e-6</v>
      </c>
      <c r="AC123" s="2">
        <v>1e-6</v>
      </c>
      <c r="AD123" s="2">
        <v>1e-6</v>
      </c>
      <c r="AE123" s="2">
        <v>1e-6</v>
      </c>
      <c r="AF123" s="2">
        <v>1e-6</v>
      </c>
      <c r="AG123" s="2">
        <v>1e-6</v>
      </c>
      <c r="AH123" s="2">
        <v>1e-6</v>
      </c>
      <c r="AI123" s="2">
        <v>1e-6</v>
      </c>
      <c r="AJ123" s="2">
        <v>1e-6</v>
      </c>
      <c r="AK123" s="2">
        <v>1e-6</v>
      </c>
      <c r="AL123" s="2">
        <v>1e-6</v>
      </c>
      <c r="AM123" s="2">
        <v>1e-6</v>
      </c>
      <c r="AN123" s="2">
        <v>1e-6</v>
      </c>
      <c r="AO123" s="2">
        <v>1e-6</v>
      </c>
      <c r="AP123" s="2">
        <v>1e-6</v>
      </c>
      <c r="AQ123" s="2">
        <v>1e-6</v>
      </c>
      <c r="AR123" s="2">
        <v>1e-6</v>
      </c>
      <c r="AS123" s="2">
        <v>1e-6</v>
      </c>
      <c r="AT123" s="2">
        <v>1e-6</v>
      </c>
      <c r="AU123" s="2">
        <v>1e-6</v>
      </c>
      <c r="AV123" s="2">
        <v>1e-6</v>
      </c>
      <c r="AW123" s="2">
        <v>1e-6</v>
      </c>
      <c r="AX123" s="2">
        <v>1e-6</v>
      </c>
      <c r="AY123" s="1">
        <v>0.023591574994493</v>
      </c>
      <c r="AZ123" s="2">
        <v>3.469698624172e-6</v>
      </c>
      <c r="BA123" s="2">
        <v>2.6327653134483e-6</v>
      </c>
      <c r="BB123" s="2">
        <v>1.6561793362246e-6</v>
      </c>
      <c r="BC123" s="2">
        <v>6.906581508886e-6</v>
      </c>
      <c r="BD123" s="2">
        <v>-2.3117433618249e-5</v>
      </c>
      <c r="BE123" s="2">
        <v>-1.7189819644479e-5</v>
      </c>
      <c r="BF123" s="2">
        <v>-1.8917263847412e-6</v>
      </c>
      <c r="BG123" s="2">
        <v>-9.608111920454e-6</v>
      </c>
      <c r="BH123" s="2">
        <v>-3.2493818581226e-6</v>
      </c>
      <c r="BI123" s="2">
        <v>-6.8617201503164e-6</v>
      </c>
      <c r="BJ123" s="2">
        <v>-8.2466993724928e-6</v>
      </c>
      <c r="BK123" s="2">
        <v>5.9111920292586e-6</v>
      </c>
      <c r="BL123" s="2">
        <v>-8.2487813794143e-6</v>
      </c>
      <c r="BM123" s="2">
        <v>-9.0871467810535e-6</v>
      </c>
      <c r="BN123" s="2">
        <v>-1.4510798626275e-5</v>
      </c>
      <c r="BO123" s="2">
        <v>-9.0458246417688e-6</v>
      </c>
      <c r="BP123" s="2">
        <v>-9.0366795547373e-6</v>
      </c>
      <c r="BQ123" s="2">
        <v>2.1131405632611e-6</v>
      </c>
      <c r="BR123" s="2">
        <v>1.1850838541021e-6</v>
      </c>
      <c r="BS123" s="2">
        <v>-4.7788022634573e-6</v>
      </c>
      <c r="BT123" s="2">
        <v>-5.4547924847101e-6</v>
      </c>
      <c r="BU123" s="2">
        <v>-1.7896147792552e-6</v>
      </c>
      <c r="BV123" s="2">
        <v>2.9094343502383e-6</v>
      </c>
      <c r="BW123" s="2">
        <v>1.8900624613218e-6</v>
      </c>
      <c r="BX123" s="1">
        <v>19899274.344711</v>
      </c>
      <c r="BY123" s="1">
        <v>27552974.585618</v>
      </c>
      <c r="BZ123" s="1">
        <v>-0.011624593715223</v>
      </c>
      <c r="CA123" s="1">
        <v>-0.010220787406382</v>
      </c>
      <c r="CB123" s="1">
        <v>0.02305488178101</v>
      </c>
      <c r="CC123" s="1">
        <v>-0.29312339649972</v>
      </c>
      <c r="CD123" s="1">
        <v>-0.29350327976584</v>
      </c>
      <c r="CE123" s="1">
        <v>581.75941429074</v>
      </c>
      <c r="CF123" s="1">
        <v>655.71623848306</v>
      </c>
    </row>
    <row r="124" spans="1:84">
      <c r="A124" s="1">
        <v>235.26947031366</v>
      </c>
      <c r="B124" s="1">
        <v>0.021792760921572</v>
      </c>
      <c r="C124" s="1">
        <v>12117885940405</v>
      </c>
      <c r="D124" s="1">
        <v>12119307900066</v>
      </c>
      <c r="E124" s="1">
        <v>12096548211519</v>
      </c>
      <c r="F124" s="1">
        <v>12109823045680</v>
      </c>
      <c r="G124" s="1">
        <v>11714158945734</v>
      </c>
      <c r="H124" s="1">
        <v>11858717702685</v>
      </c>
      <c r="I124" s="1">
        <v>12145199538821</v>
      </c>
      <c r="J124" s="1">
        <v>12003859275183</v>
      </c>
      <c r="K124" s="1">
        <v>12033502483043</v>
      </c>
      <c r="L124" s="1">
        <v>12098188603969</v>
      </c>
      <c r="M124" s="1">
        <v>12029027557148</v>
      </c>
      <c r="N124" s="1">
        <v>12079383039760</v>
      </c>
      <c r="O124" s="1">
        <v>12063467633235</v>
      </c>
      <c r="P124" s="1">
        <v>12041708763523</v>
      </c>
      <c r="Q124" s="1">
        <v>11967832928201</v>
      </c>
      <c r="R124" s="1">
        <v>12053276943545</v>
      </c>
      <c r="S124" s="1">
        <v>12019479224168</v>
      </c>
      <c r="T124" s="1">
        <v>12149644840474</v>
      </c>
      <c r="U124" s="1">
        <v>12137168236546</v>
      </c>
      <c r="V124" s="1">
        <v>12098695771061</v>
      </c>
      <c r="W124" s="1">
        <v>12130434896127</v>
      </c>
      <c r="X124" s="1">
        <v>12126966441100</v>
      </c>
      <c r="Y124" s="1">
        <v>12018635028043</v>
      </c>
      <c r="Z124" s="1">
        <v>12176160745074</v>
      </c>
      <c r="AA124" s="2">
        <v>1e-6</v>
      </c>
      <c r="AB124" s="2">
        <v>1e-6</v>
      </c>
      <c r="AC124" s="2">
        <v>1e-6</v>
      </c>
      <c r="AD124" s="2">
        <v>1e-6</v>
      </c>
      <c r="AE124" s="2">
        <v>1e-6</v>
      </c>
      <c r="AF124" s="2">
        <v>1e-6</v>
      </c>
      <c r="AG124" s="2">
        <v>1e-6</v>
      </c>
      <c r="AH124" s="2">
        <v>1e-6</v>
      </c>
      <c r="AI124" s="2">
        <v>1e-6</v>
      </c>
      <c r="AJ124" s="2">
        <v>1e-6</v>
      </c>
      <c r="AK124" s="2">
        <v>1e-6</v>
      </c>
      <c r="AL124" s="2">
        <v>1e-6</v>
      </c>
      <c r="AM124" s="2">
        <v>1e-6</v>
      </c>
      <c r="AN124" s="2">
        <v>1e-6</v>
      </c>
      <c r="AO124" s="2">
        <v>1e-6</v>
      </c>
      <c r="AP124" s="2">
        <v>1e-6</v>
      </c>
      <c r="AQ124" s="2">
        <v>1e-6</v>
      </c>
      <c r="AR124" s="2">
        <v>1e-6</v>
      </c>
      <c r="AS124" s="2">
        <v>1e-6</v>
      </c>
      <c r="AT124" s="2">
        <v>1e-6</v>
      </c>
      <c r="AU124" s="2">
        <v>1e-6</v>
      </c>
      <c r="AV124" s="2">
        <v>1e-6</v>
      </c>
      <c r="AW124" s="2">
        <v>1e-6</v>
      </c>
      <c r="AX124" s="2">
        <v>1e-6</v>
      </c>
      <c r="AY124" s="1">
        <v>0.023795769853335</v>
      </c>
      <c r="AZ124" s="2">
        <v>3.4706805062669e-6</v>
      </c>
      <c r="BA124" s="2">
        <v>2.6336993102161e-6</v>
      </c>
      <c r="BB124" s="2">
        <v>1.6601121670837e-6</v>
      </c>
      <c r="BC124" s="2">
        <v>6.9125563307071e-6</v>
      </c>
      <c r="BD124" s="2">
        <v>-2.3107491162136e-5</v>
      </c>
      <c r="BE124" s="2">
        <v>-1.7181823424049e-5</v>
      </c>
      <c r="BF124" s="2">
        <v>-1.8876705113758e-6</v>
      </c>
      <c r="BG124" s="2">
        <v>-9.6024923966133e-6</v>
      </c>
      <c r="BH124" s="2">
        <v>-3.2488995130429e-6</v>
      </c>
      <c r="BI124" s="2">
        <v>-6.8633044819871e-6</v>
      </c>
      <c r="BJ124" s="2">
        <v>-8.243194113519e-6</v>
      </c>
      <c r="BK124" s="2">
        <v>5.9119562737965e-6</v>
      </c>
      <c r="BL124" s="2">
        <v>-8.2439932367555e-6</v>
      </c>
      <c r="BM124" s="2">
        <v>-9.0866143634247e-6</v>
      </c>
      <c r="BN124" s="2">
        <v>-1.4513300875144e-5</v>
      </c>
      <c r="BO124" s="2">
        <v>-9.0430093491568e-6</v>
      </c>
      <c r="BP124" s="2">
        <v>-9.0323561121907e-6</v>
      </c>
      <c r="BQ124" s="2">
        <v>2.1108261281248e-6</v>
      </c>
      <c r="BR124" s="2">
        <v>1.1859710495668e-6</v>
      </c>
      <c r="BS124" s="2">
        <v>-4.7759900679866e-6</v>
      </c>
      <c r="BT124" s="2">
        <v>-5.4513024899121e-6</v>
      </c>
      <c r="BU124" s="2">
        <v>-1.7937144410243e-6</v>
      </c>
      <c r="BV124" s="2">
        <v>2.9027455247781e-6</v>
      </c>
      <c r="BW124" s="2">
        <v>1.8927930273883e-6</v>
      </c>
      <c r="BX124" s="1">
        <v>19941326.240448</v>
      </c>
      <c r="BY124" s="1">
        <v>27800409.27018</v>
      </c>
      <c r="BZ124" s="1">
        <v>-0.011727971042992</v>
      </c>
      <c r="CA124" s="1">
        <v>-0.010311757187813</v>
      </c>
      <c r="CB124" s="1">
        <v>0.023250235205366</v>
      </c>
      <c r="CC124" s="1">
        <v>-0.295695370996</v>
      </c>
      <c r="CD124" s="1">
        <v>-0.29602456356996</v>
      </c>
      <c r="CE124" s="1">
        <v>582.27240736874</v>
      </c>
      <c r="CF124" s="1">
        <v>656.34712792534</v>
      </c>
    </row>
    <row r="125" spans="1:84">
      <c r="A125" s="1">
        <v>237.26947031366</v>
      </c>
      <c r="B125" s="1">
        <v>0.021994430065509</v>
      </c>
      <c r="C125" s="1">
        <v>12116690117096</v>
      </c>
      <c r="D125" s="1">
        <v>12118213436619</v>
      </c>
      <c r="E125" s="1">
        <v>12094975395000</v>
      </c>
      <c r="F125" s="1">
        <v>12108494811632</v>
      </c>
      <c r="G125" s="1">
        <v>11707819070838</v>
      </c>
      <c r="H125" s="1">
        <v>11854242494786</v>
      </c>
      <c r="I125" s="1">
        <v>12144448637257</v>
      </c>
      <c r="J125" s="1">
        <v>12001310863475</v>
      </c>
      <c r="K125" s="1">
        <v>12031161775910</v>
      </c>
      <c r="L125" s="1">
        <v>12096833936228</v>
      </c>
      <c r="M125" s="1">
        <v>12026738496738</v>
      </c>
      <c r="N125" s="1">
        <v>12077774874376</v>
      </c>
      <c r="O125" s="1">
        <v>12061659163616</v>
      </c>
      <c r="P125" s="1">
        <v>12039624268611</v>
      </c>
      <c r="Q125" s="1">
        <v>11964878593120</v>
      </c>
      <c r="R125" s="1">
        <v>12051317301699</v>
      </c>
      <c r="S125" s="1">
        <v>12017046625155</v>
      </c>
      <c r="T125" s="1">
        <v>12148890219924</v>
      </c>
      <c r="U125" s="1">
        <v>12136220745353</v>
      </c>
      <c r="V125" s="1">
        <v>12097380734281</v>
      </c>
      <c r="W125" s="1">
        <v>12129501721017</v>
      </c>
      <c r="X125" s="1">
        <v>12125862344547</v>
      </c>
      <c r="Y125" s="1">
        <v>12016214846099</v>
      </c>
      <c r="Z125" s="1">
        <v>12175800840160</v>
      </c>
      <c r="AA125" s="2">
        <v>1e-6</v>
      </c>
      <c r="AB125" s="2">
        <v>1e-6</v>
      </c>
      <c r="AC125" s="2">
        <v>1e-6</v>
      </c>
      <c r="AD125" s="2">
        <v>1e-6</v>
      </c>
      <c r="AE125" s="2">
        <v>1e-6</v>
      </c>
      <c r="AF125" s="2">
        <v>1e-6</v>
      </c>
      <c r="AG125" s="2">
        <v>1e-6</v>
      </c>
      <c r="AH125" s="2">
        <v>1e-6</v>
      </c>
      <c r="AI125" s="2">
        <v>1e-6</v>
      </c>
      <c r="AJ125" s="2">
        <v>1e-6</v>
      </c>
      <c r="AK125" s="2">
        <v>1e-6</v>
      </c>
      <c r="AL125" s="2">
        <v>1e-6</v>
      </c>
      <c r="AM125" s="2">
        <v>1e-6</v>
      </c>
      <c r="AN125" s="2">
        <v>1e-6</v>
      </c>
      <c r="AO125" s="2">
        <v>1e-6</v>
      </c>
      <c r="AP125" s="2">
        <v>1e-6</v>
      </c>
      <c r="AQ125" s="2">
        <v>1e-6</v>
      </c>
      <c r="AR125" s="2">
        <v>1e-6</v>
      </c>
      <c r="AS125" s="2">
        <v>1e-6</v>
      </c>
      <c r="AT125" s="2">
        <v>1e-6</v>
      </c>
      <c r="AU125" s="2">
        <v>1e-6</v>
      </c>
      <c r="AV125" s="2">
        <v>1e-6</v>
      </c>
      <c r="AW125" s="2">
        <v>1e-6</v>
      </c>
      <c r="AX125" s="2">
        <v>1e-6</v>
      </c>
      <c r="AY125" s="1">
        <v>0.023999958306694</v>
      </c>
      <c r="AZ125" s="2">
        <v>3.4717847216693e-6</v>
      </c>
      <c r="BA125" s="2">
        <v>2.6347346843864e-6</v>
      </c>
      <c r="BB125" s="2">
        <v>1.6640518055455e-6</v>
      </c>
      <c r="BC125" s="2">
        <v>6.9184140094872e-6</v>
      </c>
      <c r="BD125" s="2">
        <v>-2.3097641452754e-5</v>
      </c>
      <c r="BE125" s="2">
        <v>-1.7173645018314e-5</v>
      </c>
      <c r="BF125" s="2">
        <v>-1.8836577547368e-6</v>
      </c>
      <c r="BG125" s="2">
        <v>-9.5969430598628e-6</v>
      </c>
      <c r="BH125" s="2">
        <v>-3.2484195454674e-6</v>
      </c>
      <c r="BI125" s="2">
        <v>-6.8649284687476e-6</v>
      </c>
      <c r="BJ125" s="2">
        <v>-8.239744345035e-6</v>
      </c>
      <c r="BK125" s="2">
        <v>5.9127415162141e-6</v>
      </c>
      <c r="BL125" s="2">
        <v>-8.2391990612009e-6</v>
      </c>
      <c r="BM125" s="2">
        <v>-9.0860701917147e-6</v>
      </c>
      <c r="BN125" s="2">
        <v>-1.4515744181889e-5</v>
      </c>
      <c r="BO125" s="2">
        <v>-9.0401103213122e-6</v>
      </c>
      <c r="BP125" s="2">
        <v>-9.0277641585713e-6</v>
      </c>
      <c r="BQ125" s="2">
        <v>2.1084371654491e-6</v>
      </c>
      <c r="BR125" s="2">
        <v>1.1869329617716e-6</v>
      </c>
      <c r="BS125" s="2">
        <v>-4.7729964086168e-6</v>
      </c>
      <c r="BT125" s="2">
        <v>-5.4478845048391e-6</v>
      </c>
      <c r="BU125" s="2">
        <v>-1.7977579734772e-6</v>
      </c>
      <c r="BV125" s="2">
        <v>2.8961779911957e-6</v>
      </c>
      <c r="BW125" s="2">
        <v>1.8955467474627e-6</v>
      </c>
      <c r="BX125" s="1">
        <v>19983447.180974</v>
      </c>
      <c r="BY125" s="1">
        <v>28048146.082325</v>
      </c>
      <c r="BZ125" s="1">
        <v>-0.011831325081982</v>
      </c>
      <c r="CA125" s="1">
        <v>-0.010402713646737</v>
      </c>
      <c r="CB125" s="1">
        <v>0.023445549886858</v>
      </c>
      <c r="CC125" s="1">
        <v>-0.29826821225729</v>
      </c>
      <c r="CD125" s="1">
        <v>-0.2985466946201</v>
      </c>
      <c r="CE125" s="1">
        <v>582.78438646651</v>
      </c>
      <c r="CF125" s="1">
        <v>656.97650289323</v>
      </c>
    </row>
    <row r="126" spans="1:84">
      <c r="A126" s="1">
        <v>239.26947031366</v>
      </c>
      <c r="B126" s="1">
        <v>0.022196095119903</v>
      </c>
      <c r="C126" s="1">
        <v>12115488479089</v>
      </c>
      <c r="D126" s="1">
        <v>12117115149412</v>
      </c>
      <c r="E126" s="1">
        <v>12093393935266</v>
      </c>
      <c r="F126" s="1">
        <v>12107159727721</v>
      </c>
      <c r="G126" s="1">
        <v>11701459464374</v>
      </c>
      <c r="H126" s="1">
        <v>11849754228674</v>
      </c>
      <c r="I126" s="1">
        <v>12143694389824</v>
      </c>
      <c r="J126" s="1">
        <v>11998754976732</v>
      </c>
      <c r="K126" s="1">
        <v>12028811495164</v>
      </c>
      <c r="L126" s="1">
        <v>12095473954405</v>
      </c>
      <c r="M126" s="1">
        <v>12024440702950</v>
      </c>
      <c r="N126" s="1">
        <v>12076160264377</v>
      </c>
      <c r="O126" s="1">
        <v>12059844623548</v>
      </c>
      <c r="P126" s="1">
        <v>12037532069918</v>
      </c>
      <c r="Q126" s="1">
        <v>11961914465524</v>
      </c>
      <c r="R126" s="1">
        <v>12049351097506</v>
      </c>
      <c r="S126" s="1">
        <v>12014604493621</v>
      </c>
      <c r="T126" s="1">
        <v>12148132247344</v>
      </c>
      <c r="U126" s="1">
        <v>12135268889816</v>
      </c>
      <c r="V126" s="1">
        <v>12096061240078</v>
      </c>
      <c r="W126" s="1">
        <v>12128564974676</v>
      </c>
      <c r="X126" s="1">
        <v>12124752307718</v>
      </c>
      <c r="Y126" s="1">
        <v>12013786196628</v>
      </c>
      <c r="Z126" s="1">
        <v>12175438962409</v>
      </c>
      <c r="AA126" s="2">
        <v>1e-6</v>
      </c>
      <c r="AB126" s="2">
        <v>1e-6</v>
      </c>
      <c r="AC126" s="2">
        <v>1e-6</v>
      </c>
      <c r="AD126" s="2">
        <v>1e-6</v>
      </c>
      <c r="AE126" s="2">
        <v>1e-6</v>
      </c>
      <c r="AF126" s="2">
        <v>1e-6</v>
      </c>
      <c r="AG126" s="2">
        <v>1e-6</v>
      </c>
      <c r="AH126" s="2">
        <v>1e-6</v>
      </c>
      <c r="AI126" s="2">
        <v>1e-6</v>
      </c>
      <c r="AJ126" s="2">
        <v>1e-6</v>
      </c>
      <c r="AK126" s="2">
        <v>1e-6</v>
      </c>
      <c r="AL126" s="2">
        <v>1e-6</v>
      </c>
      <c r="AM126" s="2">
        <v>1e-6</v>
      </c>
      <c r="AN126" s="2">
        <v>1e-6</v>
      </c>
      <c r="AO126" s="2">
        <v>1e-6</v>
      </c>
      <c r="AP126" s="2">
        <v>1e-6</v>
      </c>
      <c r="AQ126" s="2">
        <v>1e-6</v>
      </c>
      <c r="AR126" s="2">
        <v>1e-6</v>
      </c>
      <c r="AS126" s="2">
        <v>1e-6</v>
      </c>
      <c r="AT126" s="2">
        <v>1e-6</v>
      </c>
      <c r="AU126" s="2">
        <v>1e-6</v>
      </c>
      <c r="AV126" s="2">
        <v>1e-6</v>
      </c>
      <c r="AW126" s="2">
        <v>1e-6</v>
      </c>
      <c r="AX126" s="2">
        <v>1e-6</v>
      </c>
      <c r="AY126" s="1">
        <v>0.024204140262617</v>
      </c>
      <c r="AZ126" s="2">
        <v>3.4730120690653e-6</v>
      </c>
      <c r="BA126" s="2">
        <v>2.6358699329921e-6</v>
      </c>
      <c r="BB126" s="2">
        <v>1.6680032016784e-6</v>
      </c>
      <c r="BC126" s="2">
        <v>6.9241552925639e-6</v>
      </c>
      <c r="BD126" s="2">
        <v>-2.3087890131073e-5</v>
      </c>
      <c r="BE126" s="2">
        <v>-1.7165278300996e-5</v>
      </c>
      <c r="BF126" s="2">
        <v>-1.8796878425332e-6</v>
      </c>
      <c r="BG126" s="2">
        <v>-9.5914575811249e-6</v>
      </c>
      <c r="BH126" s="2">
        <v>-3.2479427932161e-6</v>
      </c>
      <c r="BI126" s="2">
        <v>-6.866578776812e-6</v>
      </c>
      <c r="BJ126" s="2">
        <v>-8.236351414863e-6</v>
      </c>
      <c r="BK126" s="2">
        <v>5.9135462599619e-6</v>
      </c>
      <c r="BL126" s="2">
        <v>-8.2343973229257e-6</v>
      </c>
      <c r="BM126" s="2">
        <v>-9.0855178441024e-6</v>
      </c>
      <c r="BN126" s="2">
        <v>-1.4518120489132e-5</v>
      </c>
      <c r="BO126" s="2">
        <v>-9.0371300191347e-6</v>
      </c>
      <c r="BP126" s="2">
        <v>-9.0228925216491e-6</v>
      </c>
      <c r="BQ126" s="2">
        <v>2.1059758145039e-6</v>
      </c>
      <c r="BR126" s="2">
        <v>1.187946024257e-6</v>
      </c>
      <c r="BS126" s="2">
        <v>-4.7698040624119e-6</v>
      </c>
      <c r="BT126" s="2">
        <v>-5.4445352312328e-6</v>
      </c>
      <c r="BU126" s="2">
        <v>-1.8017461839576e-6</v>
      </c>
      <c r="BV126" s="2">
        <v>2.8896988534495e-6</v>
      </c>
      <c r="BW126" s="2">
        <v>1.8983242120411e-6</v>
      </c>
      <c r="BX126" s="1">
        <v>20025636.812402</v>
      </c>
      <c r="BY126" s="1">
        <v>28296183.190148</v>
      </c>
      <c r="BZ126" s="1">
        <v>-0.011934655531099</v>
      </c>
      <c r="CA126" s="1">
        <v>-0.010493657085833</v>
      </c>
      <c r="CB126" s="1">
        <v>0.023640825840466</v>
      </c>
      <c r="CC126" s="1">
        <v>-0.30084178549746</v>
      </c>
      <c r="CD126" s="1">
        <v>-0.30106961610661</v>
      </c>
      <c r="CE126" s="1">
        <v>583.29535743472</v>
      </c>
      <c r="CF126" s="1">
        <v>657.60436031748</v>
      </c>
    </row>
    <row r="127" spans="1:84">
      <c r="A127" s="1">
        <v>241.26947031366</v>
      </c>
      <c r="B127" s="1">
        <v>0.022397755828599</v>
      </c>
      <c r="C127" s="1">
        <v>12114281055249</v>
      </c>
      <c r="D127" s="1">
        <v>12116013066305</v>
      </c>
      <c r="E127" s="1">
        <v>12091803876161</v>
      </c>
      <c r="F127" s="1">
        <v>12105817824268</v>
      </c>
      <c r="G127" s="1">
        <v>11695080390272</v>
      </c>
      <c r="H127" s="1">
        <v>11845253101966</v>
      </c>
      <c r="I127" s="1">
        <v>12142936825419</v>
      </c>
      <c r="J127" s="1">
        <v>11996191711049</v>
      </c>
      <c r="K127" s="1">
        <v>12026451736833</v>
      </c>
      <c r="L127" s="1">
        <v>12094108698931</v>
      </c>
      <c r="M127" s="1">
        <v>12022134245658</v>
      </c>
      <c r="N127" s="1">
        <v>12074539235500</v>
      </c>
      <c r="O127" s="1">
        <v>12058024084312</v>
      </c>
      <c r="P127" s="1">
        <v>12035432240798</v>
      </c>
      <c r="Q127" s="1">
        <v>11958940642727</v>
      </c>
      <c r="R127" s="1">
        <v>12047378401286</v>
      </c>
      <c r="S127" s="1">
        <v>12012152919789</v>
      </c>
      <c r="T127" s="1">
        <v>12147370957888</v>
      </c>
      <c r="U127" s="1">
        <v>12134312702931</v>
      </c>
      <c r="V127" s="1">
        <v>12094737336241</v>
      </c>
      <c r="W127" s="1">
        <v>12127624672133</v>
      </c>
      <c r="X127" s="1">
        <v>12123636361835</v>
      </c>
      <c r="Y127" s="1">
        <v>12011349136007</v>
      </c>
      <c r="Z127" s="1">
        <v>12175075117597</v>
      </c>
      <c r="AA127" s="2">
        <v>1e-6</v>
      </c>
      <c r="AB127" s="2">
        <v>1e-6</v>
      </c>
      <c r="AC127" s="2">
        <v>1e-6</v>
      </c>
      <c r="AD127" s="2">
        <v>1e-6</v>
      </c>
      <c r="AE127" s="2">
        <v>1e-6</v>
      </c>
      <c r="AF127" s="2">
        <v>1e-6</v>
      </c>
      <c r="AG127" s="2">
        <v>1e-6</v>
      </c>
      <c r="AH127" s="2">
        <v>1e-6</v>
      </c>
      <c r="AI127" s="2">
        <v>1e-6</v>
      </c>
      <c r="AJ127" s="2">
        <v>1e-6</v>
      </c>
      <c r="AK127" s="2">
        <v>1e-6</v>
      </c>
      <c r="AL127" s="2">
        <v>1e-6</v>
      </c>
      <c r="AM127" s="2">
        <v>1e-6</v>
      </c>
      <c r="AN127" s="2">
        <v>1e-6</v>
      </c>
      <c r="AO127" s="2">
        <v>1e-6</v>
      </c>
      <c r="AP127" s="2">
        <v>1e-6</v>
      </c>
      <c r="AQ127" s="2">
        <v>1e-6</v>
      </c>
      <c r="AR127" s="2">
        <v>1e-6</v>
      </c>
      <c r="AS127" s="2">
        <v>1e-6</v>
      </c>
      <c r="AT127" s="2">
        <v>1e-6</v>
      </c>
      <c r="AU127" s="2">
        <v>1e-6</v>
      </c>
      <c r="AV127" s="2">
        <v>1e-6</v>
      </c>
      <c r="AW127" s="2">
        <v>1e-6</v>
      </c>
      <c r="AX127" s="2">
        <v>1e-6</v>
      </c>
      <c r="AY127" s="1">
        <v>0.024408315626919</v>
      </c>
      <c r="AZ127" s="2">
        <v>3.4743622931999e-6</v>
      </c>
      <c r="BA127" s="2">
        <v>2.6371010020501e-6</v>
      </c>
      <c r="BB127" s="2">
        <v>1.6719699987557e-6</v>
      </c>
      <c r="BC127" s="2">
        <v>6.9297807205091e-6</v>
      </c>
      <c r="BD127" s="2">
        <v>-2.3078242806873e-5</v>
      </c>
      <c r="BE127" s="2">
        <v>-1.7156718690632e-5</v>
      </c>
      <c r="BF127" s="2">
        <v>-1.8757593712181e-6</v>
      </c>
      <c r="BG127" s="2">
        <v>-9.5860293033889e-6</v>
      </c>
      <c r="BH127" s="2">
        <v>-3.2474679931227e-6</v>
      </c>
      <c r="BI127" s="2">
        <v>-6.8682398365326e-6</v>
      </c>
      <c r="BJ127" s="2">
        <v>-8.233016719269e-6</v>
      </c>
      <c r="BK127" s="2">
        <v>5.914372222606e-6</v>
      </c>
      <c r="BL127" s="2">
        <v>-8.2295886096069e-6</v>
      </c>
      <c r="BM127" s="2">
        <v>-9.0849562902642e-6</v>
      </c>
      <c r="BN127" s="2">
        <v>-1.4520423655553e-5</v>
      </c>
      <c r="BO127" s="2">
        <v>-9.0340720609349e-6</v>
      </c>
      <c r="BP127" s="2">
        <v>-9.0177400103821e-6</v>
      </c>
      <c r="BQ127" s="2">
        <v>2.1034461887359e-6</v>
      </c>
      <c r="BR127" s="2">
        <v>1.1889790200169e-6</v>
      </c>
      <c r="BS127" s="2">
        <v>-4.7663909305043e-6</v>
      </c>
      <c r="BT127" s="2">
        <v>-5.441249707446e-6</v>
      </c>
      <c r="BU127" s="2">
        <v>-1.8056798014305e-6</v>
      </c>
      <c r="BV127" s="2">
        <v>2.8832602746075e-6</v>
      </c>
      <c r="BW127" s="2">
        <v>1.9011261079211e-6</v>
      </c>
      <c r="BX127" s="1">
        <v>20067894.781549</v>
      </c>
      <c r="BY127" s="1">
        <v>28544518.765537</v>
      </c>
      <c r="BZ127" s="1">
        <v>-0.012037962088247</v>
      </c>
      <c r="CA127" s="1">
        <v>-0.010584587809568</v>
      </c>
      <c r="CB127" s="1">
        <v>0.023836063081121</v>
      </c>
      <c r="CC127" s="1">
        <v>-0.30341595561575</v>
      </c>
      <c r="CD127" s="1">
        <v>-0.30359326490738</v>
      </c>
      <c r="CE127" s="1">
        <v>583.80532587813</v>
      </c>
      <c r="CF127" s="1">
        <v>658.23069880345</v>
      </c>
    </row>
    <row r="128" spans="1:84">
      <c r="A128" s="1">
        <v>243.26947031366</v>
      </c>
      <c r="B128" s="1">
        <v>0.022599411928099</v>
      </c>
      <c r="C128" s="1">
        <v>12113067873894</v>
      </c>
      <c r="D128" s="1">
        <v>12114907214762</v>
      </c>
      <c r="E128" s="1">
        <v>12090205261568</v>
      </c>
      <c r="F128" s="1">
        <v>12104469131567</v>
      </c>
      <c r="G128" s="1">
        <v>11688682108831</v>
      </c>
      <c r="H128" s="1">
        <v>11840739306685</v>
      </c>
      <c r="I128" s="1">
        <v>12142175972852</v>
      </c>
      <c r="J128" s="1">
        <v>11993621161121</v>
      </c>
      <c r="K128" s="1">
        <v>12024082597105</v>
      </c>
      <c r="L128" s="1">
        <v>12092738210042</v>
      </c>
      <c r="M128" s="1">
        <v>12019819194414</v>
      </c>
      <c r="N128" s="1">
        <v>12072911813357</v>
      </c>
      <c r="O128" s="1">
        <v>12056197615780</v>
      </c>
      <c r="P128" s="1">
        <v>12033324855057</v>
      </c>
      <c r="Q128" s="1">
        <v>11955957221282</v>
      </c>
      <c r="R128" s="1">
        <v>12045399282908</v>
      </c>
      <c r="S128" s="1">
        <v>12009691990433</v>
      </c>
      <c r="T128" s="1">
        <v>12146606386980</v>
      </c>
      <c r="U128" s="1">
        <v>12133352217332</v>
      </c>
      <c r="V128" s="1">
        <v>12093409076286</v>
      </c>
      <c r="W128" s="1">
        <v>12126680828766</v>
      </c>
      <c r="X128" s="1">
        <v>12122514537630</v>
      </c>
      <c r="Y128" s="1">
        <v>12008903720056</v>
      </c>
      <c r="Z128" s="1">
        <v>12174709311314</v>
      </c>
      <c r="AA128" s="2">
        <v>1e-6</v>
      </c>
      <c r="AB128" s="2">
        <v>1e-6</v>
      </c>
      <c r="AC128" s="2">
        <v>1e-6</v>
      </c>
      <c r="AD128" s="2">
        <v>1e-6</v>
      </c>
      <c r="AE128" s="2">
        <v>1e-6</v>
      </c>
      <c r="AF128" s="2">
        <v>1e-6</v>
      </c>
      <c r="AG128" s="2">
        <v>1e-6</v>
      </c>
      <c r="AH128" s="2">
        <v>1e-6</v>
      </c>
      <c r="AI128" s="2">
        <v>1e-6</v>
      </c>
      <c r="AJ128" s="2">
        <v>1e-6</v>
      </c>
      <c r="AK128" s="2">
        <v>1e-6</v>
      </c>
      <c r="AL128" s="2">
        <v>1e-6</v>
      </c>
      <c r="AM128" s="2">
        <v>1e-6</v>
      </c>
      <c r="AN128" s="2">
        <v>1e-6</v>
      </c>
      <c r="AO128" s="2">
        <v>1e-6</v>
      </c>
      <c r="AP128" s="2">
        <v>1e-6</v>
      </c>
      <c r="AQ128" s="2">
        <v>1e-6</v>
      </c>
      <c r="AR128" s="2">
        <v>1e-6</v>
      </c>
      <c r="AS128" s="2">
        <v>1e-6</v>
      </c>
      <c r="AT128" s="2">
        <v>1e-6</v>
      </c>
      <c r="AU128" s="2">
        <v>1e-6</v>
      </c>
      <c r="AV128" s="2">
        <v>1e-6</v>
      </c>
      <c r="AW128" s="2">
        <v>1e-6</v>
      </c>
      <c r="AX128" s="2">
        <v>1e-6</v>
      </c>
      <c r="AY128" s="1">
        <v>0.024612484301175</v>
      </c>
      <c r="AZ128" s="2">
        <v>3.4758338492542e-6</v>
      </c>
      <c r="BA128" s="2">
        <v>2.638421343465e-6</v>
      </c>
      <c r="BB128" s="2">
        <v>1.6759539006353e-6</v>
      </c>
      <c r="BC128" s="2">
        <v>6.935290533522e-6</v>
      </c>
      <c r="BD128" s="2">
        <v>-2.3068705399853e-5</v>
      </c>
      <c r="BE128" s="2">
        <v>-1.7147961726856e-5</v>
      </c>
      <c r="BF128" s="2">
        <v>-1.8718698979984e-6</v>
      </c>
      <c r="BG128" s="2">
        <v>-9.5806513039707e-6</v>
      </c>
      <c r="BH128" s="2">
        <v>-3.2469922689114e-6</v>
      </c>
      <c r="BI128" s="2">
        <v>-6.8698954169551e-6</v>
      </c>
      <c r="BJ128" s="2">
        <v>-8.2297415236668e-6</v>
      </c>
      <c r="BK128" s="2">
        <v>5.915225039605e-6</v>
      </c>
      <c r="BL128" s="2">
        <v>-8.2247756997171e-6</v>
      </c>
      <c r="BM128" s="2">
        <v>-9.0843795604364e-6</v>
      </c>
      <c r="BN128" s="2">
        <v>-1.4522649535722e-5</v>
      </c>
      <c r="BO128" s="2">
        <v>-9.0309412500299e-6</v>
      </c>
      <c r="BP128" s="2">
        <v>-9.0123157491838e-6</v>
      </c>
      <c r="BQ128" s="2">
        <v>2.1008544736168e-6</v>
      </c>
      <c r="BR128" s="2">
        <v>1.1899962186935e-6</v>
      </c>
      <c r="BS128" s="2">
        <v>-4.762728578629e-6</v>
      </c>
      <c r="BT128" s="2">
        <v>-5.4380213814613e-6</v>
      </c>
      <c r="BU128" s="2">
        <v>-1.8095595949378e-6</v>
      </c>
      <c r="BV128" s="2">
        <v>2.8767987948188e-6</v>
      </c>
      <c r="BW128" s="2">
        <v>1.9039530849542e-6</v>
      </c>
      <c r="BX128" s="1">
        <v>20110220.736541</v>
      </c>
      <c r="BY128" s="1">
        <v>28793150.988103</v>
      </c>
      <c r="BZ128" s="1">
        <v>-0.012141244447394</v>
      </c>
      <c r="CA128" s="1">
        <v>-0.010675506127413</v>
      </c>
      <c r="CB128" s="1">
        <v>0.024031261623692</v>
      </c>
      <c r="CC128" s="1">
        <v>-0.30599058689554</v>
      </c>
      <c r="CD128" s="1">
        <v>-0.30611756920903</v>
      </c>
      <c r="CE128" s="1">
        <v>584.31429702065</v>
      </c>
      <c r="CF128" s="1">
        <v>658.85551851034</v>
      </c>
    </row>
    <row r="129" spans="1:84">
      <c r="A129" s="1">
        <v>245.26947031366</v>
      </c>
      <c r="B129" s="1">
        <v>0.022801063141207</v>
      </c>
      <c r="C129" s="1">
        <v>12111848962857</v>
      </c>
      <c r="D129" s="1">
        <v>12113797622105</v>
      </c>
      <c r="E129" s="1">
        <v>12088598135743</v>
      </c>
      <c r="F129" s="1">
        <v>12103113679976</v>
      </c>
      <c r="G129" s="1">
        <v>11682264876693</v>
      </c>
      <c r="H129" s="1">
        <v>11836213028737</v>
      </c>
      <c r="I129" s="1">
        <v>12141411860914</v>
      </c>
      <c r="J129" s="1">
        <v>11991043420032</v>
      </c>
      <c r="K129" s="1">
        <v>12021704172941</v>
      </c>
      <c r="L129" s="1">
        <v>12091362527894</v>
      </c>
      <c r="M129" s="1">
        <v>12017495618577</v>
      </c>
      <c r="N129" s="1">
        <v>12071278023398</v>
      </c>
      <c r="O129" s="1">
        <v>12054365286089</v>
      </c>
      <c r="P129" s="1">
        <v>12031209987361</v>
      </c>
      <c r="Q129" s="1">
        <v>11952964296983</v>
      </c>
      <c r="R129" s="1">
        <v>12043413811817</v>
      </c>
      <c r="S129" s="1">
        <v>12007221787317</v>
      </c>
      <c r="T129" s="1">
        <v>12145838570195</v>
      </c>
      <c r="U129" s="1">
        <v>12132387465625</v>
      </c>
      <c r="V129" s="1">
        <v>12092076520951</v>
      </c>
      <c r="W129" s="1">
        <v>12125733460513</v>
      </c>
      <c r="X129" s="1">
        <v>12121386865282</v>
      </c>
      <c r="Y129" s="1">
        <v>12006450003853</v>
      </c>
      <c r="Z129" s="1">
        <v>12174341548901</v>
      </c>
      <c r="AA129" s="2">
        <v>1e-6</v>
      </c>
      <c r="AB129" s="2">
        <v>1e-6</v>
      </c>
      <c r="AC129" s="2">
        <v>1e-6</v>
      </c>
      <c r="AD129" s="2">
        <v>1e-6</v>
      </c>
      <c r="AE129" s="2">
        <v>1e-6</v>
      </c>
      <c r="AF129" s="2">
        <v>1e-6</v>
      </c>
      <c r="AG129" s="2">
        <v>1e-6</v>
      </c>
      <c r="AH129" s="2">
        <v>1e-6</v>
      </c>
      <c r="AI129" s="2">
        <v>1e-6</v>
      </c>
      <c r="AJ129" s="2">
        <v>1e-6</v>
      </c>
      <c r="AK129" s="2">
        <v>1e-6</v>
      </c>
      <c r="AL129" s="2">
        <v>1e-6</v>
      </c>
      <c r="AM129" s="2">
        <v>1e-6</v>
      </c>
      <c r="AN129" s="2">
        <v>1e-6</v>
      </c>
      <c r="AO129" s="2">
        <v>1e-6</v>
      </c>
      <c r="AP129" s="2">
        <v>1e-6</v>
      </c>
      <c r="AQ129" s="2">
        <v>1e-6</v>
      </c>
      <c r="AR129" s="2">
        <v>1e-6</v>
      </c>
      <c r="AS129" s="2">
        <v>1e-6</v>
      </c>
      <c r="AT129" s="2">
        <v>1e-6</v>
      </c>
      <c r="AU129" s="2">
        <v>1e-6</v>
      </c>
      <c r="AV129" s="2">
        <v>1e-6</v>
      </c>
      <c r="AW129" s="2">
        <v>1e-6</v>
      </c>
      <c r="AX129" s="2">
        <v>1e-6</v>
      </c>
      <c r="AY129" s="1">
        <v>0.024816646178224</v>
      </c>
      <c r="AZ129" s="2">
        <v>3.4774237279042e-6</v>
      </c>
      <c r="BA129" s="2">
        <v>2.6398221924917e-6</v>
      </c>
      <c r="BB129" s="2">
        <v>1.6799541527916e-6</v>
      </c>
      <c r="BC129" s="2">
        <v>6.9406845668886e-6</v>
      </c>
      <c r="BD129" s="2">
        <v>-2.3059284698278e-5</v>
      </c>
      <c r="BE129" s="2">
        <v>-1.713900123944e-5</v>
      </c>
      <c r="BF129" s="2">
        <v>-1.8680161756228e-6</v>
      </c>
      <c r="BG129" s="2">
        <v>-9.5753165172861e-6</v>
      </c>
      <c r="BH129" s="2">
        <v>-3.2465118433505e-6</v>
      </c>
      <c r="BI129" s="2">
        <v>-6.8715301484276e-6</v>
      </c>
      <c r="BJ129" s="2">
        <v>-8.226526730894e-6</v>
      </c>
      <c r="BK129" s="2">
        <v>5.9161148647962e-6</v>
      </c>
      <c r="BL129" s="2">
        <v>-8.2199635143498e-6</v>
      </c>
      <c r="BM129" s="2">
        <v>-9.0837768075074e-6</v>
      </c>
      <c r="BN129" s="2">
        <v>-1.4524795933454e-5</v>
      </c>
      <c r="BO129" s="2">
        <v>-9.0277433993215e-6</v>
      </c>
      <c r="BP129" s="2">
        <v>-9.0066384241337e-6</v>
      </c>
      <c r="BQ129" s="2">
        <v>2.0982087639677e-6</v>
      </c>
      <c r="BR129" s="2">
        <v>1.1909612174975e-6</v>
      </c>
      <c r="BS129" s="2">
        <v>-4.7587810353654e-6</v>
      </c>
      <c r="BT129" s="2">
        <v>-5.4348423240753e-6</v>
      </c>
      <c r="BU129" s="2">
        <v>-1.8133865866358e-6</v>
      </c>
      <c r="BV129" s="2">
        <v>2.8702363099617e-6</v>
      </c>
      <c r="BW129" s="2">
        <v>1.9068056468879e-6</v>
      </c>
      <c r="BX129" s="1">
        <v>20152614.328347</v>
      </c>
      <c r="BY129" s="1">
        <v>29042078.054865</v>
      </c>
      <c r="BZ129" s="1">
        <v>-0.012244502290569</v>
      </c>
      <c r="CA129" s="1">
        <v>-0.010766412362155</v>
      </c>
      <c r="CB129" s="1">
        <v>0.024226421482984</v>
      </c>
      <c r="CC129" s="1">
        <v>-0.3085655397063</v>
      </c>
      <c r="CD129" s="1">
        <v>-0.30864244465669</v>
      </c>
      <c r="CE129" s="1">
        <v>584.82227551489</v>
      </c>
      <c r="CF129" s="1">
        <v>659.47882059461</v>
      </c>
    </row>
    <row r="130" spans="1:84">
      <c r="A130" s="1">
        <v>247.26947031366</v>
      </c>
      <c r="B130" s="1">
        <v>0.023002709168194</v>
      </c>
      <c r="C130" s="1">
        <v>12110624349549</v>
      </c>
      <c r="D130" s="1">
        <v>12112684315758</v>
      </c>
      <c r="E130" s="1">
        <v>12086982543643</v>
      </c>
      <c r="F130" s="1">
        <v>12101751500069</v>
      </c>
      <c r="G130" s="1">
        <v>11675828946812</v>
      </c>
      <c r="H130" s="1">
        <v>11831674447557</v>
      </c>
      <c r="I130" s="1">
        <v>12140644518409</v>
      </c>
      <c r="J130" s="1">
        <v>11988458579016</v>
      </c>
      <c r="K130" s="1">
        <v>12019316562633</v>
      </c>
      <c r="L130" s="1">
        <v>12089981692662</v>
      </c>
      <c r="M130" s="1">
        <v>12015163587432</v>
      </c>
      <c r="N130" s="1">
        <v>12069637890957</v>
      </c>
      <c r="O130" s="1">
        <v>12052527161353</v>
      </c>
      <c r="P130" s="1">
        <v>12029087713522</v>
      </c>
      <c r="Q130" s="1">
        <v>11949961964857</v>
      </c>
      <c r="R130" s="1">
        <v>12041422057078</v>
      </c>
      <c r="S130" s="1">
        <v>12004742385675</v>
      </c>
      <c r="T130" s="1">
        <v>12145067543186</v>
      </c>
      <c r="U130" s="1">
        <v>12131418480686</v>
      </c>
      <c r="V130" s="1">
        <v>12090739739837</v>
      </c>
      <c r="W130" s="1">
        <v>12124782584056</v>
      </c>
      <c r="X130" s="1">
        <v>12120253374331</v>
      </c>
      <c r="Y130" s="1">
        <v>12003988041362</v>
      </c>
      <c r="Z130" s="1">
        <v>12173971835400</v>
      </c>
      <c r="AA130" s="2">
        <v>1e-6</v>
      </c>
      <c r="AB130" s="2">
        <v>1e-6</v>
      </c>
      <c r="AC130" s="2">
        <v>1e-6</v>
      </c>
      <c r="AD130" s="2">
        <v>1e-6</v>
      </c>
      <c r="AE130" s="2">
        <v>1e-6</v>
      </c>
      <c r="AF130" s="2">
        <v>1e-6</v>
      </c>
      <c r="AG130" s="2">
        <v>1e-6</v>
      </c>
      <c r="AH130" s="2">
        <v>1e-6</v>
      </c>
      <c r="AI130" s="2">
        <v>1e-6</v>
      </c>
      <c r="AJ130" s="2">
        <v>1e-6</v>
      </c>
      <c r="AK130" s="2">
        <v>1e-6</v>
      </c>
      <c r="AL130" s="2">
        <v>1e-6</v>
      </c>
      <c r="AM130" s="2">
        <v>1e-6</v>
      </c>
      <c r="AN130" s="2">
        <v>1e-6</v>
      </c>
      <c r="AO130" s="2">
        <v>1e-6</v>
      </c>
      <c r="AP130" s="2">
        <v>1e-6</v>
      </c>
      <c r="AQ130" s="2">
        <v>1e-6</v>
      </c>
      <c r="AR130" s="2">
        <v>1e-6</v>
      </c>
      <c r="AS130" s="2">
        <v>1e-6</v>
      </c>
      <c r="AT130" s="2">
        <v>1e-6</v>
      </c>
      <c r="AU130" s="2">
        <v>1e-6</v>
      </c>
      <c r="AV130" s="2">
        <v>1e-6</v>
      </c>
      <c r="AW130" s="2">
        <v>1e-6</v>
      </c>
      <c r="AX130" s="2">
        <v>1e-6</v>
      </c>
      <c r="AY130" s="1">
        <v>0.02502080113574</v>
      </c>
      <c r="AZ130" s="2">
        <v>3.4791273749977e-6</v>
      </c>
      <c r="BA130" s="2">
        <v>2.6412930356384e-6</v>
      </c>
      <c r="BB130" s="2">
        <v>1.6839672594968e-6</v>
      </c>
      <c r="BC130" s="2">
        <v>6.9459622237648e-6</v>
      </c>
      <c r="BD130" s="2">
        <v>-2.3049989017975e-5</v>
      </c>
      <c r="BE130" s="2">
        <v>-1.7129827575885e-5</v>
      </c>
      <c r="BF130" s="2">
        <v>-1.8641944785241e-6</v>
      </c>
      <c r="BG130" s="2">
        <v>-9.5700178893379e-6</v>
      </c>
      <c r="BH130" s="2">
        <v>-3.2460226853443e-6</v>
      </c>
      <c r="BI130" s="2">
        <v>-6.8731307055775e-6</v>
      </c>
      <c r="BJ130" s="2">
        <v>-8.2233725975575e-6</v>
      </c>
      <c r="BK130" s="2">
        <v>5.9170567682879e-6</v>
      </c>
      <c r="BL130" s="2">
        <v>-8.2151589327715e-6</v>
      </c>
      <c r="BM130" s="2">
        <v>-9.0831327583537e-6</v>
      </c>
      <c r="BN130" s="2">
        <v>-1.4526862452391e-5</v>
      </c>
      <c r="BO130" s="2">
        <v>-9.024484978432e-6</v>
      </c>
      <c r="BP130" s="2">
        <v>-9.0007345109218e-6</v>
      </c>
      <c r="BQ130" s="2">
        <v>2.09551865533e-6</v>
      </c>
      <c r="BR130" s="2">
        <v>1.1918406531079e-6</v>
      </c>
      <c r="BS130" s="2">
        <v>-4.7545044633016e-6</v>
      </c>
      <c r="BT130" s="2">
        <v>-5.4317035865448e-6</v>
      </c>
      <c r="BU130" s="2">
        <v>-1.8171623178933e-6</v>
      </c>
      <c r="BV130" s="2">
        <v>2.8634837494536e-6</v>
      </c>
      <c r="BW130" s="2">
        <v>1.909684072003e-6</v>
      </c>
      <c r="BX130" s="1">
        <v>20195075.213036</v>
      </c>
      <c r="BY130" s="1">
        <v>29291298.194384</v>
      </c>
      <c r="BZ130" s="1">
        <v>-0.012347735275288</v>
      </c>
      <c r="CA130" s="1">
        <v>-0.010857306862707</v>
      </c>
      <c r="CB130" s="1">
        <v>0.024421542673734</v>
      </c>
      <c r="CC130" s="1">
        <v>-0.31114066412049</v>
      </c>
      <c r="CD130" s="1">
        <v>-0.31116778915455</v>
      </c>
      <c r="CE130" s="1">
        <v>585.32926525052</v>
      </c>
      <c r="CF130" s="1">
        <v>660.10060635168</v>
      </c>
    </row>
    <row r="131" spans="1:84">
      <c r="A131" s="1">
        <v>249.26947031366</v>
      </c>
      <c r="B131" s="1">
        <v>0.023204349678091</v>
      </c>
      <c r="C131" s="1">
        <v>12109394061033</v>
      </c>
      <c r="D131" s="1">
        <v>12111567323440</v>
      </c>
      <c r="E131" s="1">
        <v>12085358531220</v>
      </c>
      <c r="F131" s="1">
        <v>12100382622890</v>
      </c>
      <c r="G131" s="1">
        <v>11669374568437</v>
      </c>
      <c r="H131" s="1">
        <v>11827123735937</v>
      </c>
      <c r="I131" s="1">
        <v>12139873974174</v>
      </c>
      <c r="J131" s="1">
        <v>11985866727220</v>
      </c>
      <c r="K131" s="1">
        <v>12016919866234</v>
      </c>
      <c r="L131" s="1">
        <v>12088595744613</v>
      </c>
      <c r="M131" s="1">
        <v>12012823170272</v>
      </c>
      <c r="N131" s="1">
        <v>12067991441331</v>
      </c>
      <c r="O131" s="1">
        <v>12050683305420</v>
      </c>
      <c r="P131" s="1">
        <v>12026958110637</v>
      </c>
      <c r="Q131" s="1">
        <v>11946950319139</v>
      </c>
      <c r="R131" s="1">
        <v>12039424087455</v>
      </c>
      <c r="S131" s="1">
        <v>12002253852869</v>
      </c>
      <c r="T131" s="1">
        <v>12144293341689</v>
      </c>
      <c r="U131" s="1">
        <v>12130445295902</v>
      </c>
      <c r="V131" s="1">
        <v>12089398812923</v>
      </c>
      <c r="W131" s="1">
        <v>12123828216944</v>
      </c>
      <c r="X131" s="1">
        <v>12119114093572</v>
      </c>
      <c r="Y131" s="1">
        <v>12001517884983</v>
      </c>
      <c r="Z131" s="1">
        <v>12173600175502</v>
      </c>
      <c r="AA131" s="2">
        <v>1e-6</v>
      </c>
      <c r="AB131" s="2">
        <v>1e-6</v>
      </c>
      <c r="AC131" s="2">
        <v>1e-6</v>
      </c>
      <c r="AD131" s="2">
        <v>1e-6</v>
      </c>
      <c r="AE131" s="2">
        <v>1e-6</v>
      </c>
      <c r="AF131" s="2">
        <v>1e-6</v>
      </c>
      <c r="AG131" s="2">
        <v>1e-6</v>
      </c>
      <c r="AH131" s="2">
        <v>1e-6</v>
      </c>
      <c r="AI131" s="2">
        <v>1e-6</v>
      </c>
      <c r="AJ131" s="2">
        <v>1e-6</v>
      </c>
      <c r="AK131" s="2">
        <v>1e-6</v>
      </c>
      <c r="AL131" s="2">
        <v>1e-6</v>
      </c>
      <c r="AM131" s="2">
        <v>1e-6</v>
      </c>
      <c r="AN131" s="2">
        <v>1e-6</v>
      </c>
      <c r="AO131" s="2">
        <v>1e-6</v>
      </c>
      <c r="AP131" s="2">
        <v>1e-6</v>
      </c>
      <c r="AQ131" s="2">
        <v>1e-6</v>
      </c>
      <c r="AR131" s="2">
        <v>1e-6</v>
      </c>
      <c r="AS131" s="2">
        <v>1e-6</v>
      </c>
      <c r="AT131" s="2">
        <v>1e-6</v>
      </c>
      <c r="AU131" s="2">
        <v>1e-6</v>
      </c>
      <c r="AV131" s="2">
        <v>1e-6</v>
      </c>
      <c r="AW131" s="2">
        <v>1e-6</v>
      </c>
      <c r="AX131" s="2">
        <v>1e-6</v>
      </c>
      <c r="AY131" s="1">
        <v>0.025224949029346</v>
      </c>
      <c r="AZ131" s="2">
        <v>3.4809387305681e-6</v>
      </c>
      <c r="BA131" s="2">
        <v>2.6428222004012e-6</v>
      </c>
      <c r="BB131" s="2">
        <v>1.687987063806e-6</v>
      </c>
      <c r="BC131" s="2">
        <v>6.9511226617823e-6</v>
      </c>
      <c r="BD131" s="2">
        <v>-2.3040828746889e-5</v>
      </c>
      <c r="BE131" s="2">
        <v>-1.7120426538341e-5</v>
      </c>
      <c r="BF131" s="2">
        <v>-1.8604009471646e-6</v>
      </c>
      <c r="BG131" s="2">
        <v>-9.5647485228147e-6</v>
      </c>
      <c r="BH131" s="2">
        <v>-3.2455207084179e-6</v>
      </c>
      <c r="BI131" s="2">
        <v>-6.8746865231587e-6</v>
      </c>
      <c r="BJ131" s="2">
        <v>-8.2202784065393e-6</v>
      </c>
      <c r="BK131" s="2">
        <v>5.918070779656e-6</v>
      </c>
      <c r="BL131" s="2">
        <v>-8.2103704398428e-6</v>
      </c>
      <c r="BM131" s="2">
        <v>-9.0824285535087e-6</v>
      </c>
      <c r="BN131" s="2">
        <v>-1.4528850261468e-5</v>
      </c>
      <c r="BO131" s="2">
        <v>-9.0211726509676e-6</v>
      </c>
      <c r="BP131" s="2">
        <v>-8.9946357486957e-6</v>
      </c>
      <c r="BQ131" s="2">
        <v>2.0927946534897e-6</v>
      </c>
      <c r="BR131" s="2">
        <v>1.1926070628474e-6</v>
      </c>
      <c r="BS131" s="2">
        <v>-4.7498485663754e-6</v>
      </c>
      <c r="BT131" s="2">
        <v>-5.4285957079528e-6</v>
      </c>
      <c r="BU131" s="2">
        <v>-1.8208890846754e-6</v>
      </c>
      <c r="BV131" s="2">
        <v>2.8564487109439e-6</v>
      </c>
      <c r="BW131" s="2">
        <v>1.912588362638e-6</v>
      </c>
      <c r="BX131" s="1">
        <v>20237603.054212</v>
      </c>
      <c r="BY131" s="1">
        <v>29540809.681938</v>
      </c>
      <c r="BZ131" s="1">
        <v>-0.012450943019838</v>
      </c>
      <c r="CA131" s="1">
        <v>-0.010948190018829</v>
      </c>
      <c r="CB131" s="1">
        <v>0.024616625210606</v>
      </c>
      <c r="CC131" s="1">
        <v>-0.31371579192246</v>
      </c>
      <c r="CD131" s="1">
        <v>-0.3136934777443</v>
      </c>
      <c r="CE131" s="1">
        <v>585.83526924814</v>
      </c>
      <c r="CF131" s="1">
        <v>660.72087635611</v>
      </c>
    </row>
    <row r="132" spans="1:84">
      <c r="A132" s="1">
        <v>251.26947031366</v>
      </c>
      <c r="B132" s="1">
        <v>0.023405984304378</v>
      </c>
      <c r="C132" s="1">
        <v>12108158124073</v>
      </c>
      <c r="D132" s="1">
        <v>12110446673303</v>
      </c>
      <c r="E132" s="1">
        <v>12083726145619</v>
      </c>
      <c r="F132" s="1">
        <v>12099007080243</v>
      </c>
      <c r="G132" s="1">
        <v>11662901987209</v>
      </c>
      <c r="H132" s="1">
        <v>11822561060039</v>
      </c>
      <c r="I132" s="1">
        <v>12139100257056</v>
      </c>
      <c r="J132" s="1">
        <v>11983267951503</v>
      </c>
      <c r="K132" s="1">
        <v>12014514185782</v>
      </c>
      <c r="L132" s="1">
        <v>12087204724136</v>
      </c>
      <c r="M132" s="1">
        <v>12010474436458</v>
      </c>
      <c r="N132" s="1">
        <v>12066338699886</v>
      </c>
      <c r="O132" s="1">
        <v>12048833779716</v>
      </c>
      <c r="P132" s="1">
        <v>12024821257055</v>
      </c>
      <c r="Q132" s="1">
        <v>11943929453252</v>
      </c>
      <c r="R132" s="1">
        <v>12037419971522</v>
      </c>
      <c r="S132" s="1">
        <v>11999756247381</v>
      </c>
      <c r="T132" s="1">
        <v>12143516001635</v>
      </c>
      <c r="U132" s="1">
        <v>12129467945347</v>
      </c>
      <c r="V132" s="1">
        <v>12088053831517</v>
      </c>
      <c r="W132" s="1">
        <v>12122870377631</v>
      </c>
      <c r="X132" s="1">
        <v>12117969050950</v>
      </c>
      <c r="Y132" s="1">
        <v>11999039585154</v>
      </c>
      <c r="Z132" s="1">
        <v>12173226573521</v>
      </c>
      <c r="AA132" s="2">
        <v>1e-6</v>
      </c>
      <c r="AB132" s="2">
        <v>1e-6</v>
      </c>
      <c r="AC132" s="2">
        <v>1e-6</v>
      </c>
      <c r="AD132" s="2">
        <v>1e-6</v>
      </c>
      <c r="AE132" s="2">
        <v>1e-6</v>
      </c>
      <c r="AF132" s="2">
        <v>1e-6</v>
      </c>
      <c r="AG132" s="2">
        <v>1e-6</v>
      </c>
      <c r="AH132" s="2">
        <v>1e-6</v>
      </c>
      <c r="AI132" s="2">
        <v>1e-6</v>
      </c>
      <c r="AJ132" s="2">
        <v>1e-6</v>
      </c>
      <c r="AK132" s="2">
        <v>1e-6</v>
      </c>
      <c r="AL132" s="2">
        <v>1e-6</v>
      </c>
      <c r="AM132" s="2">
        <v>1e-6</v>
      </c>
      <c r="AN132" s="2">
        <v>1e-6</v>
      </c>
      <c r="AO132" s="2">
        <v>1e-6</v>
      </c>
      <c r="AP132" s="2">
        <v>1e-6</v>
      </c>
      <c r="AQ132" s="2">
        <v>1e-6</v>
      </c>
      <c r="AR132" s="2">
        <v>1e-6</v>
      </c>
      <c r="AS132" s="2">
        <v>1e-6</v>
      </c>
      <c r="AT132" s="2">
        <v>1e-6</v>
      </c>
      <c r="AU132" s="2">
        <v>1e-6</v>
      </c>
      <c r="AV132" s="2">
        <v>1e-6</v>
      </c>
      <c r="AW132" s="2">
        <v>1e-6</v>
      </c>
      <c r="AX132" s="2">
        <v>1e-6</v>
      </c>
      <c r="AY132" s="1">
        <v>0.025429089687838</v>
      </c>
      <c r="AZ132" s="2">
        <v>3.482850396229e-6</v>
      </c>
      <c r="BA132" s="2">
        <v>2.6443974862818e-6</v>
      </c>
      <c r="BB132" s="2">
        <v>1.692005296678e-6</v>
      </c>
      <c r="BC132" s="2">
        <v>6.9561653448356e-6</v>
      </c>
      <c r="BD132" s="2">
        <v>-2.3031816488978e-5</v>
      </c>
      <c r="BE132" s="2">
        <v>-1.7110779748188e-5</v>
      </c>
      <c r="BF132" s="2">
        <v>-1.8566318761179e-6</v>
      </c>
      <c r="BG132" s="2">
        <v>-9.5595017821336e-6</v>
      </c>
      <c r="BH132" s="2">
        <v>-3.2450011490952e-6</v>
      </c>
      <c r="BI132" s="2">
        <v>-6.8761901028532e-6</v>
      </c>
      <c r="BJ132" s="2">
        <v>-8.2172421150076e-6</v>
      </c>
      <c r="BK132" s="2">
        <v>5.9191813451992e-6</v>
      </c>
      <c r="BL132" s="2">
        <v>-8.2056075426619e-6</v>
      </c>
      <c r="BM132" s="2">
        <v>-9.081643015093e-6</v>
      </c>
      <c r="BN132" s="2">
        <v>-1.4530761786313e-5</v>
      </c>
      <c r="BO132" s="2">
        <v>-9.0178127936827e-6</v>
      </c>
      <c r="BP132" s="2">
        <v>-8.988376253285e-6</v>
      </c>
      <c r="BQ132" s="2">
        <v>2.0900475016501e-6</v>
      </c>
      <c r="BR132" s="2">
        <v>1.1932405238366e-6</v>
      </c>
      <c r="BS132" s="2">
        <v>-4.744760690887e-6</v>
      </c>
      <c r="BT132" s="2">
        <v>-5.4255093851694e-6</v>
      </c>
      <c r="BU132" s="2">
        <v>-1.8245700291968e-6</v>
      </c>
      <c r="BV132" s="2">
        <v>2.8490480155605e-6</v>
      </c>
      <c r="BW132" s="2">
        <v>1.9155182146638e-6</v>
      </c>
      <c r="BX132" s="1">
        <v>20280197.524758</v>
      </c>
      <c r="BY132" s="1">
        <v>29790610.850404</v>
      </c>
      <c r="BZ132" s="1">
        <v>-0.012554125090789</v>
      </c>
      <c r="CA132" s="1">
        <v>-0.011039062273199</v>
      </c>
      <c r="CB132" s="1">
        <v>0.024811669108174</v>
      </c>
      <c r="CC132" s="1">
        <v>-0.31629072951659</v>
      </c>
      <c r="CD132" s="1">
        <v>-0.31621935951225</v>
      </c>
      <c r="CE132" s="1">
        <v>586.34028974307</v>
      </c>
      <c r="CF132" s="1">
        <v>661.33963002186</v>
      </c>
    </row>
    <row r="133" spans="1:84">
      <c r="A133" s="1">
        <v>253.26947031366</v>
      </c>
      <c r="B133" s="1">
        <v>0.023607612650177</v>
      </c>
      <c r="C133" s="1">
        <v>12106916565154</v>
      </c>
      <c r="D133" s="1">
        <v>12109322394008</v>
      </c>
      <c r="E133" s="1">
        <v>12082085435233</v>
      </c>
      <c r="F133" s="1">
        <v>12097624905005</v>
      </c>
      <c r="G133" s="1">
        <v>11656411445453</v>
      </c>
      <c r="H133" s="1">
        <v>11817986579635</v>
      </c>
      <c r="I133" s="1">
        <v>12138323395887</v>
      </c>
      <c r="J133" s="1">
        <v>11980662336346</v>
      </c>
      <c r="K133" s="1">
        <v>12012099625200</v>
      </c>
      <c r="L133" s="1">
        <v>12085808671715</v>
      </c>
      <c r="M133" s="1">
        <v>12008117455455</v>
      </c>
      <c r="N133" s="1">
        <v>12064679692112</v>
      </c>
      <c r="O133" s="1">
        <v>12046978643227</v>
      </c>
      <c r="P133" s="1">
        <v>12022677232208</v>
      </c>
      <c r="Q133" s="1">
        <v>11940899459785</v>
      </c>
      <c r="R133" s="1">
        <v>12035409777802</v>
      </c>
      <c r="S133" s="1">
        <v>11997249618330</v>
      </c>
      <c r="T133" s="1">
        <v>12142735559383</v>
      </c>
      <c r="U133" s="1">
        <v>12128486463866</v>
      </c>
      <c r="V133" s="1">
        <v>12086704897988</v>
      </c>
      <c r="W133" s="1">
        <v>12121909085403</v>
      </c>
      <c r="X133" s="1">
        <v>12116818273483</v>
      </c>
      <c r="Y133" s="1">
        <v>11996553190242</v>
      </c>
      <c r="Z133" s="1">
        <v>12172851033376</v>
      </c>
      <c r="AA133" s="2">
        <v>1e-6</v>
      </c>
      <c r="AB133" s="2">
        <v>1e-6</v>
      </c>
      <c r="AC133" s="2">
        <v>1e-6</v>
      </c>
      <c r="AD133" s="2">
        <v>1e-6</v>
      </c>
      <c r="AE133" s="2">
        <v>1e-6</v>
      </c>
      <c r="AF133" s="2">
        <v>1e-6</v>
      </c>
      <c r="AG133" s="2">
        <v>1e-6</v>
      </c>
      <c r="AH133" s="2">
        <v>1e-6</v>
      </c>
      <c r="AI133" s="2">
        <v>1e-6</v>
      </c>
      <c r="AJ133" s="2">
        <v>1e-6</v>
      </c>
      <c r="AK133" s="2">
        <v>1e-6</v>
      </c>
      <c r="AL133" s="2">
        <v>1e-6</v>
      </c>
      <c r="AM133" s="2">
        <v>1e-6</v>
      </c>
      <c r="AN133" s="2">
        <v>1e-6</v>
      </c>
      <c r="AO133" s="2">
        <v>1e-6</v>
      </c>
      <c r="AP133" s="2">
        <v>1e-6</v>
      </c>
      <c r="AQ133" s="2">
        <v>1e-6</v>
      </c>
      <c r="AR133" s="2">
        <v>1e-6</v>
      </c>
      <c r="AS133" s="2">
        <v>1e-6</v>
      </c>
      <c r="AT133" s="2">
        <v>1e-6</v>
      </c>
      <c r="AU133" s="2">
        <v>1e-6</v>
      </c>
      <c r="AV133" s="2">
        <v>1e-6</v>
      </c>
      <c r="AW133" s="2">
        <v>1e-6</v>
      </c>
      <c r="AX133" s="2">
        <v>1e-6</v>
      </c>
      <c r="AY133" s="1">
        <v>0.025633222913654</v>
      </c>
      <c r="AZ133" s="2">
        <v>3.4848539187227e-6</v>
      </c>
      <c r="BA133" s="2">
        <v>2.6460067724817e-6</v>
      </c>
      <c r="BB133" s="2">
        <v>1.696012642506e-6</v>
      </c>
      <c r="BC133" s="2">
        <v>6.9610910616906e-6</v>
      </c>
      <c r="BD133" s="2">
        <v>-2.3022966528576e-5</v>
      </c>
      <c r="BE133" s="2">
        <v>-1.7100867030278e-5</v>
      </c>
      <c r="BF133" s="2">
        <v>-1.8528838875171e-6</v>
      </c>
      <c r="BG133" s="2">
        <v>-9.5542713548541e-6</v>
      </c>
      <c r="BH133" s="2">
        <v>-3.2444569367957e-6</v>
      </c>
      <c r="BI133" s="2">
        <v>-6.8776370874145e-6</v>
      </c>
      <c r="BJ133" s="2">
        <v>-8.2142600238067e-6</v>
      </c>
      <c r="BK133" s="2">
        <v>5.9204159045397e-6</v>
      </c>
      <c r="BL133" s="2">
        <v>-8.2008798771108e-6</v>
      </c>
      <c r="BM133" s="2">
        <v>-9.0807544084176e-6</v>
      </c>
      <c r="BN133" s="2">
        <v>-1.4532600335385e-5</v>
      </c>
      <c r="BO133" s="2">
        <v>-9.014411095636e-6</v>
      </c>
      <c r="BP133" s="2">
        <v>-8.9819897148238e-6</v>
      </c>
      <c r="BQ133" s="2">
        <v>2.0872875407254e-6</v>
      </c>
      <c r="BR133" s="2">
        <v>1.1937290963064e-6</v>
      </c>
      <c r="BS133" s="2">
        <v>-4.7391932570014e-6</v>
      </c>
      <c r="BT133" s="2">
        <v>-5.4224363094875e-6</v>
      </c>
      <c r="BU133" s="2">
        <v>-1.8282089717339e-6</v>
      </c>
      <c r="BV133" s="2">
        <v>2.8412247686233e-6</v>
      </c>
      <c r="BW133" s="2">
        <v>1.9184729910598e-6</v>
      </c>
      <c r="BX133" s="1">
        <v>20322858.306913</v>
      </c>
      <c r="BY133" s="1">
        <v>30040700.090652</v>
      </c>
      <c r="BZ133" s="1">
        <v>-0.012657280998512</v>
      </c>
      <c r="CA133" s="1">
        <v>-0.011129924124953</v>
      </c>
      <c r="CB133" s="1">
        <v>0.025006674380894</v>
      </c>
      <c r="CC133" s="1">
        <v>-0.31886525562465</v>
      </c>
      <c r="CD133" s="1">
        <v>-0.31874525906176</v>
      </c>
      <c r="CE133" s="1">
        <v>586.84432854305</v>
      </c>
      <c r="CF133" s="1">
        <v>661.95686600981</v>
      </c>
    </row>
    <row r="134" spans="1:84">
      <c r="A134" s="1">
        <v>255.26947031366</v>
      </c>
      <c r="B134" s="1">
        <v>0.02380923430722</v>
      </c>
      <c r="C134" s="1">
        <v>12105669410449</v>
      </c>
      <c r="D134" s="1">
        <v>12108194514726</v>
      </c>
      <c r="E134" s="1">
        <v>12080436449564</v>
      </c>
      <c r="F134" s="1">
        <v>12096236131357</v>
      </c>
      <c r="G134" s="1">
        <v>11649903182778</v>
      </c>
      <c r="H134" s="1">
        <v>11813400448642</v>
      </c>
      <c r="I134" s="1">
        <v>12137543419450</v>
      </c>
      <c r="J134" s="1">
        <v>11978049963969</v>
      </c>
      <c r="K134" s="1">
        <v>12009676289769</v>
      </c>
      <c r="L134" s="1">
        <v>12084407627835</v>
      </c>
      <c r="M134" s="1">
        <v>12005752296839</v>
      </c>
      <c r="N134" s="1">
        <v>12063014443604</v>
      </c>
      <c r="O134" s="1">
        <v>12045117952659</v>
      </c>
      <c r="P134" s="1">
        <v>12020526116307</v>
      </c>
      <c r="Q134" s="1">
        <v>11937860430484</v>
      </c>
      <c r="R134" s="1">
        <v>12033393574910</v>
      </c>
      <c r="S134" s="1">
        <v>11994734005774</v>
      </c>
      <c r="T134" s="1">
        <v>12141952052032</v>
      </c>
      <c r="U134" s="1">
        <v>12127500887094</v>
      </c>
      <c r="V134" s="1">
        <v>12085352123634</v>
      </c>
      <c r="W134" s="1">
        <v>12120944360166</v>
      </c>
      <c r="X134" s="1">
        <v>12115661787241</v>
      </c>
      <c r="Y134" s="1">
        <v>11994058746901</v>
      </c>
      <c r="Z134" s="1">
        <v>12172473558610</v>
      </c>
      <c r="AA134" s="2">
        <v>1e-6</v>
      </c>
      <c r="AB134" s="2">
        <v>1e-6</v>
      </c>
      <c r="AC134" s="2">
        <v>1e-6</v>
      </c>
      <c r="AD134" s="2">
        <v>1e-6</v>
      </c>
      <c r="AE134" s="2">
        <v>1e-6</v>
      </c>
      <c r="AF134" s="2">
        <v>1e-6</v>
      </c>
      <c r="AG134" s="2">
        <v>1e-6</v>
      </c>
      <c r="AH134" s="2">
        <v>1e-6</v>
      </c>
      <c r="AI134" s="2">
        <v>1e-6</v>
      </c>
      <c r="AJ134" s="2">
        <v>1e-6</v>
      </c>
      <c r="AK134" s="2">
        <v>1e-6</v>
      </c>
      <c r="AL134" s="2">
        <v>1e-6</v>
      </c>
      <c r="AM134" s="2">
        <v>1e-6</v>
      </c>
      <c r="AN134" s="2">
        <v>1e-6</v>
      </c>
      <c r="AO134" s="2">
        <v>1e-6</v>
      </c>
      <c r="AP134" s="2">
        <v>1e-6</v>
      </c>
      <c r="AQ134" s="2">
        <v>1e-6</v>
      </c>
      <c r="AR134" s="2">
        <v>1e-6</v>
      </c>
      <c r="AS134" s="2">
        <v>1e-6</v>
      </c>
      <c r="AT134" s="2">
        <v>1e-6</v>
      </c>
      <c r="AU134" s="2">
        <v>1e-6</v>
      </c>
      <c r="AV134" s="2">
        <v>1e-6</v>
      </c>
      <c r="AW134" s="2">
        <v>1e-6</v>
      </c>
      <c r="AX134" s="2">
        <v>1e-6</v>
      </c>
      <c r="AY134" s="1">
        <v>0.025837348491433</v>
      </c>
      <c r="AZ134" s="2">
        <v>3.4869401491096e-6</v>
      </c>
      <c r="BA134" s="2">
        <v>2.6476385697444e-6</v>
      </c>
      <c r="BB134" s="2">
        <v>1.7000002433623e-6</v>
      </c>
      <c r="BC134" s="2">
        <v>6.9659033635937e-6</v>
      </c>
      <c r="BD134" s="2">
        <v>-2.3014293464542e-5</v>
      </c>
      <c r="BE134" s="2">
        <v>-1.7090670982524e-5</v>
      </c>
      <c r="BF134" s="2">
        <v>-1.8491539573889e-6</v>
      </c>
      <c r="BG134" s="2">
        <v>-9.5490513047882e-6</v>
      </c>
      <c r="BH134" s="2">
        <v>-3.2438762620261e-6</v>
      </c>
      <c r="BI134" s="2">
        <v>-6.8790262735251e-6</v>
      </c>
      <c r="BJ134" s="2">
        <v>-8.2113265519713e-6</v>
      </c>
      <c r="BK134" s="2">
        <v>5.9218023320425e-6</v>
      </c>
      <c r="BL134" s="2">
        <v>-8.1961959746157e-6</v>
      </c>
      <c r="BM134" s="2">
        <v>-9.0797426852832e-6</v>
      </c>
      <c r="BN134" s="2">
        <v>-1.4534369678852e-5</v>
      </c>
      <c r="BO134" s="2">
        <v>-9.0109723293093e-6</v>
      </c>
      <c r="BP134" s="2">
        <v>-8.9755071120059e-6</v>
      </c>
      <c r="BQ134" s="2">
        <v>2.0845242175745e-6</v>
      </c>
      <c r="BR134" s="2">
        <v>1.1940683583168e-6</v>
      </c>
      <c r="BS134" s="2">
        <v>-4.733114140879e-6</v>
      </c>
      <c r="BT134" s="2">
        <v>-5.4193701200229e-6</v>
      </c>
      <c r="BU134" s="2">
        <v>-1.8318099120386e-6</v>
      </c>
      <c r="BV134" s="2">
        <v>2.8329667835775e-6</v>
      </c>
      <c r="BW134" s="2">
        <v>1.9214516837635e-6</v>
      </c>
      <c r="BX134" s="1">
        <v>20365585.089866</v>
      </c>
      <c r="BY134" s="1">
        <v>30291075.836456</v>
      </c>
      <c r="BZ134" s="1">
        <v>-0.012760410206225</v>
      </c>
      <c r="CA134" s="1">
        <v>-0.011220776119196</v>
      </c>
      <c r="CB134" s="1">
        <v>0.025201641043052</v>
      </c>
      <c r="CC134" s="1">
        <v>-0.32143912823244</v>
      </c>
      <c r="CD134" s="1">
        <v>-0.32127098527792</v>
      </c>
      <c r="CE134" s="1">
        <v>587.34738766704</v>
      </c>
      <c r="CF134" s="1">
        <v>662.5725837243</v>
      </c>
    </row>
    <row r="135" spans="1:84">
      <c r="A135" s="1">
        <v>257.26947031366</v>
      </c>
      <c r="B135" s="1">
        <v>0.024010848889403</v>
      </c>
      <c r="C135" s="1">
        <v>12104416685705</v>
      </c>
      <c r="D135" s="1">
        <v>12107063065076</v>
      </c>
      <c r="E135" s="1">
        <v>12078779238867</v>
      </c>
      <c r="F135" s="1">
        <v>12094840794881</v>
      </c>
      <c r="G135" s="1">
        <v>11643377436981</v>
      </c>
      <c r="H135" s="1">
        <v>11808802816066</v>
      </c>
      <c r="I135" s="1">
        <v>12136760356459</v>
      </c>
      <c r="J135" s="1">
        <v>11975430914695</v>
      </c>
      <c r="K135" s="1">
        <v>12007244285122</v>
      </c>
      <c r="L135" s="1">
        <v>12083001632798</v>
      </c>
      <c r="M135" s="1">
        <v>12003379030292</v>
      </c>
      <c r="N135" s="1">
        <v>12061342979931</v>
      </c>
      <c r="O135" s="1">
        <v>12043251762824</v>
      </c>
      <c r="P135" s="1">
        <v>12018367989990</v>
      </c>
      <c r="Q135" s="1">
        <v>11934812456283</v>
      </c>
      <c r="R135" s="1">
        <v>12031371431667</v>
      </c>
      <c r="S135" s="1">
        <v>11992209441999</v>
      </c>
      <c r="T135" s="1">
        <v>12141165517763</v>
      </c>
      <c r="U135" s="1">
        <v>12126511251386</v>
      </c>
      <c r="V135" s="1">
        <v>12083995624288</v>
      </c>
      <c r="W135" s="1">
        <v>12119976222072</v>
      </c>
      <c r="X135" s="1">
        <v>12114499617427</v>
      </c>
      <c r="Y135" s="1">
        <v>11991556301003</v>
      </c>
      <c r="Z135" s="1">
        <v>12172094152423</v>
      </c>
      <c r="AA135" s="2">
        <v>1e-6</v>
      </c>
      <c r="AB135" s="2">
        <v>1e-6</v>
      </c>
      <c r="AC135" s="2">
        <v>1e-6</v>
      </c>
      <c r="AD135" s="2">
        <v>1e-6</v>
      </c>
      <c r="AE135" s="2">
        <v>1e-6</v>
      </c>
      <c r="AF135" s="2">
        <v>1e-6</v>
      </c>
      <c r="AG135" s="2">
        <v>1e-6</v>
      </c>
      <c r="AH135" s="2">
        <v>1e-6</v>
      </c>
      <c r="AI135" s="2">
        <v>1e-6</v>
      </c>
      <c r="AJ135" s="2">
        <v>1e-6</v>
      </c>
      <c r="AK135" s="2">
        <v>1e-6</v>
      </c>
      <c r="AL135" s="2">
        <v>1e-6</v>
      </c>
      <c r="AM135" s="2">
        <v>1e-6</v>
      </c>
      <c r="AN135" s="2">
        <v>1e-6</v>
      </c>
      <c r="AO135" s="2">
        <v>1e-6</v>
      </c>
      <c r="AP135" s="2">
        <v>1e-6</v>
      </c>
      <c r="AQ135" s="2">
        <v>1e-6</v>
      </c>
      <c r="AR135" s="2">
        <v>1e-6</v>
      </c>
      <c r="AS135" s="2">
        <v>1e-6</v>
      </c>
      <c r="AT135" s="2">
        <v>1e-6</v>
      </c>
      <c r="AU135" s="2">
        <v>1e-6</v>
      </c>
      <c r="AV135" s="2">
        <v>1e-6</v>
      </c>
      <c r="AW135" s="2">
        <v>1e-6</v>
      </c>
      <c r="AX135" s="2">
        <v>1e-6</v>
      </c>
      <c r="AY135" s="1">
        <v>0.026041466205718</v>
      </c>
      <c r="AZ135" s="2">
        <v>3.4890996056402e-6</v>
      </c>
      <c r="BA135" s="2">
        <v>2.6492825118538e-6</v>
      </c>
      <c r="BB135" s="2">
        <v>1.7039613744673e-6</v>
      </c>
      <c r="BC135" s="2">
        <v>6.9706101302033e-6</v>
      </c>
      <c r="BD135" s="2">
        <v>-2.3005810140595e-5</v>
      </c>
      <c r="BE135" s="2">
        <v>-1.7080183113529e-5</v>
      </c>
      <c r="BF135" s="2">
        <v>-1.8454392944772e-6</v>
      </c>
      <c r="BG135" s="2">
        <v>-9.5438361775996e-6</v>
      </c>
      <c r="BH135" s="2">
        <v>-3.2432401049907e-6</v>
      </c>
      <c r="BI135" s="2">
        <v>-6.8803596173497e-6</v>
      </c>
      <c r="BJ135" s="2">
        <v>-8.2084342288948e-6</v>
      </c>
      <c r="BK135" s="2">
        <v>5.9233652431996e-6</v>
      </c>
      <c r="BL135" s="2">
        <v>-8.191561802771e-6</v>
      </c>
      <c r="BM135" s="2">
        <v>-9.0785919632301e-6</v>
      </c>
      <c r="BN135" s="2">
        <v>-1.4536073623644e-5</v>
      </c>
      <c r="BO135" s="2">
        <v>-9.0075003692925e-6</v>
      </c>
      <c r="BP135" s="2">
        <v>-8.9689553102143e-6</v>
      </c>
      <c r="BQ135" s="2">
        <v>2.081765837624e-6</v>
      </c>
      <c r="BR135" s="2">
        <v>1.1942603678324e-6</v>
      </c>
      <c r="BS135" s="2">
        <v>-4.7265179281026e-6</v>
      </c>
      <c r="BT135" s="2">
        <v>-5.4163073180998e-6</v>
      </c>
      <c r="BU135" s="2">
        <v>-1.8353762333768e-6</v>
      </c>
      <c r="BV135" s="2">
        <v>2.8243200403775e-6</v>
      </c>
      <c r="BW135" s="2">
        <v>1.9244528569548e-6</v>
      </c>
      <c r="BX135" s="1">
        <v>20408377.564708</v>
      </c>
      <c r="BY135" s="1">
        <v>30541736.532884</v>
      </c>
      <c r="BZ135" s="1">
        <v>-0.012863512155515</v>
      </c>
      <c r="CA135" s="1">
        <v>-0.011311618819848</v>
      </c>
      <c r="CB135" s="1">
        <v>0.025396569108704</v>
      </c>
      <c r="CC135" s="1">
        <v>-0.32401210295621</v>
      </c>
      <c r="CD135" s="1">
        <v>-0.32379634780631</v>
      </c>
      <c r="CE135" s="1">
        <v>587.84947014309</v>
      </c>
      <c r="CF135" s="1">
        <v>663.18678574047</v>
      </c>
    </row>
    <row r="136" spans="1:84">
      <c r="A136" s="1">
        <v>259.26947031366</v>
      </c>
      <c r="B136" s="1">
        <v>0.024212456075899</v>
      </c>
      <c r="C136" s="1">
        <v>12103158416072</v>
      </c>
      <c r="D136" s="1">
        <v>12105928074995</v>
      </c>
      <c r="E136" s="1">
        <v>12077113853635</v>
      </c>
      <c r="F136" s="1">
        <v>12093438932427</v>
      </c>
      <c r="G136" s="1">
        <v>11636834445155</v>
      </c>
      <c r="H136" s="1">
        <v>11804193827425</v>
      </c>
      <c r="I136" s="1">
        <v>12135974235585</v>
      </c>
      <c r="J136" s="1">
        <v>11972805267599</v>
      </c>
      <c r="K136" s="1">
        <v>12004803715832</v>
      </c>
      <c r="L136" s="1">
        <v>12081590726492</v>
      </c>
      <c r="M136" s="1">
        <v>12000997725580</v>
      </c>
      <c r="N136" s="1">
        <v>12059665326439</v>
      </c>
      <c r="O136" s="1">
        <v>12041380127265</v>
      </c>
      <c r="P136" s="1">
        <v>12016202933970</v>
      </c>
      <c r="Q136" s="1">
        <v>11931755627355</v>
      </c>
      <c r="R136" s="1">
        <v>12029343417147</v>
      </c>
      <c r="S136" s="1">
        <v>11989675953925</v>
      </c>
      <c r="T136" s="1">
        <v>12140375996080</v>
      </c>
      <c r="U136" s="1">
        <v>12125517593668</v>
      </c>
      <c r="V136" s="1">
        <v>12082635513883</v>
      </c>
      <c r="W136" s="1">
        <v>12119004691027</v>
      </c>
      <c r="X136" s="1">
        <v>12113331788565</v>
      </c>
      <c r="Y136" s="1">
        <v>11989045899046</v>
      </c>
      <c r="Z136" s="1">
        <v>12171712817746</v>
      </c>
      <c r="AA136" s="2">
        <v>1e-6</v>
      </c>
      <c r="AB136" s="2">
        <v>1e-6</v>
      </c>
      <c r="AC136" s="2">
        <v>1e-6</v>
      </c>
      <c r="AD136" s="2">
        <v>1e-6</v>
      </c>
      <c r="AE136" s="2">
        <v>1e-6</v>
      </c>
      <c r="AF136" s="2">
        <v>1e-6</v>
      </c>
      <c r="AG136" s="2">
        <v>1e-6</v>
      </c>
      <c r="AH136" s="2">
        <v>1e-6</v>
      </c>
      <c r="AI136" s="2">
        <v>1e-6</v>
      </c>
      <c r="AJ136" s="2">
        <v>1e-6</v>
      </c>
      <c r="AK136" s="2">
        <v>1e-6</v>
      </c>
      <c r="AL136" s="2">
        <v>1e-6</v>
      </c>
      <c r="AM136" s="2">
        <v>1e-6</v>
      </c>
      <c r="AN136" s="2">
        <v>1e-6</v>
      </c>
      <c r="AO136" s="2">
        <v>1e-6</v>
      </c>
      <c r="AP136" s="2">
        <v>1e-6</v>
      </c>
      <c r="AQ136" s="2">
        <v>1e-6</v>
      </c>
      <c r="AR136" s="2">
        <v>1e-6</v>
      </c>
      <c r="AS136" s="2">
        <v>1e-6</v>
      </c>
      <c r="AT136" s="2">
        <v>1e-6</v>
      </c>
      <c r="AU136" s="2">
        <v>1e-6</v>
      </c>
      <c r="AV136" s="2">
        <v>1e-6</v>
      </c>
      <c r="AW136" s="2">
        <v>1e-6</v>
      </c>
      <c r="AX136" s="2">
        <v>1e-6</v>
      </c>
      <c r="AY136" s="1">
        <v>0.026245575865666</v>
      </c>
      <c r="AZ136" s="2">
        <v>3.4913227504837e-6</v>
      </c>
      <c r="BA136" s="2">
        <v>2.6509297867142e-6</v>
      </c>
      <c r="BB136" s="2">
        <v>1.7078928362807e-6</v>
      </c>
      <c r="BC136" s="2">
        <v>6.975224724225e-6</v>
      </c>
      <c r="BD136" s="2">
        <v>-2.2997525349335e-5</v>
      </c>
      <c r="BE136" s="2">
        <v>-1.7069409968999e-5</v>
      </c>
      <c r="BF136" s="2">
        <v>-1.8417371076097e-6</v>
      </c>
      <c r="BG136" s="2">
        <v>-9.5386212082679e-6</v>
      </c>
      <c r="BH136" s="2">
        <v>-3.2425209439788e-6</v>
      </c>
      <c r="BI136" s="2">
        <v>-6.881642129647e-6</v>
      </c>
      <c r="BJ136" s="2">
        <v>-8.2055739968705e-6</v>
      </c>
      <c r="BK136" s="2">
        <v>5.9251216586424e-6</v>
      </c>
      <c r="BL136" s="2">
        <v>-8.186979401023e-6</v>
      </c>
      <c r="BM136" s="2">
        <v>-9.077292676805e-6</v>
      </c>
      <c r="BN136" s="2">
        <v>-1.4537715663019e-5</v>
      </c>
      <c r="BO136" s="2">
        <v>-9.0039984987564e-6</v>
      </c>
      <c r="BP136" s="2">
        <v>-8.9623567718163e-6</v>
      </c>
      <c r="BQ136" s="2">
        <v>2.0790196151095e-6</v>
      </c>
      <c r="BR136" s="2">
        <v>1.194312285245e-6</v>
      </c>
      <c r="BS136" s="2">
        <v>-4.7194342937507e-6</v>
      </c>
      <c r="BT136" s="2">
        <v>-5.4132478756008e-6</v>
      </c>
      <c r="BU136" s="2">
        <v>-1.8389097861427e-6</v>
      </c>
      <c r="BV136" s="2">
        <v>2.8153896634149e-6</v>
      </c>
      <c r="BW136" s="2">
        <v>1.9274745829877e-6</v>
      </c>
      <c r="BX136" s="1">
        <v>20451235.417588</v>
      </c>
      <c r="BY136" s="1">
        <v>30792680.593415</v>
      </c>
      <c r="BZ136" s="1">
        <v>-0.012966586306138</v>
      </c>
      <c r="CA136" s="1">
        <v>-0.011402452768526</v>
      </c>
      <c r="CB136" s="1">
        <v>0.025591458591618</v>
      </c>
      <c r="CC136" s="1">
        <v>-0.32658396132557</v>
      </c>
      <c r="CD136" s="1">
        <v>-0.32632117939287</v>
      </c>
      <c r="CE136" s="1">
        <v>588.35058071767</v>
      </c>
      <c r="CF136" s="1">
        <v>663.79948050782</v>
      </c>
    </row>
    <row r="137" spans="1:84">
      <c r="A137" s="1">
        <v>261.26947031366</v>
      </c>
      <c r="B137" s="1">
        <v>0.024414055653023</v>
      </c>
      <c r="C137" s="1">
        <v>12101894625883</v>
      </c>
      <c r="D137" s="1">
        <v>12104789574555</v>
      </c>
      <c r="E137" s="1">
        <v>12075440344003</v>
      </c>
      <c r="F137" s="1">
        <v>12092030581763</v>
      </c>
      <c r="G137" s="1">
        <v>11630274444711</v>
      </c>
      <c r="H137" s="1">
        <v>11799573626605</v>
      </c>
      <c r="I137" s="1">
        <v>12135185085503</v>
      </c>
      <c r="J137" s="1">
        <v>11970173101335</v>
      </c>
      <c r="K137" s="1">
        <v>12002354683861</v>
      </c>
      <c r="L137" s="1">
        <v>12080174948120</v>
      </c>
      <c r="M137" s="1">
        <v>11998608452520</v>
      </c>
      <c r="N137" s="1">
        <v>12057981508078</v>
      </c>
      <c r="O137" s="1">
        <v>12039503099028</v>
      </c>
      <c r="P137" s="1">
        <v>12014031028769</v>
      </c>
      <c r="Q137" s="1">
        <v>11928690033203</v>
      </c>
      <c r="R137" s="1">
        <v>12027309600629</v>
      </c>
      <c r="S137" s="1">
        <v>11987133566410</v>
      </c>
      <c r="T137" s="1">
        <v>12139583527840</v>
      </c>
      <c r="U137" s="1">
        <v>12124519951214</v>
      </c>
      <c r="V137" s="1">
        <v>12081271897028</v>
      </c>
      <c r="W137" s="1">
        <v>12118029786136</v>
      </c>
      <c r="X137" s="1">
        <v>12112158324801</v>
      </c>
      <c r="Y137" s="1">
        <v>11986527589722</v>
      </c>
      <c r="Z137" s="1">
        <v>12171329557341</v>
      </c>
      <c r="AA137" s="2">
        <v>1e-6</v>
      </c>
      <c r="AB137" s="2">
        <v>1e-6</v>
      </c>
      <c r="AC137" s="2">
        <v>1e-6</v>
      </c>
      <c r="AD137" s="2">
        <v>1e-6</v>
      </c>
      <c r="AE137" s="2">
        <v>1e-6</v>
      </c>
      <c r="AF137" s="2">
        <v>1e-6</v>
      </c>
      <c r="AG137" s="2">
        <v>1e-6</v>
      </c>
      <c r="AH137" s="2">
        <v>1e-6</v>
      </c>
      <c r="AI137" s="2">
        <v>1e-6</v>
      </c>
      <c r="AJ137" s="2">
        <v>1e-6</v>
      </c>
      <c r="AK137" s="2">
        <v>1e-6</v>
      </c>
      <c r="AL137" s="2">
        <v>1e-6</v>
      </c>
      <c r="AM137" s="2">
        <v>1e-6</v>
      </c>
      <c r="AN137" s="2">
        <v>1e-6</v>
      </c>
      <c r="AO137" s="2">
        <v>1e-6</v>
      </c>
      <c r="AP137" s="2">
        <v>1e-6</v>
      </c>
      <c r="AQ137" s="2">
        <v>1e-6</v>
      </c>
      <c r="AR137" s="2">
        <v>1e-6</v>
      </c>
      <c r="AS137" s="2">
        <v>1e-6</v>
      </c>
      <c r="AT137" s="2">
        <v>1e-6</v>
      </c>
      <c r="AU137" s="2">
        <v>1e-6</v>
      </c>
      <c r="AV137" s="2">
        <v>1e-6</v>
      </c>
      <c r="AW137" s="2">
        <v>1e-6</v>
      </c>
      <c r="AX137" s="2">
        <v>1e-6</v>
      </c>
      <c r="AY137" s="1">
        <v>0.026449677331254</v>
      </c>
      <c r="AZ137" s="2">
        <v>3.4936001094411e-6</v>
      </c>
      <c r="BA137" s="2">
        <v>2.6525734822118e-6</v>
      </c>
      <c r="BB137" s="2">
        <v>1.7117955677975e-6</v>
      </c>
      <c r="BC137" s="2">
        <v>6.9797661217645e-6</v>
      </c>
      <c r="BD137" s="2">
        <v>-2.2989442018515e-5</v>
      </c>
      <c r="BE137" s="2">
        <v>-1.705837704904e-5</v>
      </c>
      <c r="BF137" s="2">
        <v>-1.8380443335753e-6</v>
      </c>
      <c r="BG137" s="2">
        <v>-9.5334026191394e-6</v>
      </c>
      <c r="BH137" s="2">
        <v>-3.2416838044299e-6</v>
      </c>
      <c r="BI137" s="2">
        <v>-6.882881472611e-6</v>
      </c>
      <c r="BJ137" s="2">
        <v>-8.202735823229e-6</v>
      </c>
      <c r="BK137" s="2">
        <v>5.9270770754601e-6</v>
      </c>
      <c r="BL137" s="2">
        <v>-8.1824460775151e-6</v>
      </c>
      <c r="BM137" s="2">
        <v>-9.0758426635812e-6</v>
      </c>
      <c r="BN137" s="2">
        <v>-1.4539298799021e-5</v>
      </c>
      <c r="BO137" s="2">
        <v>-9.0004699748759e-6</v>
      </c>
      <c r="BP137" s="2">
        <v>-8.9557303576363e-6</v>
      </c>
      <c r="BQ137" s="2">
        <v>2.0762919980221e-6</v>
      </c>
      <c r="BR137" s="2">
        <v>1.1942347736068e-6</v>
      </c>
      <c r="BS137" s="2">
        <v>-4.7119295072433e-6</v>
      </c>
      <c r="BT137" s="2">
        <v>-5.4101952558669e-6</v>
      </c>
      <c r="BU137" s="2">
        <v>-1.8424101441204e-6</v>
      </c>
      <c r="BV137" s="2">
        <v>2.806324332509e-6</v>
      </c>
      <c r="BW137" s="2">
        <v>1.9305143998909e-6</v>
      </c>
      <c r="BX137" s="1">
        <v>20494158.322846</v>
      </c>
      <c r="BY137" s="1">
        <v>31043906.356847</v>
      </c>
      <c r="BZ137" s="1">
        <v>-0.013069632181984</v>
      </c>
      <c r="CA137" s="1">
        <v>-0.011493278438137</v>
      </c>
      <c r="CB137" s="1">
        <v>0.025786309505247</v>
      </c>
      <c r="CC137" s="1">
        <v>-0.3291545414307</v>
      </c>
      <c r="CD137" s="1">
        <v>-0.32884535812048</v>
      </c>
      <c r="CE137" s="1">
        <v>588.85072620575</v>
      </c>
      <c r="CF137" s="1">
        <v>664.41068436334</v>
      </c>
    </row>
    <row r="138" spans="1:84">
      <c r="A138" s="1">
        <v>263.26947031366</v>
      </c>
      <c r="B138" s="1">
        <v>0.024615647542035</v>
      </c>
      <c r="C138" s="1">
        <v>12100625338445</v>
      </c>
      <c r="D138" s="1">
        <v>12103647593745</v>
      </c>
      <c r="E138" s="1">
        <v>12073758759239</v>
      </c>
      <c r="F138" s="1">
        <v>12090615781032</v>
      </c>
      <c r="G138" s="1">
        <v>11623697673969</v>
      </c>
      <c r="H138" s="1">
        <v>11794942357952</v>
      </c>
      <c r="I138" s="1">
        <v>12134392934979</v>
      </c>
      <c r="J138" s="1">
        <v>11967534495000</v>
      </c>
      <c r="K138" s="1">
        <v>11999897287248</v>
      </c>
      <c r="L138" s="1">
        <v>12078754335988</v>
      </c>
      <c r="M138" s="1">
        <v>11996211280965</v>
      </c>
      <c r="N138" s="1">
        <v>12056291549345</v>
      </c>
      <c r="O138" s="1">
        <v>12037620731473</v>
      </c>
      <c r="P138" s="1">
        <v>12011852354600</v>
      </c>
      <c r="Q138" s="1">
        <v>11925615762757</v>
      </c>
      <c r="R138" s="1">
        <v>12025270051436</v>
      </c>
      <c r="S138" s="1">
        <v>11984582305989</v>
      </c>
      <c r="T138" s="1">
        <v>12138788154950</v>
      </c>
      <c r="U138" s="1">
        <v>12123518361369</v>
      </c>
      <c r="V138" s="1">
        <v>12079904862285</v>
      </c>
      <c r="W138" s="1">
        <v>12117051525217</v>
      </c>
      <c r="X138" s="1">
        <v>12110979250268</v>
      </c>
      <c r="Y138" s="1">
        <v>11984001425209</v>
      </c>
      <c r="Z138" s="1">
        <v>12170944373912</v>
      </c>
      <c r="AA138" s="2">
        <v>1e-6</v>
      </c>
      <c r="AB138" s="2">
        <v>1e-6</v>
      </c>
      <c r="AC138" s="2">
        <v>1e-6</v>
      </c>
      <c r="AD138" s="2">
        <v>1e-6</v>
      </c>
      <c r="AE138" s="2">
        <v>1e-6</v>
      </c>
      <c r="AF138" s="2">
        <v>1e-6</v>
      </c>
      <c r="AG138" s="2">
        <v>1e-6</v>
      </c>
      <c r="AH138" s="2">
        <v>1e-6</v>
      </c>
      <c r="AI138" s="2">
        <v>1e-6</v>
      </c>
      <c r="AJ138" s="2">
        <v>1e-6</v>
      </c>
      <c r="AK138" s="2">
        <v>1e-6</v>
      </c>
      <c r="AL138" s="2">
        <v>1e-6</v>
      </c>
      <c r="AM138" s="2">
        <v>1e-6</v>
      </c>
      <c r="AN138" s="2">
        <v>1e-6</v>
      </c>
      <c r="AO138" s="2">
        <v>1e-6</v>
      </c>
      <c r="AP138" s="2">
        <v>1e-6</v>
      </c>
      <c r="AQ138" s="2">
        <v>1e-6</v>
      </c>
      <c r="AR138" s="2">
        <v>1e-6</v>
      </c>
      <c r="AS138" s="2">
        <v>1e-6</v>
      </c>
      <c r="AT138" s="2">
        <v>1e-6</v>
      </c>
      <c r="AU138" s="2">
        <v>1e-6</v>
      </c>
      <c r="AV138" s="2">
        <v>1e-6</v>
      </c>
      <c r="AW138" s="2">
        <v>1e-6</v>
      </c>
      <c r="AX138" s="2">
        <v>1e-6</v>
      </c>
      <c r="AY138" s="1">
        <v>0.026653770533837</v>
      </c>
      <c r="AZ138" s="2">
        <v>3.4959222318914e-6</v>
      </c>
      <c r="BA138" s="2">
        <v>2.6542087867818e-6</v>
      </c>
      <c r="BB138" s="2">
        <v>1.7156742062221e-6</v>
      </c>
      <c r="BC138" s="2">
        <v>6.9842576661692e-6</v>
      </c>
      <c r="BD138" s="2">
        <v>-2.2981556493086e-5</v>
      </c>
      <c r="BE138" s="2">
        <v>-1.7047128676639e-5</v>
      </c>
      <c r="BF138" s="2">
        <v>-1.8343574159529e-6</v>
      </c>
      <c r="BG138" s="2">
        <v>-9.5281779160207e-6</v>
      </c>
      <c r="BH138" s="2">
        <v>-3.2406899769682e-6</v>
      </c>
      <c r="BI138" s="2">
        <v>-6.8840871402896e-6</v>
      </c>
      <c r="BJ138" s="2">
        <v>-8.1999094899427e-6</v>
      </c>
      <c r="BK138" s="2">
        <v>5.929223242572e-6</v>
      </c>
      <c r="BL138" s="2">
        <v>-8.177954561341e-6</v>
      </c>
      <c r="BM138" s="2">
        <v>-9.074246661921e-6</v>
      </c>
      <c r="BN138" s="2">
        <v>-1.4540825604674e-5</v>
      </c>
      <c r="BO138" s="2">
        <v>-8.9969187239669e-6</v>
      </c>
      <c r="BP138" s="2">
        <v>-8.9490928555999e-6</v>
      </c>
      <c r="BQ138" s="2">
        <v>2.0735891493621e-6</v>
      </c>
      <c r="BR138" s="2">
        <v>1.1940402801729e-6</v>
      </c>
      <c r="BS138" s="2">
        <v>-4.7040992079374e-6</v>
      </c>
      <c r="BT138" s="2">
        <v>-5.4071557228116e-6</v>
      </c>
      <c r="BU138" s="2">
        <v>-1.8458743246065e-6</v>
      </c>
      <c r="BV138" s="2">
        <v>2.7972876479755e-6</v>
      </c>
      <c r="BW138" s="2">
        <v>1.9335693243702e-6</v>
      </c>
      <c r="BX138" s="1">
        <v>20537145.938162</v>
      </c>
      <c r="BY138" s="1">
        <v>31295412.056789</v>
      </c>
      <c r="BZ138" s="1">
        <v>-0.013172649411475</v>
      </c>
      <c r="CA138" s="1">
        <v>-0.011584096193085</v>
      </c>
      <c r="CB138" s="1">
        <v>0.025981121862749</v>
      </c>
      <c r="CC138" s="1">
        <v>-0.33172376101161</v>
      </c>
      <c r="CD138" s="1">
        <v>-0.33136882293903</v>
      </c>
      <c r="CE138" s="1">
        <v>589.34991534651</v>
      </c>
      <c r="CF138" s="1">
        <v>665.02042203939</v>
      </c>
    </row>
    <row r="139" spans="1:84">
      <c r="A139" s="1">
        <v>265.26947031366</v>
      </c>
      <c r="B139" s="1">
        <v>0.024817231804204</v>
      </c>
      <c r="C139" s="1">
        <v>12099350575902</v>
      </c>
      <c r="D139" s="1">
        <v>12102502162248</v>
      </c>
      <c r="E139" s="1">
        <v>12072069147438</v>
      </c>
      <c r="F139" s="1">
        <v>12089194568117</v>
      </c>
      <c r="G139" s="1">
        <v>11617104372099</v>
      </c>
      <c r="H139" s="1">
        <v>11790300168227</v>
      </c>
      <c r="I139" s="1">
        <v>12133597812955</v>
      </c>
      <c r="J139" s="1">
        <v>11964889528823</v>
      </c>
      <c r="K139" s="1">
        <v>11997431619397</v>
      </c>
      <c r="L139" s="1">
        <v>12077328927380</v>
      </c>
      <c r="M139" s="1">
        <v>11993806280801</v>
      </c>
      <c r="N139" s="1">
        <v>12054595474424</v>
      </c>
      <c r="O139" s="1">
        <v>12035733078927</v>
      </c>
      <c r="P139" s="1">
        <v>12009666991420</v>
      </c>
      <c r="Q139" s="1">
        <v>11922532904460</v>
      </c>
      <c r="R139" s="1">
        <v>12023224838684</v>
      </c>
      <c r="S139" s="1">
        <v>11982022204299</v>
      </c>
      <c r="T139" s="1">
        <v>12137989919720</v>
      </c>
      <c r="U139" s="1">
        <v>12122512861254</v>
      </c>
      <c r="V139" s="1">
        <v>12078534477744</v>
      </c>
      <c r="W139" s="1">
        <v>12116069924471</v>
      </c>
      <c r="X139" s="1">
        <v>12109794589459</v>
      </c>
      <c r="Y139" s="1">
        <v>11981467461816</v>
      </c>
      <c r="Z139" s="1">
        <v>12170557270201</v>
      </c>
      <c r="AA139" s="2">
        <v>1e-6</v>
      </c>
      <c r="AB139" s="2">
        <v>1e-6</v>
      </c>
      <c r="AC139" s="2">
        <v>1e-6</v>
      </c>
      <c r="AD139" s="2">
        <v>1e-6</v>
      </c>
      <c r="AE139" s="2">
        <v>1e-6</v>
      </c>
      <c r="AF139" s="2">
        <v>1e-6</v>
      </c>
      <c r="AG139" s="2">
        <v>1e-6</v>
      </c>
      <c r="AH139" s="2">
        <v>1e-6</v>
      </c>
      <c r="AI139" s="2">
        <v>1e-6</v>
      </c>
      <c r="AJ139" s="2">
        <v>1e-6</v>
      </c>
      <c r="AK139" s="2">
        <v>1e-6</v>
      </c>
      <c r="AL139" s="2">
        <v>1e-6</v>
      </c>
      <c r="AM139" s="2">
        <v>1e-6</v>
      </c>
      <c r="AN139" s="2">
        <v>1e-6</v>
      </c>
      <c r="AO139" s="2">
        <v>1e-6</v>
      </c>
      <c r="AP139" s="2">
        <v>1e-6</v>
      </c>
      <c r="AQ139" s="2">
        <v>1e-6</v>
      </c>
      <c r="AR139" s="2">
        <v>1e-6</v>
      </c>
      <c r="AS139" s="2">
        <v>1e-6</v>
      </c>
      <c r="AT139" s="2">
        <v>1e-6</v>
      </c>
      <c r="AU139" s="2">
        <v>1e-6</v>
      </c>
      <c r="AV139" s="2">
        <v>1e-6</v>
      </c>
      <c r="AW139" s="2">
        <v>1e-6</v>
      </c>
      <c r="AX139" s="2">
        <v>1e-6</v>
      </c>
      <c r="AY139" s="1">
        <v>0.026857855485496</v>
      </c>
      <c r="AZ139" s="2">
        <v>3.4982795712854e-6</v>
      </c>
      <c r="BA139" s="2">
        <v>2.6558329763784e-6</v>
      </c>
      <c r="BB139" s="2">
        <v>1.7195357400207e-6</v>
      </c>
      <c r="BC139" s="2">
        <v>6.988724629579e-6</v>
      </c>
      <c r="BD139" s="2">
        <v>-2.2973859095752e-5</v>
      </c>
      <c r="BE139" s="2">
        <v>-1.7035723433522e-5</v>
      </c>
      <c r="BF139" s="2">
        <v>-1.8306722095527e-6</v>
      </c>
      <c r="BG139" s="2">
        <v>-9.5229460449283e-6</v>
      </c>
      <c r="BH139" s="2">
        <v>-3.2395024521529e-6</v>
      </c>
      <c r="BI139" s="2">
        <v>-6.8852692991826e-6</v>
      </c>
      <c r="BJ139" s="2">
        <v>-8.1970853452278e-6</v>
      </c>
      <c r="BK139" s="2">
        <v>5.9315385546156e-6</v>
      </c>
      <c r="BL139" s="2">
        <v>-8.173494180679e-6</v>
      </c>
      <c r="BM139" s="2">
        <v>-9.0725142922381e-6</v>
      </c>
      <c r="BN139" s="2">
        <v>-1.4542298506421e-5</v>
      </c>
      <c r="BO139" s="2">
        <v>-8.9933499518726e-6</v>
      </c>
      <c r="BP139" s="2">
        <v>-8.9424605800652e-6</v>
      </c>
      <c r="BQ139" s="2">
        <v>2.0709173958136e-6</v>
      </c>
      <c r="BR139" s="2">
        <v>1.193741387385e-6</v>
      </c>
      <c r="BS139" s="2">
        <v>-4.6960543792026e-6</v>
      </c>
      <c r="BT139" s="2">
        <v>-5.404137092433e-6</v>
      </c>
      <c r="BU139" s="2">
        <v>-1.84929710625e-6</v>
      </c>
      <c r="BV139" s="2">
        <v>2.7884269093016e-6</v>
      </c>
      <c r="BW139" s="2">
        <v>1.9366359398505e-6</v>
      </c>
      <c r="BX139" s="1">
        <v>20580197.903082</v>
      </c>
      <c r="BY139" s="1">
        <v>31547195.812201</v>
      </c>
      <c r="BZ139" s="1">
        <v>-0.013275637752075</v>
      </c>
      <c r="CA139" s="1">
        <v>-0.011674906266185</v>
      </c>
      <c r="CB139" s="1">
        <v>0.026175895677053</v>
      </c>
      <c r="CC139" s="1">
        <v>-0.3342916249082</v>
      </c>
      <c r="CD139" s="1">
        <v>-0.33389157745481</v>
      </c>
      <c r="CE139" s="1">
        <v>589.84815825875</v>
      </c>
      <c r="CF139" s="1">
        <v>665.62872546192</v>
      </c>
    </row>
    <row r="140" spans="1:84">
      <c r="A140" s="1">
        <v>267.26947031366</v>
      </c>
      <c r="B140" s="1">
        <v>0.025018808622969</v>
      </c>
      <c r="C140" s="1">
        <v>12098070359192</v>
      </c>
      <c r="D140" s="1">
        <v>12101353309258</v>
      </c>
      <c r="E140" s="1">
        <v>12070371555482</v>
      </c>
      <c r="F140" s="1">
        <v>12087766980066</v>
      </c>
      <c r="G140" s="1">
        <v>11610494778408</v>
      </c>
      <c r="H140" s="1">
        <v>11785647208090</v>
      </c>
      <c r="I140" s="1">
        <v>12132799748612</v>
      </c>
      <c r="J140" s="1">
        <v>11962238284561</v>
      </c>
      <c r="K140" s="1">
        <v>11994957769133</v>
      </c>
      <c r="L140" s="1">
        <v>12075898758563</v>
      </c>
      <c r="M140" s="1">
        <v>11991393521989</v>
      </c>
      <c r="N140" s="1">
        <v>12052893307515</v>
      </c>
      <c r="O140" s="1">
        <v>12033840197054</v>
      </c>
      <c r="P140" s="1">
        <v>12007475019124</v>
      </c>
      <c r="Q140" s="1">
        <v>11919441546322</v>
      </c>
      <c r="R140" s="1">
        <v>12021174030983</v>
      </c>
      <c r="S140" s="1">
        <v>11979453300559</v>
      </c>
      <c r="T140" s="1">
        <v>12137188863947</v>
      </c>
      <c r="U140" s="1">
        <v>12121503487483</v>
      </c>
      <c r="V140" s="1">
        <v>12077160789772</v>
      </c>
      <c r="W140" s="1">
        <v>12115084998392</v>
      </c>
      <c r="X140" s="1">
        <v>12108604367534</v>
      </c>
      <c r="Y140" s="1">
        <v>11978925759845</v>
      </c>
      <c r="Z140" s="1">
        <v>12170168249075</v>
      </c>
      <c r="AA140" s="2">
        <v>1e-6</v>
      </c>
      <c r="AB140" s="2">
        <v>1e-6</v>
      </c>
      <c r="AC140" s="2">
        <v>1e-6</v>
      </c>
      <c r="AD140" s="2">
        <v>1e-6</v>
      </c>
      <c r="AE140" s="2">
        <v>1e-6</v>
      </c>
      <c r="AF140" s="2">
        <v>1e-6</v>
      </c>
      <c r="AG140" s="2">
        <v>1e-6</v>
      </c>
      <c r="AH140" s="2">
        <v>1e-6</v>
      </c>
      <c r="AI140" s="2">
        <v>1e-6</v>
      </c>
      <c r="AJ140" s="2">
        <v>1e-6</v>
      </c>
      <c r="AK140" s="2">
        <v>1e-6</v>
      </c>
      <c r="AL140" s="2">
        <v>1e-6</v>
      </c>
      <c r="AM140" s="2">
        <v>1e-6</v>
      </c>
      <c r="AN140" s="2">
        <v>1e-6</v>
      </c>
      <c r="AO140" s="2">
        <v>1e-6</v>
      </c>
      <c r="AP140" s="2">
        <v>1e-6</v>
      </c>
      <c r="AQ140" s="2">
        <v>1e-6</v>
      </c>
      <c r="AR140" s="2">
        <v>1e-6</v>
      </c>
      <c r="AS140" s="2">
        <v>1e-6</v>
      </c>
      <c r="AT140" s="2">
        <v>1e-6</v>
      </c>
      <c r="AU140" s="2">
        <v>1e-6</v>
      </c>
      <c r="AV140" s="2">
        <v>1e-6</v>
      </c>
      <c r="AW140" s="2">
        <v>1e-6</v>
      </c>
      <c r="AX140" s="2">
        <v>1e-6</v>
      </c>
      <c r="AY140" s="1">
        <v>0.027061932275706</v>
      </c>
      <c r="AZ140" s="2">
        <v>3.500662408343e-6</v>
      </c>
      <c r="BA140" s="2">
        <v>2.6574451614511e-6</v>
      </c>
      <c r="BB140" s="2">
        <v>1.7233877684912e-6</v>
      </c>
      <c r="BC140" s="2">
        <v>6.9931912685397e-6</v>
      </c>
      <c r="BD140" s="2">
        <v>-2.2966335645555e-5</v>
      </c>
      <c r="BE140" s="2">
        <v>-1.7024226591911e-5</v>
      </c>
      <c r="BF140" s="2">
        <v>-1.8269840357664e-6</v>
      </c>
      <c r="BG140" s="2">
        <v>-9.5177073155423e-6</v>
      </c>
      <c r="BH140" s="2">
        <v>-3.2380912258234e-6</v>
      </c>
      <c r="BI140" s="2">
        <v>-6.8864375525167e-6</v>
      </c>
      <c r="BJ140" s="2">
        <v>-8.1942548320514e-6</v>
      </c>
      <c r="BK140" s="2">
        <v>5.9339910488539e-6</v>
      </c>
      <c r="BL140" s="2">
        <v>-8.1690527273523e-6</v>
      </c>
      <c r="BM140" s="2">
        <v>-9.0706572194904e-6</v>
      </c>
      <c r="BN140" s="2">
        <v>-1.4543720166997e-5</v>
      </c>
      <c r="BO140" s="2">
        <v>-8.9897704492736e-6</v>
      </c>
      <c r="BP140" s="2">
        <v>-8.9358503509877e-6</v>
      </c>
      <c r="BQ140" s="2">
        <v>2.0682834635891e-6</v>
      </c>
      <c r="BR140" s="2">
        <v>1.1933494885292e-6</v>
      </c>
      <c r="BS140" s="2">
        <v>-4.6879054151762e-6</v>
      </c>
      <c r="BT140" s="2">
        <v>-5.401147308123e-6</v>
      </c>
      <c r="BU140" s="2">
        <v>-1.8526718394056e-6</v>
      </c>
      <c r="BV140" s="2">
        <v>2.7798505960197e-6</v>
      </c>
      <c r="BW140" s="2">
        <v>1.9397105513541e-6</v>
      </c>
      <c r="BX140" s="1">
        <v>20623313.84097</v>
      </c>
      <c r="BY140" s="1">
        <v>31799255.639461</v>
      </c>
      <c r="BZ140" s="1">
        <v>-0.013378597094394</v>
      </c>
      <c r="CA140" s="1">
        <v>-0.011765708756192</v>
      </c>
      <c r="CB140" s="1">
        <v>0.026370630960949</v>
      </c>
      <c r="CC140" s="1">
        <v>-0.33685821600893</v>
      </c>
      <c r="CD140" s="1">
        <v>-0.33641368193853</v>
      </c>
      <c r="CE140" s="1">
        <v>590.34546575001</v>
      </c>
      <c r="CF140" s="1">
        <v>666.23563133087</v>
      </c>
    </row>
    <row r="141" spans="1:84">
      <c r="A141" s="1">
        <v>269.26947031366</v>
      </c>
      <c r="B141" s="1">
        <v>0.025220378270877</v>
      </c>
      <c r="C141" s="1">
        <v>12096784708123</v>
      </c>
      <c r="D141" s="1">
        <v>12100201063350</v>
      </c>
      <c r="E141" s="1">
        <v>12068666029226</v>
      </c>
      <c r="F141" s="1">
        <v>12086333052639</v>
      </c>
      <c r="G141" s="1">
        <v>11603869131226</v>
      </c>
      <c r="H141" s="1">
        <v>11780983632848</v>
      </c>
      <c r="I141" s="1">
        <v>12131998771392</v>
      </c>
      <c r="J141" s="1">
        <v>11959580845559</v>
      </c>
      <c r="K141" s="1">
        <v>11992475821448</v>
      </c>
      <c r="L141" s="1">
        <v>12074463864905</v>
      </c>
      <c r="M141" s="1">
        <v>11988973074623</v>
      </c>
      <c r="N141" s="1">
        <v>12051185073242</v>
      </c>
      <c r="O141" s="1">
        <v>12031942142898</v>
      </c>
      <c r="P141" s="1">
        <v>12005276517796</v>
      </c>
      <c r="Q141" s="1">
        <v>11916341775925</v>
      </c>
      <c r="R141" s="1">
        <v>12019117696145</v>
      </c>
      <c r="S141" s="1">
        <v>11976875642731</v>
      </c>
      <c r="T141" s="1">
        <v>12136385027906</v>
      </c>
      <c r="U141" s="1">
        <v>12120490275947</v>
      </c>
      <c r="V141" s="1">
        <v>12075783824708</v>
      </c>
      <c r="W141" s="1">
        <v>12114096759879</v>
      </c>
      <c r="X141" s="1">
        <v>12107408610529</v>
      </c>
      <c r="Y141" s="1">
        <v>11976376382822</v>
      </c>
      <c r="Z141" s="1">
        <v>12169777313554</v>
      </c>
      <c r="AA141" s="2">
        <v>1e-6</v>
      </c>
      <c r="AB141" s="2">
        <v>1e-6</v>
      </c>
      <c r="AC141" s="2">
        <v>1e-6</v>
      </c>
      <c r="AD141" s="2">
        <v>1e-6</v>
      </c>
      <c r="AE141" s="2">
        <v>1e-6</v>
      </c>
      <c r="AF141" s="2">
        <v>1e-6</v>
      </c>
      <c r="AG141" s="2">
        <v>1e-6</v>
      </c>
      <c r="AH141" s="2">
        <v>1e-6</v>
      </c>
      <c r="AI141" s="2">
        <v>1e-6</v>
      </c>
      <c r="AJ141" s="2">
        <v>1e-6</v>
      </c>
      <c r="AK141" s="2">
        <v>1e-6</v>
      </c>
      <c r="AL141" s="2">
        <v>1e-6</v>
      </c>
      <c r="AM141" s="2">
        <v>1e-6</v>
      </c>
      <c r="AN141" s="2">
        <v>1e-6</v>
      </c>
      <c r="AO141" s="2">
        <v>1e-6</v>
      </c>
      <c r="AP141" s="2">
        <v>1e-6</v>
      </c>
      <c r="AQ141" s="2">
        <v>1e-6</v>
      </c>
      <c r="AR141" s="2">
        <v>1e-6</v>
      </c>
      <c r="AS141" s="2">
        <v>1e-6</v>
      </c>
      <c r="AT141" s="2">
        <v>1e-6</v>
      </c>
      <c r="AU141" s="2">
        <v>1e-6</v>
      </c>
      <c r="AV141" s="2">
        <v>1e-6</v>
      </c>
      <c r="AW141" s="2">
        <v>1e-6</v>
      </c>
      <c r="AX141" s="2">
        <v>1e-6</v>
      </c>
      <c r="AY141" s="1">
        <v>0.02726600105809</v>
      </c>
      <c r="AZ141" s="2">
        <v>3.5030609069297e-6</v>
      </c>
      <c r="BA141" s="2">
        <v>2.6590458421577e-6</v>
      </c>
      <c r="BB141" s="2">
        <v>1.7272369587741e-6</v>
      </c>
      <c r="BC141" s="2">
        <v>6.9976781988893e-6</v>
      </c>
      <c r="BD141" s="2">
        <v>-2.2958969358894e-5</v>
      </c>
      <c r="BE141" s="2">
        <v>-1.7012702019697e-5</v>
      </c>
      <c r="BF141" s="2">
        <v>-1.8232878580819e-6</v>
      </c>
      <c r="BG141" s="2">
        <v>-9.5124631002306e-6</v>
      </c>
      <c r="BH141" s="2">
        <v>-3.2364367599124e-6</v>
      </c>
      <c r="BI141" s="2">
        <v>-6.8875999342782e-6</v>
      </c>
      <c r="BJ141" s="2">
        <v>-8.1914107267605e-6</v>
      </c>
      <c r="BK141" s="2">
        <v>5.9365430351745e-6</v>
      </c>
      <c r="BL141" s="2">
        <v>-8.1646184276066e-6</v>
      </c>
      <c r="BM141" s="2">
        <v>-9.0686864400412e-6</v>
      </c>
      <c r="BN141" s="2">
        <v>-1.4545093807403e-5</v>
      </c>
      <c r="BO141" s="2">
        <v>-8.9861884684465e-6</v>
      </c>
      <c r="BP141" s="2">
        <v>-8.9292794720028e-6</v>
      </c>
      <c r="BQ141" s="2">
        <v>2.0656944177517e-6</v>
      </c>
      <c r="BR141" s="2">
        <v>1.1928739890357e-6</v>
      </c>
      <c r="BS141" s="2">
        <v>-4.6797493240459e-6</v>
      </c>
      <c r="BT141" s="2">
        <v>-5.3981932471001e-6</v>
      </c>
      <c r="BU141" s="2">
        <v>-1.8559914646474e-6</v>
      </c>
      <c r="BV141" s="2">
        <v>2.7716201641459e-6</v>
      </c>
      <c r="BW141" s="2">
        <v>1.9427893749102e-6</v>
      </c>
      <c r="BX141" s="1">
        <v>20666493.363355</v>
      </c>
      <c r="BY141" s="1">
        <v>32051589.479419</v>
      </c>
      <c r="BZ141" s="1">
        <v>-0.013481527448394</v>
      </c>
      <c r="CA141" s="1">
        <v>-0.01185650364292</v>
      </c>
      <c r="CB141" s="1">
        <v>0.02656532772719</v>
      </c>
      <c r="CC141" s="1">
        <v>-0.33942367505212</v>
      </c>
      <c r="CD141" s="1">
        <v>-0.33893523759402</v>
      </c>
      <c r="CE141" s="1">
        <v>590.84184872429</v>
      </c>
      <c r="CF141" s="1">
        <v>666.84117832802</v>
      </c>
    </row>
    <row r="142" spans="1:84">
      <c r="A142" s="1">
        <v>271.26947031366</v>
      </c>
      <c r="B142" s="1">
        <v>0.02542194107204</v>
      </c>
      <c r="C142" s="1">
        <v>12095493641523</v>
      </c>
      <c r="D142" s="1">
        <v>12099045452438</v>
      </c>
      <c r="E142" s="1">
        <v>12066952613811</v>
      </c>
      <c r="F142" s="1">
        <v>12084892820078</v>
      </c>
      <c r="G142" s="1">
        <v>11597227666765</v>
      </c>
      <c r="H142" s="1">
        <v>11776309602459</v>
      </c>
      <c r="I142" s="1">
        <v>12131194910974</v>
      </c>
      <c r="J142" s="1">
        <v>11956917296539</v>
      </c>
      <c r="K142" s="1">
        <v>11989985858673</v>
      </c>
      <c r="L142" s="1">
        <v>12073024281068</v>
      </c>
      <c r="M142" s="1">
        <v>11986545008992</v>
      </c>
      <c r="N142" s="1">
        <v>12049470797050</v>
      </c>
      <c r="O142" s="1">
        <v>12030038974635</v>
      </c>
      <c r="P142" s="1">
        <v>12003071567945</v>
      </c>
      <c r="Q142" s="1">
        <v>11913233680396</v>
      </c>
      <c r="R142" s="1">
        <v>12017055900965</v>
      </c>
      <c r="S142" s="1">
        <v>11974289287428</v>
      </c>
      <c r="T142" s="1">
        <v>12135578449439</v>
      </c>
      <c r="U142" s="1">
        <v>12119473261674</v>
      </c>
      <c r="V142" s="1">
        <v>12074403592493</v>
      </c>
      <c r="W142" s="1">
        <v>12113105220507</v>
      </c>
      <c r="X142" s="1">
        <v>12106207345434</v>
      </c>
      <c r="Y142" s="1">
        <v>11973819396385</v>
      </c>
      <c r="Z142" s="1">
        <v>12169384466822</v>
      </c>
      <c r="AA142" s="2">
        <v>1e-6</v>
      </c>
      <c r="AB142" s="2">
        <v>1e-6</v>
      </c>
      <c r="AC142" s="2">
        <v>1e-6</v>
      </c>
      <c r="AD142" s="2">
        <v>1e-6</v>
      </c>
      <c r="AE142" s="2">
        <v>1e-6</v>
      </c>
      <c r="AF142" s="2">
        <v>1e-6</v>
      </c>
      <c r="AG142" s="2">
        <v>1e-6</v>
      </c>
      <c r="AH142" s="2">
        <v>1e-6</v>
      </c>
      <c r="AI142" s="2">
        <v>1e-6</v>
      </c>
      <c r="AJ142" s="2">
        <v>1e-6</v>
      </c>
      <c r="AK142" s="2">
        <v>1e-6</v>
      </c>
      <c r="AL142" s="2">
        <v>1e-6</v>
      </c>
      <c r="AM142" s="2">
        <v>1e-6</v>
      </c>
      <c r="AN142" s="2">
        <v>1e-6</v>
      </c>
      <c r="AO142" s="2">
        <v>1e-6</v>
      </c>
      <c r="AP142" s="2">
        <v>1e-6</v>
      </c>
      <c r="AQ142" s="2">
        <v>1e-6</v>
      </c>
      <c r="AR142" s="2">
        <v>1e-6</v>
      </c>
      <c r="AS142" s="2">
        <v>1e-6</v>
      </c>
      <c r="AT142" s="2">
        <v>1e-6</v>
      </c>
      <c r="AU142" s="2">
        <v>1e-6</v>
      </c>
      <c r="AV142" s="2">
        <v>1e-6</v>
      </c>
      <c r="AW142" s="2">
        <v>1e-6</v>
      </c>
      <c r="AX142" s="2">
        <v>1e-6</v>
      </c>
      <c r="AY142" s="1">
        <v>0.027470062032219</v>
      </c>
      <c r="AZ142" s="2">
        <v>3.5054653159706e-6</v>
      </c>
      <c r="BA142" s="2">
        <v>2.6606363786831e-6</v>
      </c>
      <c r="BB142" s="2">
        <v>1.7310880736937e-6</v>
      </c>
      <c r="BC142" s="2">
        <v>7.0022006457137e-6</v>
      </c>
      <c r="BD142" s="2">
        <v>-2.295174262791e-5</v>
      </c>
      <c r="BE142" s="2">
        <v>-1.7001205793203e-5</v>
      </c>
      <c r="BF142" s="2">
        <v>-1.8195785149232e-6</v>
      </c>
      <c r="BG142" s="2">
        <v>-9.5072154111085e-6</v>
      </c>
      <c r="BH142" s="2">
        <v>-3.2345308699931e-6</v>
      </c>
      <c r="BI142" s="2">
        <v>-6.8887623273883e-6</v>
      </c>
      <c r="BJ142" s="2">
        <v>-8.1885471430674e-6</v>
      </c>
      <c r="BK142" s="2">
        <v>5.9391559616668e-6</v>
      </c>
      <c r="BL142" s="2">
        <v>-8.1601814925852e-6</v>
      </c>
      <c r="BM142" s="2">
        <v>-9.0666104003827e-6</v>
      </c>
      <c r="BN142" s="2">
        <v>-1.4546423350576e-5</v>
      </c>
      <c r="BO142" s="2">
        <v>-8.9826131986752e-6</v>
      </c>
      <c r="BP142" s="2">
        <v>-8.9227648104854e-6</v>
      </c>
      <c r="BQ142" s="2">
        <v>2.0631573538178e-6</v>
      </c>
      <c r="BR142" s="2">
        <v>1.1923220714682e-6</v>
      </c>
      <c r="BS142" s="2">
        <v>-4.6716627498643e-6</v>
      </c>
      <c r="BT142" s="2">
        <v>-5.3952799990521e-6</v>
      </c>
      <c r="BU142" s="2">
        <v>-1.8592494296277e-6</v>
      </c>
      <c r="BV142" s="2">
        <v>2.7637544676626e-6</v>
      </c>
      <c r="BW142" s="2">
        <v>1.9458687216711e-6</v>
      </c>
      <c r="BX142" s="1">
        <v>20709736.075178</v>
      </c>
      <c r="BY142" s="1">
        <v>32304195.230192</v>
      </c>
      <c r="BZ142" s="1">
        <v>-0.013584428918592</v>
      </c>
      <c r="CA142" s="1">
        <v>-0.011947290812832</v>
      </c>
      <c r="CB142" s="1">
        <v>0.026759985988569</v>
      </c>
      <c r="CC142" s="1">
        <v>-0.34198817686289</v>
      </c>
      <c r="CD142" s="1">
        <v>-0.34145636862143</v>
      </c>
      <c r="CE142" s="1">
        <v>591.33731780455</v>
      </c>
      <c r="CF142" s="1">
        <v>667.4454046887</v>
      </c>
    </row>
    <row r="143" spans="1:84">
      <c r="A143" s="1">
        <v>273.26947031366</v>
      </c>
      <c r="B143" s="1">
        <v>0.025623497368958</v>
      </c>
      <c r="C143" s="1">
        <v>12094197177425</v>
      </c>
      <c r="D143" s="1">
        <v>12097886503797</v>
      </c>
      <c r="E143" s="1">
        <v>12065231353995</v>
      </c>
      <c r="F143" s="1">
        <v>12083446315065</v>
      </c>
      <c r="G143" s="1">
        <v>11590570618227</v>
      </c>
      <c r="H143" s="1">
        <v>11771625280917</v>
      </c>
      <c r="I143" s="1">
        <v>12130388197202</v>
      </c>
      <c r="J143" s="1">
        <v>11954247723218</v>
      </c>
      <c r="K143" s="1">
        <v>11987487961754</v>
      </c>
      <c r="L143" s="1">
        <v>12071580041222</v>
      </c>
      <c r="M143" s="1">
        <v>11984109395631</v>
      </c>
      <c r="N143" s="1">
        <v>12047750505483</v>
      </c>
      <c r="O143" s="1">
        <v>12028130751150</v>
      </c>
      <c r="P143" s="1">
        <v>12000860250650</v>
      </c>
      <c r="Q143" s="1">
        <v>11910117346369</v>
      </c>
      <c r="R143" s="1">
        <v>12014988711077</v>
      </c>
      <c r="S143" s="1">
        <v>11971694298899</v>
      </c>
      <c r="T143" s="1">
        <v>12134769163288</v>
      </c>
      <c r="U143" s="1">
        <v>12118452478757</v>
      </c>
      <c r="V143" s="1">
        <v>12073020091012</v>
      </c>
      <c r="W143" s="1">
        <v>12112110390849</v>
      </c>
      <c r="X143" s="1">
        <v>12105000600176</v>
      </c>
      <c r="Y143" s="1">
        <v>11971254867152</v>
      </c>
      <c r="Z143" s="1">
        <v>12168989712188</v>
      </c>
      <c r="AA143" s="2">
        <v>1e-6</v>
      </c>
      <c r="AB143" s="2">
        <v>1e-6</v>
      </c>
      <c r="AC143" s="2">
        <v>1e-6</v>
      </c>
      <c r="AD143" s="2">
        <v>1e-6</v>
      </c>
      <c r="AE143" s="2">
        <v>1e-6</v>
      </c>
      <c r="AF143" s="2">
        <v>1e-6</v>
      </c>
      <c r="AG143" s="2">
        <v>1e-6</v>
      </c>
      <c r="AH143" s="2">
        <v>1e-6</v>
      </c>
      <c r="AI143" s="2">
        <v>1e-6</v>
      </c>
      <c r="AJ143" s="2">
        <v>1e-6</v>
      </c>
      <c r="AK143" s="2">
        <v>1e-6</v>
      </c>
      <c r="AL143" s="2">
        <v>1e-6</v>
      </c>
      <c r="AM143" s="2">
        <v>1e-6</v>
      </c>
      <c r="AN143" s="2">
        <v>1e-6</v>
      </c>
      <c r="AO143" s="2">
        <v>1e-6</v>
      </c>
      <c r="AP143" s="2">
        <v>1e-6</v>
      </c>
      <c r="AQ143" s="2">
        <v>1e-6</v>
      </c>
      <c r="AR143" s="2">
        <v>1e-6</v>
      </c>
      <c r="AS143" s="2">
        <v>1e-6</v>
      </c>
      <c r="AT143" s="2">
        <v>1e-6</v>
      </c>
      <c r="AU143" s="2">
        <v>1e-6</v>
      </c>
      <c r="AV143" s="2">
        <v>1e-6</v>
      </c>
      <c r="AW143" s="2">
        <v>1e-6</v>
      </c>
      <c r="AX143" s="2">
        <v>1e-6</v>
      </c>
      <c r="AY143" s="1">
        <v>0.027674115425198</v>
      </c>
      <c r="AZ143" s="2">
        <v>3.507866264269e-6</v>
      </c>
      <c r="BA143" s="2">
        <v>2.6622184903961e-6</v>
      </c>
      <c r="BB143" s="2">
        <v>1.7349436309686e-6</v>
      </c>
      <c r="BC143" s="2">
        <v>7.0067676887307e-6</v>
      </c>
      <c r="BD143" s="2">
        <v>-2.294463840743e-5</v>
      </c>
      <c r="BE143" s="2">
        <v>-1.69897826233e-5</v>
      </c>
      <c r="BF143" s="2">
        <v>-1.8158509497644e-6</v>
      </c>
      <c r="BG143" s="2">
        <v>-9.5019664804418e-6</v>
      </c>
      <c r="BH143" s="2">
        <v>-3.2323754078045e-6</v>
      </c>
      <c r="BI143" s="2">
        <v>-6.8899283265219e-6</v>
      </c>
      <c r="BJ143" s="2">
        <v>-8.185659414996e-6</v>
      </c>
      <c r="BK143" s="2">
        <v>5.9417943538774e-6</v>
      </c>
      <c r="BL143" s="2">
        <v>-8.1557349815513e-6</v>
      </c>
      <c r="BM143" s="2">
        <v>-9.0644341811681e-6</v>
      </c>
      <c r="BN143" s="2">
        <v>-1.4547713363848e-5</v>
      </c>
      <c r="BO143" s="2">
        <v>-8.9790539860913e-6</v>
      </c>
      <c r="BP143" s="2">
        <v>-8.9163214460109e-6</v>
      </c>
      <c r="BQ143" s="2">
        <v>2.0606789804129e-6</v>
      </c>
      <c r="BR143" s="2">
        <v>1.1916988988236e-6</v>
      </c>
      <c r="BS143" s="2">
        <v>-4.6637006284299e-6</v>
      </c>
      <c r="BT143" s="2">
        <v>-5.3924106371433e-6</v>
      </c>
      <c r="BU143" s="2">
        <v>-1.8624403020166e-6</v>
      </c>
      <c r="BV143" s="2">
        <v>2.7562410338813e-6</v>
      </c>
      <c r="BW143" s="2">
        <v>1.9489451459746e-6</v>
      </c>
      <c r="BX143" s="1">
        <v>20753041.579703</v>
      </c>
      <c r="BY143" s="1">
        <v>32557070.777883</v>
      </c>
      <c r="BZ143" s="1">
        <v>-0.013687301675829</v>
      </c>
      <c r="CA143" s="1">
        <v>-0.012038070087557</v>
      </c>
      <c r="CB143" s="1">
        <v>0.026954605757978</v>
      </c>
      <c r="CC143" s="1">
        <v>-0.34455190906585</v>
      </c>
      <c r="CD143" s="1">
        <v>-0.34397720633285</v>
      </c>
      <c r="CE143" s="1">
        <v>591.83188315748</v>
      </c>
      <c r="CF143" s="1">
        <v>668.04834651361</v>
      </c>
    </row>
    <row r="144" spans="1:84">
      <c r="A144" s="1">
        <v>275.26947031366</v>
      </c>
      <c r="B144" s="1">
        <v>0.025825047498223</v>
      </c>
      <c r="C144" s="1">
        <v>12092895333248</v>
      </c>
      <c r="D144" s="1">
        <v>12096724244139</v>
      </c>
      <c r="E144" s="1">
        <v>12063502294429</v>
      </c>
      <c r="F144" s="1">
        <v>12081993568854</v>
      </c>
      <c r="G144" s="1">
        <v>11583898215303</v>
      </c>
      <c r="H144" s="1">
        <v>11766930835280</v>
      </c>
      <c r="I144" s="1">
        <v>12129578660004</v>
      </c>
      <c r="J144" s="1">
        <v>11951572211891</v>
      </c>
      <c r="K144" s="1">
        <v>11984982211389</v>
      </c>
      <c r="L144" s="1">
        <v>12070131179246</v>
      </c>
      <c r="M144" s="1">
        <v>11981666305325</v>
      </c>
      <c r="N144" s="1">
        <v>12046024226336</v>
      </c>
      <c r="O144" s="1">
        <v>12026217531568</v>
      </c>
      <c r="P144" s="1">
        <v>11998642647605</v>
      </c>
      <c r="Q144" s="1">
        <v>11906992859952</v>
      </c>
      <c r="R144" s="1">
        <v>12012916190921</v>
      </c>
      <c r="S144" s="1">
        <v>11969090747513</v>
      </c>
      <c r="T144" s="1">
        <v>12133957200731</v>
      </c>
      <c r="U144" s="1">
        <v>12117427960348</v>
      </c>
      <c r="V144" s="1">
        <v>12071633310217</v>
      </c>
      <c r="W144" s="1">
        <v>12111112280812</v>
      </c>
      <c r="X144" s="1">
        <v>12103788403522</v>
      </c>
      <c r="Y144" s="1">
        <v>11968682861743</v>
      </c>
      <c r="Z144" s="1">
        <v>12168593053048</v>
      </c>
      <c r="AA144" s="2">
        <v>1e-6</v>
      </c>
      <c r="AB144" s="2">
        <v>1e-6</v>
      </c>
      <c r="AC144" s="2">
        <v>1e-6</v>
      </c>
      <c r="AD144" s="2">
        <v>1e-6</v>
      </c>
      <c r="AE144" s="2">
        <v>1e-6</v>
      </c>
      <c r="AF144" s="2">
        <v>1e-6</v>
      </c>
      <c r="AG144" s="2">
        <v>1e-6</v>
      </c>
      <c r="AH144" s="2">
        <v>1e-6</v>
      </c>
      <c r="AI144" s="2">
        <v>1e-6</v>
      </c>
      <c r="AJ144" s="2">
        <v>1e-6</v>
      </c>
      <c r="AK144" s="2">
        <v>1e-6</v>
      </c>
      <c r="AL144" s="2">
        <v>1e-6</v>
      </c>
      <c r="AM144" s="2">
        <v>1e-6</v>
      </c>
      <c r="AN144" s="2">
        <v>1e-6</v>
      </c>
      <c r="AO144" s="2">
        <v>1e-6</v>
      </c>
      <c r="AP144" s="2">
        <v>1e-6</v>
      </c>
      <c r="AQ144" s="2">
        <v>1e-6</v>
      </c>
      <c r="AR144" s="2">
        <v>1e-6</v>
      </c>
      <c r="AS144" s="2">
        <v>1e-6</v>
      </c>
      <c r="AT144" s="2">
        <v>1e-6</v>
      </c>
      <c r="AU144" s="2">
        <v>1e-6</v>
      </c>
      <c r="AV144" s="2">
        <v>1e-6</v>
      </c>
      <c r="AW144" s="2">
        <v>1e-6</v>
      </c>
      <c r="AX144" s="2">
        <v>1e-6</v>
      </c>
      <c r="AY144" s="1">
        <v>0.027878161476095</v>
      </c>
      <c r="AZ144" s="2">
        <v>3.5102550728725e-6</v>
      </c>
      <c r="BA144" s="2">
        <v>2.6637938594793e-6</v>
      </c>
      <c r="BB144" s="2">
        <v>1.7388040370598e-6</v>
      </c>
      <c r="BC144" s="2">
        <v>7.0113823010647e-6</v>
      </c>
      <c r="BD144" s="2">
        <v>-2.2937641147307e-5</v>
      </c>
      <c r="BE144" s="2">
        <v>-1.6978465009741e-5</v>
      </c>
      <c r="BF144" s="2">
        <v>-1.8121004026343e-6</v>
      </c>
      <c r="BG144" s="2">
        <v>-9.4967184302618e-6</v>
      </c>
      <c r="BH144" s="2">
        <v>-3.2299797051997e-6</v>
      </c>
      <c r="BI144" s="2">
        <v>-6.8910994363464e-6</v>
      </c>
      <c r="BJ144" s="2">
        <v>-8.1827439633488e-6</v>
      </c>
      <c r="BK144" s="2">
        <v>5.9444282708711e-6</v>
      </c>
      <c r="BL144" s="2">
        <v>-8.151274989447e-6</v>
      </c>
      <c r="BM144" s="2">
        <v>-9.0621595832238e-6</v>
      </c>
      <c r="BN144" s="2">
        <v>-1.4548968854774e-5</v>
      </c>
      <c r="BO144" s="2">
        <v>-8.9755194828524e-6</v>
      </c>
      <c r="BP144" s="2">
        <v>-8.9099614177913e-6</v>
      </c>
      <c r="BQ144" s="2">
        <v>2.0582652407218e-6</v>
      </c>
      <c r="BR144" s="2">
        <v>1.1910080556334e-6</v>
      </c>
      <c r="BS144" s="2">
        <v>-4.6558985966679e-6</v>
      </c>
      <c r="BT144" s="2">
        <v>-5.389586351632e-6</v>
      </c>
      <c r="BU144" s="2">
        <v>-1.8655600267881e-6</v>
      </c>
      <c r="BV144" s="2">
        <v>2.7490485220795e-6</v>
      </c>
      <c r="BW144" s="2">
        <v>1.9520155432822e-6</v>
      </c>
      <c r="BX144" s="1">
        <v>20796409.482371</v>
      </c>
      <c r="BY144" s="1">
        <v>32810214.020711</v>
      </c>
      <c r="BZ144" s="1">
        <v>-0.013790145931204</v>
      </c>
      <c r="CA144" s="1">
        <v>-0.012128841249948</v>
      </c>
      <c r="CB144" s="1">
        <v>0.027149187048435</v>
      </c>
      <c r="CC144" s="1">
        <v>-0.34711505617218</v>
      </c>
      <c r="CD144" s="1">
        <v>-0.34649787755915</v>
      </c>
      <c r="CE144" s="1">
        <v>592.3255544506</v>
      </c>
      <c r="CF144" s="1">
        <v>668.65003685617</v>
      </c>
    </row>
    <row r="145" spans="1:84">
      <c r="A145" s="1">
        <v>277.26947031366</v>
      </c>
      <c r="B145" s="1">
        <v>0.026026591775695</v>
      </c>
      <c r="C145" s="1">
        <v>12091588125942</v>
      </c>
      <c r="D145" s="1">
        <v>12095558699726</v>
      </c>
      <c r="E145" s="1">
        <v>12061765479846</v>
      </c>
      <c r="F145" s="1">
        <v>12080534611517</v>
      </c>
      <c r="G145" s="1">
        <v>11577210684051</v>
      </c>
      <c r="H145" s="1">
        <v>11762226434568</v>
      </c>
      <c r="I145" s="1">
        <v>12128766329288</v>
      </c>
      <c r="J145" s="1">
        <v>11948890849025</v>
      </c>
      <c r="K145" s="1">
        <v>11982468688884</v>
      </c>
      <c r="L145" s="1">
        <v>12068677728890</v>
      </c>
      <c r="M145" s="1">
        <v>11979215809063</v>
      </c>
      <c r="N145" s="1">
        <v>12044291988675</v>
      </c>
      <c r="O145" s="1">
        <v>12024299374821</v>
      </c>
      <c r="P145" s="1">
        <v>11996418841060</v>
      </c>
      <c r="Q145" s="1">
        <v>11903860306714</v>
      </c>
      <c r="R145" s="1">
        <v>12010838403779</v>
      </c>
      <c r="S145" s="1">
        <v>11966478708118</v>
      </c>
      <c r="T145" s="1">
        <v>12133142589505</v>
      </c>
      <c r="U145" s="1">
        <v>12116399738685</v>
      </c>
      <c r="V145" s="1">
        <v>12070243235492</v>
      </c>
      <c r="W145" s="1">
        <v>12110110899908</v>
      </c>
      <c r="X145" s="1">
        <v>12102570784928</v>
      </c>
      <c r="Y145" s="1">
        <v>11966103446057</v>
      </c>
      <c r="Z145" s="1">
        <v>12168194492826</v>
      </c>
      <c r="AA145" s="2">
        <v>1e-6</v>
      </c>
      <c r="AB145" s="2">
        <v>1e-6</v>
      </c>
      <c r="AC145" s="2">
        <v>1e-6</v>
      </c>
      <c r="AD145" s="2">
        <v>1e-6</v>
      </c>
      <c r="AE145" s="2">
        <v>1e-6</v>
      </c>
      <c r="AF145" s="2">
        <v>1e-6</v>
      </c>
      <c r="AG145" s="2">
        <v>1e-6</v>
      </c>
      <c r="AH145" s="2">
        <v>1e-6</v>
      </c>
      <c r="AI145" s="2">
        <v>1e-6</v>
      </c>
      <c r="AJ145" s="2">
        <v>1e-6</v>
      </c>
      <c r="AK145" s="2">
        <v>1e-6</v>
      </c>
      <c r="AL145" s="2">
        <v>1e-6</v>
      </c>
      <c r="AM145" s="2">
        <v>1e-6</v>
      </c>
      <c r="AN145" s="2">
        <v>1e-6</v>
      </c>
      <c r="AO145" s="2">
        <v>1e-6</v>
      </c>
      <c r="AP145" s="2">
        <v>1e-6</v>
      </c>
      <c r="AQ145" s="2">
        <v>1e-6</v>
      </c>
      <c r="AR145" s="2">
        <v>1e-6</v>
      </c>
      <c r="AS145" s="2">
        <v>1e-6</v>
      </c>
      <c r="AT145" s="2">
        <v>1e-6</v>
      </c>
      <c r="AU145" s="2">
        <v>1e-6</v>
      </c>
      <c r="AV145" s="2">
        <v>1e-6</v>
      </c>
      <c r="AW145" s="2">
        <v>1e-6</v>
      </c>
      <c r="AX145" s="2">
        <v>1e-6</v>
      </c>
      <c r="AY145" s="1">
        <v>0.028082200424477</v>
      </c>
      <c r="AZ145" s="2">
        <v>3.512624023787e-6</v>
      </c>
      <c r="BA145" s="2">
        <v>2.6653638626705e-6</v>
      </c>
      <c r="BB145" s="2">
        <v>1.7426679748839e-6</v>
      </c>
      <c r="BC145" s="2">
        <v>7.0160418776969e-6</v>
      </c>
      <c r="BD145" s="2">
        <v>-2.2930737315917e-5</v>
      </c>
      <c r="BE145" s="2">
        <v>-1.6967274335531e-5</v>
      </c>
      <c r="BF145" s="2">
        <v>-1.8083225528779e-6</v>
      </c>
      <c r="BG145" s="2">
        <v>-9.4914730587089e-6</v>
      </c>
      <c r="BH145" s="2">
        <v>-3.2273577531068e-6</v>
      </c>
      <c r="BI145" s="2">
        <v>-6.8922754490648e-6</v>
      </c>
      <c r="BJ145" s="2">
        <v>-8.1797982046654e-6</v>
      </c>
      <c r="BK145" s="2">
        <v>5.9470343005314e-6</v>
      </c>
      <c r="BL145" s="2">
        <v>-8.1468003404602e-6</v>
      </c>
      <c r="BM145" s="2">
        <v>-9.0597857742285e-6</v>
      </c>
      <c r="BN145" s="2">
        <v>-1.455019500296e-5</v>
      </c>
      <c r="BO145" s="2">
        <v>-8.9720168801772e-6</v>
      </c>
      <c r="BP145" s="2">
        <v>-8.9036929202117e-6</v>
      </c>
      <c r="BQ145" s="2">
        <v>2.0559210667347e-6</v>
      </c>
      <c r="BR145" s="2">
        <v>1.1902520456183e-6</v>
      </c>
      <c r="BS145" s="2">
        <v>-4.6482770397425e-6</v>
      </c>
      <c r="BT145" s="2">
        <v>-5.3868067738878e-6</v>
      </c>
      <c r="BU145" s="2">
        <v>-1.8686058892012e-6</v>
      </c>
      <c r="BV145" s="2">
        <v>2.7421369841675e-6</v>
      </c>
      <c r="BW145" s="2">
        <v>1.9550771992016e-6</v>
      </c>
      <c r="BX145" s="1">
        <v>20839839.393369</v>
      </c>
      <c r="BY145" s="1">
        <v>33063622.885146</v>
      </c>
      <c r="BZ145" s="1">
        <v>-0.013892961915052</v>
      </c>
      <c r="CA145" s="1">
        <v>-0.012219604064931</v>
      </c>
      <c r="CB145" s="1">
        <v>0.027343729873105</v>
      </c>
      <c r="CC145" s="1">
        <v>-0.34967778942366</v>
      </c>
      <c r="CD145" s="1">
        <v>-0.34901849754804</v>
      </c>
      <c r="CE145" s="1">
        <v>592.8183408756</v>
      </c>
      <c r="CF145" s="1">
        <v>669.25050543095</v>
      </c>
    </row>
    <row r="146" spans="1:84">
      <c r="A146" s="1">
        <v>279.26947031366</v>
      </c>
      <c r="B146" s="1">
        <v>0.026228130489487</v>
      </c>
      <c r="C146" s="1">
        <v>12090275572097</v>
      </c>
      <c r="D146" s="1">
        <v>12094389896482</v>
      </c>
      <c r="E146" s="1">
        <v>12060020955168</v>
      </c>
      <c r="F146" s="1">
        <v>12079069472242</v>
      </c>
      <c r="G146" s="1">
        <v>11570508247075</v>
      </c>
      <c r="H146" s="1">
        <v>11757512248708</v>
      </c>
      <c r="I146" s="1">
        <v>12127951234856</v>
      </c>
      <c r="J146" s="1">
        <v>11946203720949</v>
      </c>
      <c r="K146" s="1">
        <v>11979947476689</v>
      </c>
      <c r="L146" s="1">
        <v>12067219723894</v>
      </c>
      <c r="M146" s="1">
        <v>11976757977928</v>
      </c>
      <c r="N146" s="1">
        <v>12042553822779</v>
      </c>
      <c r="O146" s="1">
        <v>12022376339315</v>
      </c>
      <c r="P146" s="1">
        <v>11994188913674</v>
      </c>
      <c r="Q146" s="1">
        <v>11900719771693</v>
      </c>
      <c r="R146" s="1">
        <v>12008755411878</v>
      </c>
      <c r="S146" s="1">
        <v>11963858258509</v>
      </c>
      <c r="T146" s="1">
        <v>12132325353958</v>
      </c>
      <c r="U146" s="1">
        <v>12115367845135</v>
      </c>
      <c r="V146" s="1">
        <v>12068849850141</v>
      </c>
      <c r="W146" s="1">
        <v>12109106257481</v>
      </c>
      <c r="X146" s="1">
        <v>12101347774376</v>
      </c>
      <c r="Y146" s="1">
        <v>11963516684767</v>
      </c>
      <c r="Z146" s="1">
        <v>12167794034926</v>
      </c>
      <c r="AA146" s="2">
        <v>1e-6</v>
      </c>
      <c r="AB146" s="2">
        <v>1e-6</v>
      </c>
      <c r="AC146" s="2">
        <v>1e-6</v>
      </c>
      <c r="AD146" s="2">
        <v>1e-6</v>
      </c>
      <c r="AE146" s="2">
        <v>1e-6</v>
      </c>
      <c r="AF146" s="2">
        <v>1e-6</v>
      </c>
      <c r="AG146" s="2">
        <v>1e-6</v>
      </c>
      <c r="AH146" s="2">
        <v>1e-6</v>
      </c>
      <c r="AI146" s="2">
        <v>1e-6</v>
      </c>
      <c r="AJ146" s="2">
        <v>1e-6</v>
      </c>
      <c r="AK146" s="2">
        <v>1e-6</v>
      </c>
      <c r="AL146" s="2">
        <v>1e-6</v>
      </c>
      <c r="AM146" s="2">
        <v>1e-6</v>
      </c>
      <c r="AN146" s="2">
        <v>1e-6</v>
      </c>
      <c r="AO146" s="2">
        <v>1e-6</v>
      </c>
      <c r="AP146" s="2">
        <v>1e-6</v>
      </c>
      <c r="AQ146" s="2">
        <v>1e-6</v>
      </c>
      <c r="AR146" s="2">
        <v>1e-6</v>
      </c>
      <c r="AS146" s="2">
        <v>1e-6</v>
      </c>
      <c r="AT146" s="2">
        <v>1e-6</v>
      </c>
      <c r="AU146" s="2">
        <v>1e-6</v>
      </c>
      <c r="AV146" s="2">
        <v>1e-6</v>
      </c>
      <c r="AW146" s="2">
        <v>1e-6</v>
      </c>
      <c r="AX146" s="2">
        <v>1e-6</v>
      </c>
      <c r="AY146" s="1">
        <v>0.02828623250298</v>
      </c>
      <c r="AZ146" s="2">
        <v>3.5149665517232e-6</v>
      </c>
      <c r="BA146" s="2">
        <v>2.6669294177262e-6</v>
      </c>
      <c r="BB146" s="2">
        <v>1.7465328659804e-6</v>
      </c>
      <c r="BC146" s="2">
        <v>7.0207390116031e-6</v>
      </c>
      <c r="BD146" s="2">
        <v>-2.2923915596951e-5</v>
      </c>
      <c r="BE146" s="2">
        <v>-1.6956222960033e-5</v>
      </c>
      <c r="BF146" s="2">
        <v>-1.8045136186878e-6</v>
      </c>
      <c r="BG146" s="2">
        <v>-9.4862317269117e-6</v>
      </c>
      <c r="BH146" s="2">
        <v>-3.224525762626e-6</v>
      </c>
      <c r="BI146" s="2">
        <v>-6.8934548651152e-6</v>
      </c>
      <c r="BJ146" s="2">
        <v>-8.1768205137173e-6</v>
      </c>
      <c r="BK146" s="2">
        <v>5.9495954529631e-6</v>
      </c>
      <c r="BL146" s="2">
        <v>-8.1423120133979e-6</v>
      </c>
      <c r="BM146" s="2">
        <v>-9.0573101665593e-6</v>
      </c>
      <c r="BN146" s="2">
        <v>-1.4551396893524e-5</v>
      </c>
      <c r="BO146" s="2">
        <v>-8.9685513220061e-6</v>
      </c>
      <c r="BP146" s="2">
        <v>-8.8975200401787e-6</v>
      </c>
      <c r="BQ146" s="2">
        <v>2.0536502896683e-6</v>
      </c>
      <c r="BR146" s="2">
        <v>1.1894327329349e-6</v>
      </c>
      <c r="BS146" s="2">
        <v>-4.6408452606993e-6</v>
      </c>
      <c r="BT146" s="2">
        <v>-5.3840703510782e-6</v>
      </c>
      <c r="BU146" s="2">
        <v>-1.8715762946419e-6</v>
      </c>
      <c r="BV146" s="2">
        <v>2.7354648663543e-6</v>
      </c>
      <c r="BW146" s="2">
        <v>1.9581277997436e-6</v>
      </c>
      <c r="BX146" s="1">
        <v>20883330.929032</v>
      </c>
      <c r="BY146" s="1">
        <v>33317295.334701</v>
      </c>
      <c r="BZ146" s="1">
        <v>-0.013995749861669</v>
      </c>
      <c r="CA146" s="1">
        <v>-0.012310358294591</v>
      </c>
      <c r="CB146" s="1">
        <v>0.02753823424531</v>
      </c>
      <c r="CC146" s="1">
        <v>-0.35224026148954</v>
      </c>
      <c r="CD146" s="1">
        <v>-0.35153916668559</v>
      </c>
      <c r="CE146" s="1">
        <v>593.31025119716</v>
      </c>
      <c r="CF146" s="1">
        <v>669.84977873674</v>
      </c>
    </row>
    <row r="147" spans="1:84">
      <c r="A147" s="1">
        <v>281.26947031366</v>
      </c>
      <c r="B147" s="1">
        <v>0.026429663898362</v>
      </c>
      <c r="C147" s="1">
        <v>12088957688009</v>
      </c>
      <c r="D147" s="1">
        <v>12093217860101</v>
      </c>
      <c r="E147" s="1">
        <v>12058268765546</v>
      </c>
      <c r="F147" s="1">
        <v>12077598179657</v>
      </c>
      <c r="G147" s="1">
        <v>11563791123863</v>
      </c>
      <c r="H147" s="1">
        <v>11752788447640</v>
      </c>
      <c r="I147" s="1">
        <v>12127133406314</v>
      </c>
      <c r="J147" s="1">
        <v>11943510913623</v>
      </c>
      <c r="K147" s="1">
        <v>11977418658640</v>
      </c>
      <c r="L147" s="1">
        <v>12065757198069</v>
      </c>
      <c r="M147" s="1">
        <v>11974292882937</v>
      </c>
      <c r="N147" s="1">
        <v>12040809760036</v>
      </c>
      <c r="O147" s="1">
        <v>12020448482722</v>
      </c>
      <c r="P147" s="1">
        <v>11991952948326</v>
      </c>
      <c r="Q147" s="1">
        <v>11897571339411</v>
      </c>
      <c r="R147" s="1">
        <v>12006667276536</v>
      </c>
      <c r="S147" s="1">
        <v>11961229478111</v>
      </c>
      <c r="T147" s="1">
        <v>12131505515344</v>
      </c>
      <c r="U147" s="1">
        <v>12114332310231</v>
      </c>
      <c r="V147" s="1">
        <v>12067453137077</v>
      </c>
      <c r="W147" s="1">
        <v>12108098362867</v>
      </c>
      <c r="X147" s="1">
        <v>12100119402189</v>
      </c>
      <c r="Y147" s="1">
        <v>11960922641004</v>
      </c>
      <c r="Z147" s="1">
        <v>12167391682696</v>
      </c>
      <c r="AA147" s="2">
        <v>1e-6</v>
      </c>
      <c r="AB147" s="2">
        <v>1e-6</v>
      </c>
      <c r="AC147" s="2">
        <v>1e-6</v>
      </c>
      <c r="AD147" s="2">
        <v>1e-6</v>
      </c>
      <c r="AE147" s="2">
        <v>1e-6</v>
      </c>
      <c r="AF147" s="2">
        <v>1e-6</v>
      </c>
      <c r="AG147" s="2">
        <v>1e-6</v>
      </c>
      <c r="AH147" s="2">
        <v>1e-6</v>
      </c>
      <c r="AI147" s="2">
        <v>1e-6</v>
      </c>
      <c r="AJ147" s="2">
        <v>1e-6</v>
      </c>
      <c r="AK147" s="2">
        <v>1e-6</v>
      </c>
      <c r="AL147" s="2">
        <v>1e-6</v>
      </c>
      <c r="AM147" s="2">
        <v>1e-6</v>
      </c>
      <c r="AN147" s="2">
        <v>1e-6</v>
      </c>
      <c r="AO147" s="2">
        <v>1e-6</v>
      </c>
      <c r="AP147" s="2">
        <v>1e-6</v>
      </c>
      <c r="AQ147" s="2">
        <v>1e-6</v>
      </c>
      <c r="AR147" s="2">
        <v>1e-6</v>
      </c>
      <c r="AS147" s="2">
        <v>1e-6</v>
      </c>
      <c r="AT147" s="2">
        <v>1e-6</v>
      </c>
      <c r="AU147" s="2">
        <v>1e-6</v>
      </c>
      <c r="AV147" s="2">
        <v>1e-6</v>
      </c>
      <c r="AW147" s="2">
        <v>1e-6</v>
      </c>
      <c r="AX147" s="2">
        <v>1e-6</v>
      </c>
      <c r="AY147" s="1">
        <v>0.028490257933214</v>
      </c>
      <c r="AZ147" s="2">
        <v>3.5172773492466e-6</v>
      </c>
      <c r="BA147" s="2">
        <v>2.668490915298e-6</v>
      </c>
      <c r="BB147" s="2">
        <v>1.7503953003312e-6</v>
      </c>
      <c r="BC147" s="2">
        <v>7.0254623865182e-6</v>
      </c>
      <c r="BD147" s="2">
        <v>-2.2917166850109e-5</v>
      </c>
      <c r="BE147" s="2">
        <v>-1.6945316555953e-5</v>
      </c>
      <c r="BF147" s="2">
        <v>-1.800670424273e-6</v>
      </c>
      <c r="BG147" s="2">
        <v>-9.4809953160806e-6</v>
      </c>
      <c r="BH147" s="2">
        <v>-3.2215003826138e-6</v>
      </c>
      <c r="BI147" s="2">
        <v>-6.8946352688846e-6</v>
      </c>
      <c r="BJ147" s="2">
        <v>-8.1738102167274e-6</v>
      </c>
      <c r="BK147" s="2">
        <v>5.9521003956984e-6</v>
      </c>
      <c r="BL147" s="2">
        <v>-8.1378124865176e-6</v>
      </c>
      <c r="BM147" s="2">
        <v>-9.0547292937709e-6</v>
      </c>
      <c r="BN147" s="2">
        <v>-1.4552579286383e-5</v>
      </c>
      <c r="BO147" s="2">
        <v>-8.9651255439767e-6</v>
      </c>
      <c r="BP147" s="2">
        <v>-8.8914429396611e-6</v>
      </c>
      <c r="BQ147" s="2">
        <v>2.051455679216e-6</v>
      </c>
      <c r="BR147" s="2">
        <v>1.1885516815446e-6</v>
      </c>
      <c r="BS147" s="2">
        <v>-4.6336050051873e-6</v>
      </c>
      <c r="BT147" s="2">
        <v>-5.3813746879612e-6</v>
      </c>
      <c r="BU147" s="2">
        <v>-1.8744704743796e-6</v>
      </c>
      <c r="BV147" s="2">
        <v>2.7289930864921e-6</v>
      </c>
      <c r="BW147" s="2">
        <v>1.9611654159214e-6</v>
      </c>
      <c r="BX147" s="1">
        <v>20926883.712312</v>
      </c>
      <c r="BY147" s="1">
        <v>33571229.372944</v>
      </c>
      <c r="BZ147" s="1">
        <v>-0.01409850999919</v>
      </c>
      <c r="CA147" s="1">
        <v>-0.012401103708119</v>
      </c>
      <c r="CB147" s="1">
        <v>0.027732700178541</v>
      </c>
      <c r="CC147" s="1">
        <v>-0.35480260471136</v>
      </c>
      <c r="CD147" s="1">
        <v>-0.35405996984027</v>
      </c>
      <c r="CE147" s="1">
        <v>593.80129380687</v>
      </c>
      <c r="CF147" s="1">
        <v>670.44788041069</v>
      </c>
    </row>
    <row r="148" spans="1:84">
      <c r="A148" s="1">
        <v>283.26947031366</v>
      </c>
      <c r="B148" s="1">
        <v>0.026631192233328</v>
      </c>
      <c r="C148" s="1">
        <v>12087634489714</v>
      </c>
      <c r="D148" s="1">
        <v>12092042616137</v>
      </c>
      <c r="E148" s="1">
        <v>12056508956364</v>
      </c>
      <c r="F148" s="1">
        <v>12076120762133</v>
      </c>
      <c r="G148" s="1">
        <v>11557059531218</v>
      </c>
      <c r="H148" s="1">
        <v>11748055200624</v>
      </c>
      <c r="I148" s="1">
        <v>12126312873007</v>
      </c>
      <c r="J148" s="1">
        <v>11940812512507</v>
      </c>
      <c r="K148" s="1">
        <v>11974882319949</v>
      </c>
      <c r="L148" s="1">
        <v>12064290185352</v>
      </c>
      <c r="M148" s="1">
        <v>11971820594840</v>
      </c>
      <c r="N148" s="1">
        <v>12039059832827</v>
      </c>
      <c r="O148" s="1">
        <v>12018515861883</v>
      </c>
      <c r="P148" s="1">
        <v>11989711027896</v>
      </c>
      <c r="Q148" s="1">
        <v>11894415093897</v>
      </c>
      <c r="R148" s="1">
        <v>12004574058321</v>
      </c>
      <c r="S148" s="1">
        <v>11958592446915</v>
      </c>
      <c r="T148" s="1">
        <v>12130683092194</v>
      </c>
      <c r="U148" s="1">
        <v>12113293163708</v>
      </c>
      <c r="V148" s="1">
        <v>12066053079902</v>
      </c>
      <c r="W148" s="1">
        <v>12107087225514</v>
      </c>
      <c r="X148" s="1">
        <v>12098885698864</v>
      </c>
      <c r="Y148" s="1">
        <v>11958321376175</v>
      </c>
      <c r="Z148" s="1">
        <v>12166987439391</v>
      </c>
      <c r="AA148" s="2">
        <v>1e-6</v>
      </c>
      <c r="AB148" s="2">
        <v>1e-6</v>
      </c>
      <c r="AC148" s="2">
        <v>1e-6</v>
      </c>
      <c r="AD148" s="2">
        <v>1e-6</v>
      </c>
      <c r="AE148" s="2">
        <v>1e-6</v>
      </c>
      <c r="AF148" s="2">
        <v>1e-6</v>
      </c>
      <c r="AG148" s="2">
        <v>1e-6</v>
      </c>
      <c r="AH148" s="2">
        <v>1e-6</v>
      </c>
      <c r="AI148" s="2">
        <v>1e-6</v>
      </c>
      <c r="AJ148" s="2">
        <v>1e-6</v>
      </c>
      <c r="AK148" s="2">
        <v>1e-6</v>
      </c>
      <c r="AL148" s="2">
        <v>1e-6</v>
      </c>
      <c r="AM148" s="2">
        <v>1e-6</v>
      </c>
      <c r="AN148" s="2">
        <v>1e-6</v>
      </c>
      <c r="AO148" s="2">
        <v>1e-6</v>
      </c>
      <c r="AP148" s="2">
        <v>1e-6</v>
      </c>
      <c r="AQ148" s="2">
        <v>1e-6</v>
      </c>
      <c r="AR148" s="2">
        <v>1e-6</v>
      </c>
      <c r="AS148" s="2">
        <v>1e-6</v>
      </c>
      <c r="AT148" s="2">
        <v>1e-6</v>
      </c>
      <c r="AU148" s="2">
        <v>1e-6</v>
      </c>
      <c r="AV148" s="2">
        <v>1e-6</v>
      </c>
      <c r="AW148" s="2">
        <v>1e-6</v>
      </c>
      <c r="AX148" s="2">
        <v>1e-6</v>
      </c>
      <c r="AY148" s="1">
        <v>0.028694276924102</v>
      </c>
      <c r="AZ148" s="2">
        <v>3.5195523898812e-6</v>
      </c>
      <c r="BA148" s="2">
        <v>2.6700482089645e-6</v>
      </c>
      <c r="BB148" s="2">
        <v>1.7542513894892e-6</v>
      </c>
      <c r="BC148" s="2">
        <v>7.0301977382223e-6</v>
      </c>
      <c r="BD148" s="2">
        <v>-2.2910483923934e-5</v>
      </c>
      <c r="BE148" s="2">
        <v>-1.6934556225303e-5</v>
      </c>
      <c r="BF148" s="2">
        <v>-1.7967904436147e-6</v>
      </c>
      <c r="BG148" s="2">
        <v>-9.4757642277752e-6</v>
      </c>
      <c r="BH148" s="2">
        <v>-3.2182975816649e-6</v>
      </c>
      <c r="BI148" s="2">
        <v>-6.8958136204742e-6</v>
      </c>
      <c r="BJ148" s="2">
        <v>-8.170767580311e-6</v>
      </c>
      <c r="BK148" s="2">
        <v>5.9545424083235e-6</v>
      </c>
      <c r="BL148" s="2">
        <v>-8.1333051264159e-6</v>
      </c>
      <c r="BM148" s="2">
        <v>-9.0520395604856e-6</v>
      </c>
      <c r="BN148" s="2">
        <v>-1.4553746429452e-5</v>
      </c>
      <c r="BO148" s="2">
        <v>-8.9617397473643e-6</v>
      </c>
      <c r="BP148" s="2">
        <v>-8.8854583065987e-6</v>
      </c>
      <c r="BQ148" s="2">
        <v>2.0493390634811e-6</v>
      </c>
      <c r="BR148" s="2">
        <v>1.1876103919759e-6</v>
      </c>
      <c r="BS148" s="2">
        <v>-4.6265531189268e-6</v>
      </c>
      <c r="BT148" s="2">
        <v>-5.3787168222114e-6</v>
      </c>
      <c r="BU148" s="2">
        <v>-1.8772881994225e-6</v>
      </c>
      <c r="BV148" s="2">
        <v>2.7226870239675e-6</v>
      </c>
      <c r="BW148" s="2">
        <v>1.9641884745834e-6</v>
      </c>
      <c r="BX148" s="1">
        <v>20970497.372628</v>
      </c>
      <c r="BY148" s="1">
        <v>33825423.042559</v>
      </c>
      <c r="BZ148" s="1">
        <v>-0.014201242543536</v>
      </c>
      <c r="CA148" s="1">
        <v>-0.012491840087728</v>
      </c>
      <c r="CB148" s="1">
        <v>0.027927127686471</v>
      </c>
      <c r="CC148" s="1">
        <v>-0.35736493159848</v>
      </c>
      <c r="CD148" s="1">
        <v>-0.35658097734813</v>
      </c>
      <c r="CE148" s="1">
        <v>594.29147677251</v>
      </c>
      <c r="CF148" s="1">
        <v>671.04483167696</v>
      </c>
    </row>
    <row r="149" spans="1:84">
      <c r="A149" s="1">
        <v>285.26947031366</v>
      </c>
      <c r="B149" s="1">
        <v>0.026832715700807</v>
      </c>
      <c r="C149" s="1">
        <v>12086305993010</v>
      </c>
      <c r="D149" s="1">
        <v>12090864190061</v>
      </c>
      <c r="E149" s="1">
        <v>12054741573219</v>
      </c>
      <c r="F149" s="1">
        <v>12074637248057</v>
      </c>
      <c r="G149" s="1">
        <v>11550313683689</v>
      </c>
      <c r="H149" s="1">
        <v>11743312675729</v>
      </c>
      <c r="I149" s="1">
        <v>12125489663959</v>
      </c>
      <c r="J149" s="1">
        <v>11938108602509</v>
      </c>
      <c r="K149" s="1">
        <v>11972338547029</v>
      </c>
      <c r="L149" s="1">
        <v>12062818719846</v>
      </c>
      <c r="M149" s="1">
        <v>11969341183888</v>
      </c>
      <c r="N149" s="1">
        <v>12037304074414</v>
      </c>
      <c r="O149" s="1">
        <v>12016578532810</v>
      </c>
      <c r="P149" s="1">
        <v>11987463235036</v>
      </c>
      <c r="Q149" s="1">
        <v>11891251118712</v>
      </c>
      <c r="R149" s="1">
        <v>12002475817221</v>
      </c>
      <c r="S149" s="1">
        <v>11955947244626</v>
      </c>
      <c r="T149" s="1">
        <v>12129858100715</v>
      </c>
      <c r="U149" s="1">
        <v>12112250434529</v>
      </c>
      <c r="V149" s="1">
        <v>12064649663538</v>
      </c>
      <c r="W149" s="1">
        <v>12106072855067</v>
      </c>
      <c r="X149" s="1">
        <v>12097646694905</v>
      </c>
      <c r="Y149" s="1">
        <v>11955712949861</v>
      </c>
      <c r="Z149" s="1">
        <v>12166581308168</v>
      </c>
      <c r="AA149" s="2">
        <v>1e-6</v>
      </c>
      <c r="AB149" s="2">
        <v>1e-6</v>
      </c>
      <c r="AC149" s="2">
        <v>1e-6</v>
      </c>
      <c r="AD149" s="2">
        <v>1e-6</v>
      </c>
      <c r="AE149" s="2">
        <v>1e-6</v>
      </c>
      <c r="AF149" s="2">
        <v>1e-6</v>
      </c>
      <c r="AG149" s="2">
        <v>1e-6</v>
      </c>
      <c r="AH149" s="2">
        <v>1e-6</v>
      </c>
      <c r="AI149" s="2">
        <v>1e-6</v>
      </c>
      <c r="AJ149" s="2">
        <v>1e-6</v>
      </c>
      <c r="AK149" s="2">
        <v>1e-6</v>
      </c>
      <c r="AL149" s="2">
        <v>1e-6</v>
      </c>
      <c r="AM149" s="2">
        <v>1e-6</v>
      </c>
      <c r="AN149" s="2">
        <v>1e-6</v>
      </c>
      <c r="AO149" s="2">
        <v>1e-6</v>
      </c>
      <c r="AP149" s="2">
        <v>1e-6</v>
      </c>
      <c r="AQ149" s="2">
        <v>1e-6</v>
      </c>
      <c r="AR149" s="2">
        <v>1e-6</v>
      </c>
      <c r="AS149" s="2">
        <v>1e-6</v>
      </c>
      <c r="AT149" s="2">
        <v>1e-6</v>
      </c>
      <c r="AU149" s="2">
        <v>1e-6</v>
      </c>
      <c r="AV149" s="2">
        <v>1e-6</v>
      </c>
      <c r="AW149" s="2">
        <v>1e-6</v>
      </c>
      <c r="AX149" s="2">
        <v>1e-6</v>
      </c>
      <c r="AY149" s="1">
        <v>0.028898289671795</v>
      </c>
      <c r="AZ149" s="2">
        <v>3.5217888802173e-6</v>
      </c>
      <c r="BA149" s="2">
        <v>2.6716006435403e-6</v>
      </c>
      <c r="BB149" s="2">
        <v>1.7580970359088e-6</v>
      </c>
      <c r="BC149" s="2">
        <v>7.0349288656008e-6</v>
      </c>
      <c r="BD149" s="2">
        <v>-2.2903861401966e-5</v>
      </c>
      <c r="BE149" s="2">
        <v>-1.6923940183791e-5</v>
      </c>
      <c r="BF149" s="2">
        <v>-1.7928718260406e-6</v>
      </c>
      <c r="BG149" s="2">
        <v>-9.4705384097125e-6</v>
      </c>
      <c r="BH149" s="2">
        <v>-3.2149320653557e-6</v>
      </c>
      <c r="BI149" s="2">
        <v>-6.8969864594076e-6</v>
      </c>
      <c r="BJ149" s="2">
        <v>-8.167693763742e-6</v>
      </c>
      <c r="BK149" s="2">
        <v>5.9569183122987e-6</v>
      </c>
      <c r="BL149" s="2">
        <v>-8.1287936857808e-6</v>
      </c>
      <c r="BM149" s="2">
        <v>-9.0492378186878e-6</v>
      </c>
      <c r="BN149" s="2">
        <v>-1.4554901910284e-5</v>
      </c>
      <c r="BO149" s="2">
        <v>-8.9583916947407e-6</v>
      </c>
      <c r="BP149" s="2">
        <v>-8.8795599036951e-6</v>
      </c>
      <c r="BQ149" s="2">
        <v>2.0473014844468e-6</v>
      </c>
      <c r="BR149" s="2">
        <v>1.1866104556218e-6</v>
      </c>
      <c r="BS149" s="2">
        <v>-4.6196834033958e-6</v>
      </c>
      <c r="BT149" s="2">
        <v>-5.3760934306829e-6</v>
      </c>
      <c r="BU149" s="2">
        <v>-1.88002955093e-6</v>
      </c>
      <c r="BV149" s="2">
        <v>2.7165172378188e-6</v>
      </c>
      <c r="BW149" s="2">
        <v>1.967195724217e-6</v>
      </c>
      <c r="BX149" s="1">
        <v>21014171.54533</v>
      </c>
      <c r="BY149" s="1">
        <v>34079874.422076</v>
      </c>
      <c r="BZ149" s="1">
        <v>-0.014303947695304</v>
      </c>
      <c r="CA149" s="1">
        <v>-0.01258256723169</v>
      </c>
      <c r="CB149" s="1">
        <v>0.028121516782967</v>
      </c>
      <c r="CC149" s="1">
        <v>-0.35992733660695</v>
      </c>
      <c r="CD149" s="1">
        <v>-0.3591022467353</v>
      </c>
      <c r="CE149" s="1">
        <v>594.78080787677</v>
      </c>
      <c r="CF149" s="1">
        <v>671.6406517986</v>
      </c>
    </row>
    <row r="150" spans="1:84">
      <c r="A150" s="1">
        <v>287.26947031366</v>
      </c>
      <c r="B150" s="1">
        <v>0.027034234486252</v>
      </c>
      <c r="C150" s="1">
        <v>12084972213480</v>
      </c>
      <c r="D150" s="1">
        <v>12089682607311</v>
      </c>
      <c r="E150" s="1">
        <v>12052966661895</v>
      </c>
      <c r="F150" s="1">
        <v>12073147666051</v>
      </c>
      <c r="G150" s="1">
        <v>11543553793960</v>
      </c>
      <c r="H150" s="1">
        <v>11738561039496</v>
      </c>
      <c r="I150" s="1">
        <v>12124663807824</v>
      </c>
      <c r="J150" s="1">
        <v>11935399267985</v>
      </c>
      <c r="K150" s="1">
        <v>11969787427180</v>
      </c>
      <c r="L150" s="1">
        <v>12061342835855</v>
      </c>
      <c r="M150" s="1">
        <v>11966854719605</v>
      </c>
      <c r="N150" s="1">
        <v>12035542518836</v>
      </c>
      <c r="O150" s="1">
        <v>12014636550770</v>
      </c>
      <c r="P150" s="1">
        <v>11985209651954</v>
      </c>
      <c r="Q150" s="1">
        <v>11888079496974</v>
      </c>
      <c r="R150" s="1">
        <v>12000372612808</v>
      </c>
      <c r="S150" s="1">
        <v>11953293950011</v>
      </c>
      <c r="T150" s="1">
        <v>12129030555182</v>
      </c>
      <c r="U150" s="1">
        <v>12111204150896</v>
      </c>
      <c r="V150" s="1">
        <v>12063242874593</v>
      </c>
      <c r="W150" s="1">
        <v>12105055261423</v>
      </c>
      <c r="X150" s="1">
        <v>12096402420685</v>
      </c>
      <c r="Y150" s="1">
        <v>11953097419795</v>
      </c>
      <c r="Z150" s="1">
        <v>12166173292075</v>
      </c>
      <c r="AA150" s="2">
        <v>1e-6</v>
      </c>
      <c r="AB150" s="2">
        <v>1e-6</v>
      </c>
      <c r="AC150" s="2">
        <v>1e-6</v>
      </c>
      <c r="AD150" s="2">
        <v>1e-6</v>
      </c>
      <c r="AE150" s="2">
        <v>1e-6</v>
      </c>
      <c r="AF150" s="2">
        <v>1e-6</v>
      </c>
      <c r="AG150" s="2">
        <v>1e-6</v>
      </c>
      <c r="AH150" s="2">
        <v>1e-6</v>
      </c>
      <c r="AI150" s="2">
        <v>1e-6</v>
      </c>
      <c r="AJ150" s="2">
        <v>1e-6</v>
      </c>
      <c r="AK150" s="2">
        <v>1e-6</v>
      </c>
      <c r="AL150" s="2">
        <v>1e-6</v>
      </c>
      <c r="AM150" s="2">
        <v>1e-6</v>
      </c>
      <c r="AN150" s="2">
        <v>1e-6</v>
      </c>
      <c r="AO150" s="2">
        <v>1e-6</v>
      </c>
      <c r="AP150" s="2">
        <v>1e-6</v>
      </c>
      <c r="AQ150" s="2">
        <v>1e-6</v>
      </c>
      <c r="AR150" s="2">
        <v>1e-6</v>
      </c>
      <c r="AS150" s="2">
        <v>1e-6</v>
      </c>
      <c r="AT150" s="2">
        <v>1e-6</v>
      </c>
      <c r="AU150" s="2">
        <v>1e-6</v>
      </c>
      <c r="AV150" s="2">
        <v>1e-6</v>
      </c>
      <c r="AW150" s="2">
        <v>1e-6</v>
      </c>
      <c r="AX150" s="2">
        <v>1e-6</v>
      </c>
      <c r="AY150" s="1">
        <v>0.029102296360495</v>
      </c>
      <c r="AZ150" s="2">
        <v>3.523985155564e-6</v>
      </c>
      <c r="BA150" s="2">
        <v>2.6731471097712e-6</v>
      </c>
      <c r="BB150" s="2">
        <v>1.7619281286104e-6</v>
      </c>
      <c r="BC150" s="2">
        <v>7.0396386617294e-6</v>
      </c>
      <c r="BD150" s="2">
        <v>-2.2897295345784e-5</v>
      </c>
      <c r="BE150" s="2">
        <v>-1.6913464975094e-5</v>
      </c>
      <c r="BF150" s="2">
        <v>-1.788913404895e-6</v>
      </c>
      <c r="BG150" s="2">
        <v>-9.4653173981184e-6</v>
      </c>
      <c r="BH150" s="2">
        <v>-3.2114170625507e-6</v>
      </c>
      <c r="BI150" s="2">
        <v>-6.8981500362668e-6</v>
      </c>
      <c r="BJ150" s="2">
        <v>-8.1645907151678e-6</v>
      </c>
      <c r="BK150" s="2">
        <v>5.9592275174515e-6</v>
      </c>
      <c r="BL150" s="2">
        <v>-8.1242819335136e-6</v>
      </c>
      <c r="BM150" s="2">
        <v>-9.0463217711891e-6</v>
      </c>
      <c r="BN150" s="2">
        <v>-1.4556048539831e-5</v>
      </c>
      <c r="BO150" s="2">
        <v>-8.9550769967271e-6</v>
      </c>
      <c r="BP150" s="2">
        <v>-8.8737390947895e-6</v>
      </c>
      <c r="BQ150" s="2">
        <v>2.0453433577456e-6</v>
      </c>
      <c r="BR150" s="2">
        <v>1.1855536504128e-6</v>
      </c>
      <c r="BS150" s="2">
        <v>-4.6129878396838e-6</v>
      </c>
      <c r="BT150" s="2">
        <v>-5.3735009794302e-6</v>
      </c>
      <c r="BU150" s="2">
        <v>-1.8826947672916e-6</v>
      </c>
      <c r="BV150" s="2">
        <v>2.7104595122072e-6</v>
      </c>
      <c r="BW150" s="2">
        <v>1.9701862010921e-6</v>
      </c>
      <c r="BX150" s="1">
        <v>21057905.871016</v>
      </c>
      <c r="BY150" s="1">
        <v>34334581.621599</v>
      </c>
      <c r="BZ150" s="1">
        <v>-0.014406625638623</v>
      </c>
      <c r="CA150" s="1">
        <v>-0.012673284955441</v>
      </c>
      <c r="CB150" s="1">
        <v>0.028315867482108</v>
      </c>
      <c r="CC150" s="1">
        <v>-0.36248989861138</v>
      </c>
      <c r="CD150" s="1">
        <v>-0.36162382481309</v>
      </c>
      <c r="CE150" s="1">
        <v>595.26929464178</v>
      </c>
      <c r="CF150" s="1">
        <v>672.23535847817</v>
      </c>
    </row>
    <row r="151" spans="1:84">
      <c r="A151" s="1">
        <v>289.26947031366</v>
      </c>
      <c r="B151" s="1">
        <v>0.027235748757594</v>
      </c>
      <c r="C151" s="1">
        <v>12083633166516</v>
      </c>
      <c r="D151" s="1">
        <v>12088497893308</v>
      </c>
      <c r="E151" s="1">
        <v>12051184268333</v>
      </c>
      <c r="F151" s="1">
        <v>12071652045145</v>
      </c>
      <c r="G151" s="1">
        <v>11536780073179</v>
      </c>
      <c r="H151" s="1">
        <v>11733800456739</v>
      </c>
      <c r="I151" s="1">
        <v>12123835332843</v>
      </c>
      <c r="J151" s="1">
        <v>11932684592791</v>
      </c>
      <c r="K151" s="1">
        <v>11967229048221</v>
      </c>
      <c r="L151" s="1">
        <v>12059862567912</v>
      </c>
      <c r="M151" s="1">
        <v>11964361270564</v>
      </c>
      <c r="N151" s="1">
        <v>12033775200811</v>
      </c>
      <c r="O151" s="1">
        <v>12012689970402</v>
      </c>
      <c r="P151" s="1">
        <v>11982950360208</v>
      </c>
      <c r="Q151" s="1">
        <v>11884900311373</v>
      </c>
      <c r="R151" s="1">
        <v>11998264504381</v>
      </c>
      <c r="S151" s="1">
        <v>11950632640385</v>
      </c>
      <c r="T151" s="1">
        <v>12128200468307</v>
      </c>
      <c r="U151" s="1">
        <v>12110154340267</v>
      </c>
      <c r="V151" s="1">
        <v>12061832701541</v>
      </c>
      <c r="W151" s="1">
        <v>12104034454779</v>
      </c>
      <c r="X151" s="1">
        <v>12095152906323</v>
      </c>
      <c r="Y151" s="1">
        <v>11950474841904</v>
      </c>
      <c r="Z151" s="1">
        <v>12165763394065</v>
      </c>
      <c r="AA151" s="2">
        <v>1e-6</v>
      </c>
      <c r="AB151" s="2">
        <v>1e-6</v>
      </c>
      <c r="AC151" s="2">
        <v>1e-6</v>
      </c>
      <c r="AD151" s="2">
        <v>1e-6</v>
      </c>
      <c r="AE151" s="2">
        <v>1e-6</v>
      </c>
      <c r="AF151" s="2">
        <v>1e-6</v>
      </c>
      <c r="AG151" s="2">
        <v>1e-6</v>
      </c>
      <c r="AH151" s="2">
        <v>1e-6</v>
      </c>
      <c r="AI151" s="2">
        <v>1e-6</v>
      </c>
      <c r="AJ151" s="2">
        <v>1e-6</v>
      </c>
      <c r="AK151" s="2">
        <v>1e-6</v>
      </c>
      <c r="AL151" s="2">
        <v>1e-6</v>
      </c>
      <c r="AM151" s="2">
        <v>1e-6</v>
      </c>
      <c r="AN151" s="2">
        <v>1e-6</v>
      </c>
      <c r="AO151" s="2">
        <v>1e-6</v>
      </c>
      <c r="AP151" s="2">
        <v>1e-6</v>
      </c>
      <c r="AQ151" s="2">
        <v>1e-6</v>
      </c>
      <c r="AR151" s="2">
        <v>1e-6</v>
      </c>
      <c r="AS151" s="2">
        <v>1e-6</v>
      </c>
      <c r="AT151" s="2">
        <v>1e-6</v>
      </c>
      <c r="AU151" s="2">
        <v>1e-6</v>
      </c>
      <c r="AV151" s="2">
        <v>1e-6</v>
      </c>
      <c r="AW151" s="2">
        <v>1e-6</v>
      </c>
      <c r="AX151" s="2">
        <v>1e-6</v>
      </c>
      <c r="AY151" s="1">
        <v>0.029306297163658</v>
      </c>
      <c r="AZ151" s="2">
        <v>3.5261405344651e-6</v>
      </c>
      <c r="BA151" s="2">
        <v>2.6746861182914e-6</v>
      </c>
      <c r="BB151" s="2">
        <v>1.7657406792198e-6</v>
      </c>
      <c r="BC151" s="2">
        <v>7.0443101095273e-6</v>
      </c>
      <c r="BD151" s="2">
        <v>-2.2890783076208e-5</v>
      </c>
      <c r="BE151" s="2">
        <v>-1.6903126269206e-5</v>
      </c>
      <c r="BF151" s="2">
        <v>-1.7849146889822e-6</v>
      </c>
      <c r="BG151" s="2">
        <v>-9.46010037223e-6</v>
      </c>
      <c r="BH151" s="2">
        <v>-3.2077643273e-6</v>
      </c>
      <c r="BI151" s="2">
        <v>-6.8993003947103e-6</v>
      </c>
      <c r="BJ151" s="2">
        <v>-8.1614610098994e-6</v>
      </c>
      <c r="BK151" s="2">
        <v>5.9614712419791e-6</v>
      </c>
      <c r="BL151" s="2">
        <v>-8.1197734136837e-6</v>
      </c>
      <c r="BM151" s="2">
        <v>-9.0432902249475e-6</v>
      </c>
      <c r="BN151" s="2">
        <v>-1.4557188265498e-5</v>
      </c>
      <c r="BO151" s="2">
        <v>-8.9517895446696e-6</v>
      </c>
      <c r="BP151" s="2">
        <v>-8.8679852874468e-6</v>
      </c>
      <c r="BQ151" s="2">
        <v>2.0434646205342e-6</v>
      </c>
      <c r="BR151" s="2">
        <v>1.1844419987053e-6</v>
      </c>
      <c r="BS151" s="2">
        <v>-4.6064573594083e-6</v>
      </c>
      <c r="BT151" s="2">
        <v>-5.3709358331365e-6</v>
      </c>
      <c r="BU151" s="2">
        <v>-1.8852841669174e-6</v>
      </c>
      <c r="BV151" s="2">
        <v>2.7044945930085e-6</v>
      </c>
      <c r="BW151" s="2">
        <v>1.9731591982854e-6</v>
      </c>
      <c r="BX151" s="1">
        <v>21101699.994832</v>
      </c>
      <c r="BY151" s="1">
        <v>34589542.77846</v>
      </c>
      <c r="BZ151" s="1">
        <v>-0.01450927654128</v>
      </c>
      <c r="CA151" s="1">
        <v>-0.012763993091465</v>
      </c>
      <c r="CB151" s="1">
        <v>0.028510179798189</v>
      </c>
      <c r="CC151" s="1">
        <v>-0.36505268340113</v>
      </c>
      <c r="CD151" s="1">
        <v>-0.3641457496273</v>
      </c>
      <c r="CE151" s="1">
        <v>595.75694433846</v>
      </c>
      <c r="CF151" s="1">
        <v>672.82896817963</v>
      </c>
    </row>
    <row r="152" spans="1:84">
      <c r="A152" s="1">
        <v>291.26947031366</v>
      </c>
      <c r="B152" s="1">
        <v>0.027437258668182</v>
      </c>
      <c r="C152" s="1">
        <v>12082288867356</v>
      </c>
      <c r="D152" s="1">
        <v>12087310073461</v>
      </c>
      <c r="E152" s="1">
        <v>12049394438604</v>
      </c>
      <c r="F152" s="1">
        <v>12070150414896</v>
      </c>
      <c r="G152" s="1">
        <v>11529992731193</v>
      </c>
      <c r="H152" s="1">
        <v>11729031090438</v>
      </c>
      <c r="I152" s="1">
        <v>12123004266816</v>
      </c>
      <c r="J152" s="1">
        <v>11929964660344</v>
      </c>
      <c r="K152" s="1">
        <v>11964663498092</v>
      </c>
      <c r="L152" s="1">
        <v>12058377950812</v>
      </c>
      <c r="M152" s="1">
        <v>11961860904209</v>
      </c>
      <c r="N152" s="1">
        <v>12032002155644</v>
      </c>
      <c r="O152" s="1">
        <v>12010738845869</v>
      </c>
      <c r="P152" s="1">
        <v>11980685440542</v>
      </c>
      <c r="Q152" s="1">
        <v>11881713644209</v>
      </c>
      <c r="R152" s="1">
        <v>11996151551093</v>
      </c>
      <c r="S152" s="1">
        <v>11947963391215</v>
      </c>
      <c r="T152" s="1">
        <v>12127367851591</v>
      </c>
      <c r="U152" s="1">
        <v>12109101029365</v>
      </c>
      <c r="V152" s="1">
        <v>12060419134824</v>
      </c>
      <c r="W152" s="1">
        <v>12103010445657</v>
      </c>
      <c r="X152" s="1">
        <v>12093898181599</v>
      </c>
      <c r="Y152" s="1">
        <v>11947845270410</v>
      </c>
      <c r="Z152" s="1">
        <v>12165351617003</v>
      </c>
      <c r="AA152" s="2">
        <v>1e-6</v>
      </c>
      <c r="AB152" s="2">
        <v>1e-6</v>
      </c>
      <c r="AC152" s="2">
        <v>1e-6</v>
      </c>
      <c r="AD152" s="2">
        <v>1e-6</v>
      </c>
      <c r="AE152" s="2">
        <v>1e-6</v>
      </c>
      <c r="AF152" s="2">
        <v>1e-6</v>
      </c>
      <c r="AG152" s="2">
        <v>1e-6</v>
      </c>
      <c r="AH152" s="2">
        <v>1e-6</v>
      </c>
      <c r="AI152" s="2">
        <v>1e-6</v>
      </c>
      <c r="AJ152" s="2">
        <v>1e-6</v>
      </c>
      <c r="AK152" s="2">
        <v>1e-6</v>
      </c>
      <c r="AL152" s="2">
        <v>1e-6</v>
      </c>
      <c r="AM152" s="2">
        <v>1e-6</v>
      </c>
      <c r="AN152" s="2">
        <v>1e-6</v>
      </c>
      <c r="AO152" s="2">
        <v>1e-6</v>
      </c>
      <c r="AP152" s="2">
        <v>1e-6</v>
      </c>
      <c r="AQ152" s="2">
        <v>1e-6</v>
      </c>
      <c r="AR152" s="2">
        <v>1e-6</v>
      </c>
      <c r="AS152" s="2">
        <v>1e-6</v>
      </c>
      <c r="AT152" s="2">
        <v>1e-6</v>
      </c>
      <c r="AU152" s="2">
        <v>1e-6</v>
      </c>
      <c r="AV152" s="2">
        <v>1e-6</v>
      </c>
      <c r="AW152" s="2">
        <v>1e-6</v>
      </c>
      <c r="AX152" s="2">
        <v>1e-6</v>
      </c>
      <c r="AY152" s="1">
        <v>0.029510292245259</v>
      </c>
      <c r="AZ152" s="2">
        <v>3.5282551489459e-6</v>
      </c>
      <c r="BA152" s="2">
        <v>2.6762158874789e-6</v>
      </c>
      <c r="BB152" s="2">
        <v>1.7695309114981e-6</v>
      </c>
      <c r="BC152" s="2">
        <v>7.0489271689929e-6</v>
      </c>
      <c r="BD152" s="2">
        <v>-2.2884323009067e-5</v>
      </c>
      <c r="BE152" s="2">
        <v>-1.6892919338487e-5</v>
      </c>
      <c r="BF152" s="2">
        <v>-1.7808758350778e-6</v>
      </c>
      <c r="BG152" s="2">
        <v>-9.4548862167288e-6</v>
      </c>
      <c r="BH152" s="2">
        <v>-3.2039842402799e-6</v>
      </c>
      <c r="BI152" s="2">
        <v>-6.9004334256545e-6</v>
      </c>
      <c r="BJ152" s="2">
        <v>-8.1583076437113e-6</v>
      </c>
      <c r="BK152" s="2">
        <v>5.9636519100745e-6</v>
      </c>
      <c r="BL152" s="2">
        <v>-8.115271314893e-6</v>
      </c>
      <c r="BM152" s="2">
        <v>-9.0401432249248e-6</v>
      </c>
      <c r="BN152" s="2">
        <v>-1.4558322115027e-5</v>
      </c>
      <c r="BO152" s="2">
        <v>-8.9485220318277e-6</v>
      </c>
      <c r="BP152" s="2">
        <v>-8.862286280826e-6</v>
      </c>
      <c r="BQ152" s="2">
        <v>2.0416648622094e-6</v>
      </c>
      <c r="BR152" s="2">
        <v>1.1832778018036e-6</v>
      </c>
      <c r="BS152" s="2">
        <v>-4.6000823115119e-6</v>
      </c>
      <c r="BT152" s="2">
        <v>-5.3683943381593e-6</v>
      </c>
      <c r="BU152" s="2">
        <v>-1.8877981328467e-6</v>
      </c>
      <c r="BV152" s="2">
        <v>2.6986078006251e-6</v>
      </c>
      <c r="BW152" s="2">
        <v>1.9761142380808e-6</v>
      </c>
      <c r="BX152" s="1">
        <v>21145553.565862</v>
      </c>
      <c r="BY152" s="1">
        <v>34844756.05342</v>
      </c>
      <c r="BZ152" s="1">
        <v>-0.014611900555585</v>
      </c>
      <c r="CA152" s="1">
        <v>-0.012854691488458</v>
      </c>
      <c r="CB152" s="1">
        <v>0.028704453745736</v>
      </c>
      <c r="CC152" s="1">
        <v>-0.36761574611252</v>
      </c>
      <c r="CD152" s="1">
        <v>-0.36666805209284</v>
      </c>
      <c r="CE152" s="1">
        <v>596.24376398262</v>
      </c>
      <c r="CF152" s="1">
        <v>673.42149636427</v>
      </c>
    </row>
    <row r="153" spans="1:84">
      <c r="A153" s="1">
        <v>293.26947031366</v>
      </c>
      <c r="B153" s="1">
        <v>0.02763876435911</v>
      </c>
      <c r="C153" s="1">
        <v>12080939331143</v>
      </c>
      <c r="D153" s="1">
        <v>12086119173159</v>
      </c>
      <c r="E153" s="1">
        <v>12047597218881</v>
      </c>
      <c r="F153" s="1">
        <v>12068642805447</v>
      </c>
      <c r="G153" s="1">
        <v>11523191976707</v>
      </c>
      <c r="H153" s="1">
        <v>11724253101705</v>
      </c>
      <c r="I153" s="1">
        <v>12122170637072</v>
      </c>
      <c r="J153" s="1">
        <v>11927239553701</v>
      </c>
      <c r="K153" s="1">
        <v>11962090864452</v>
      </c>
      <c r="L153" s="1">
        <v>12056889019648</v>
      </c>
      <c r="M153" s="1">
        <v>11959353686717</v>
      </c>
      <c r="N153" s="1">
        <v>12030223419134</v>
      </c>
      <c r="O153" s="1">
        <v>12008783231005</v>
      </c>
      <c r="P153" s="1">
        <v>11978414972736</v>
      </c>
      <c r="Q153" s="1">
        <v>11878519577417</v>
      </c>
      <c r="R153" s="1">
        <v>11994033812042</v>
      </c>
      <c r="S153" s="1">
        <v>11945286275822</v>
      </c>
      <c r="T153" s="1">
        <v>12126532715637</v>
      </c>
      <c r="U153" s="1">
        <v>12108044244192</v>
      </c>
      <c r="V153" s="1">
        <v>12059002166900</v>
      </c>
      <c r="W153" s="1">
        <v>12101983244924</v>
      </c>
      <c r="X153" s="1">
        <v>12092638275886</v>
      </c>
      <c r="Y153" s="1">
        <v>11945208757998</v>
      </c>
      <c r="Z153" s="1">
        <v>12164937963690</v>
      </c>
      <c r="AA153" s="2">
        <v>1e-6</v>
      </c>
      <c r="AB153" s="2">
        <v>1e-6</v>
      </c>
      <c r="AC153" s="2">
        <v>1e-6</v>
      </c>
      <c r="AD153" s="2">
        <v>1e-6</v>
      </c>
      <c r="AE153" s="2">
        <v>1e-6</v>
      </c>
      <c r="AF153" s="2">
        <v>1e-6</v>
      </c>
      <c r="AG153" s="2">
        <v>1e-6</v>
      </c>
      <c r="AH153" s="2">
        <v>1e-6</v>
      </c>
      <c r="AI153" s="2">
        <v>1e-6</v>
      </c>
      <c r="AJ153" s="2">
        <v>1e-6</v>
      </c>
      <c r="AK153" s="2">
        <v>1e-6</v>
      </c>
      <c r="AL153" s="2">
        <v>1e-6</v>
      </c>
      <c r="AM153" s="2">
        <v>1e-6</v>
      </c>
      <c r="AN153" s="2">
        <v>1e-6</v>
      </c>
      <c r="AO153" s="2">
        <v>1e-6</v>
      </c>
      <c r="AP153" s="2">
        <v>1e-6</v>
      </c>
      <c r="AQ153" s="2">
        <v>1e-6</v>
      </c>
      <c r="AR153" s="2">
        <v>1e-6</v>
      </c>
      <c r="AS153" s="2">
        <v>1e-6</v>
      </c>
      <c r="AT153" s="2">
        <v>1e-6</v>
      </c>
      <c r="AU153" s="2">
        <v>1e-6</v>
      </c>
      <c r="AV153" s="2">
        <v>1e-6</v>
      </c>
      <c r="AW153" s="2">
        <v>1e-6</v>
      </c>
      <c r="AX153" s="2">
        <v>1e-6</v>
      </c>
      <c r="AY153" s="1">
        <v>0.029714281760914</v>
      </c>
      <c r="AZ153" s="2">
        <v>3.5303297662546e-6</v>
      </c>
      <c r="BA153" s="2">
        <v>2.6777344396574e-6</v>
      </c>
      <c r="BB153" s="2">
        <v>1.773295313859e-6</v>
      </c>
      <c r="BC153" s="2">
        <v>7.0534754858432e-6</v>
      </c>
      <c r="BD153" s="2">
        <v>-2.2877914541531e-5</v>
      </c>
      <c r="BE153" s="2">
        <v>-1.6882839309458e-5</v>
      </c>
      <c r="BF153" s="2">
        <v>-1.7767976010522e-6</v>
      </c>
      <c r="BG153" s="2">
        <v>-9.4496735884276e-6</v>
      </c>
      <c r="BH153" s="2">
        <v>-3.2000859331245e-6</v>
      </c>
      <c r="BI153" s="2">
        <v>-6.9015449103921e-6</v>
      </c>
      <c r="BJ153" s="2">
        <v>-8.1551338039734e-6</v>
      </c>
      <c r="BK153" s="2">
        <v>5.9657727036219e-6</v>
      </c>
      <c r="BL153" s="2">
        <v>-8.1107784236972e-6</v>
      </c>
      <c r="BM153" s="2">
        <v>-9.0368820993947e-6</v>
      </c>
      <c r="BN153" s="2">
        <v>-1.4559450175679e-5</v>
      </c>
      <c r="BO153" s="2">
        <v>-8.9452665018014e-6</v>
      </c>
      <c r="BP153" s="2">
        <v>-8.8566285437716e-6</v>
      </c>
      <c r="BQ153" s="2">
        <v>2.039943438466e-6</v>
      </c>
      <c r="BR153" s="2">
        <v>1.1820636601563e-6</v>
      </c>
      <c r="BS153" s="2">
        <v>-4.5938527383146e-6</v>
      </c>
      <c r="BT153" s="2">
        <v>-5.3658728892594e-6</v>
      </c>
      <c r="BU153" s="2">
        <v>-1.8902371392536e-6</v>
      </c>
      <c r="BV153" s="2">
        <v>2.692788590919e-6</v>
      </c>
      <c r="BW153" s="2">
        <v>1.97905104711e-6</v>
      </c>
      <c r="BX153" s="1">
        <v>21189466.236655</v>
      </c>
      <c r="BY153" s="1">
        <v>35100219.627699</v>
      </c>
      <c r="BZ153" s="1">
        <v>-0.014714497819677</v>
      </c>
      <c r="CA153" s="1">
        <v>-0.01294538001006</v>
      </c>
      <c r="CB153" s="1">
        <v>0.028898689339494</v>
      </c>
      <c r="CC153" s="1">
        <v>-0.37017913328299</v>
      </c>
      <c r="CD153" s="1">
        <v>-0.36919075733454</v>
      </c>
      <c r="CE153" s="1">
        <v>596.72976032151</v>
      </c>
      <c r="CF153" s="1">
        <v>674.01295764649</v>
      </c>
    </row>
    <row r="154" spans="1:84">
      <c r="A154" s="1">
        <v>295.26947031366</v>
      </c>
      <c r="B154" s="1">
        <v>0.027840265960987</v>
      </c>
      <c r="C154" s="1">
        <v>12079584572992</v>
      </c>
      <c r="D154" s="1">
        <v>12084925217750</v>
      </c>
      <c r="E154" s="1">
        <v>12045792655416</v>
      </c>
      <c r="F154" s="1">
        <v>12067129247554</v>
      </c>
      <c r="G154" s="1">
        <v>11516378017354</v>
      </c>
      <c r="H154" s="1">
        <v>11719466649796</v>
      </c>
      <c r="I154" s="1">
        <v>12121334470446</v>
      </c>
      <c r="J154" s="1">
        <v>11924509355625</v>
      </c>
      <c r="K154" s="1">
        <v>11959511234312</v>
      </c>
      <c r="L154" s="1">
        <v>12055395809835</v>
      </c>
      <c r="M154" s="1">
        <v>11956839682914</v>
      </c>
      <c r="N154" s="1">
        <v>12028439027477</v>
      </c>
      <c r="O154" s="1">
        <v>12006823179460</v>
      </c>
      <c r="P154" s="1">
        <v>11976139035501</v>
      </c>
      <c r="Q154" s="1">
        <v>11875318192615</v>
      </c>
      <c r="R154" s="1">
        <v>11991911346337</v>
      </c>
      <c r="S154" s="1">
        <v>11942601365144</v>
      </c>
      <c r="T154" s="1">
        <v>12125695070449</v>
      </c>
      <c r="U154" s="1">
        <v>12106984010052</v>
      </c>
      <c r="V154" s="1">
        <v>12057581792275</v>
      </c>
      <c r="W154" s="1">
        <v>12100952863799</v>
      </c>
      <c r="X154" s="1">
        <v>12091373218123</v>
      </c>
      <c r="Y154" s="1">
        <v>11942565356038</v>
      </c>
      <c r="Z154" s="1">
        <v>12164522436883</v>
      </c>
      <c r="AA154" s="2">
        <v>1e-6</v>
      </c>
      <c r="AB154" s="2">
        <v>1e-6</v>
      </c>
      <c r="AC154" s="2">
        <v>1e-6</v>
      </c>
      <c r="AD154" s="2">
        <v>1e-6</v>
      </c>
      <c r="AE154" s="2">
        <v>1e-6</v>
      </c>
      <c r="AF154" s="2">
        <v>1e-6</v>
      </c>
      <c r="AG154" s="2">
        <v>1e-6</v>
      </c>
      <c r="AH154" s="2">
        <v>1e-6</v>
      </c>
      <c r="AI154" s="2">
        <v>1e-6</v>
      </c>
      <c r="AJ154" s="2">
        <v>1e-6</v>
      </c>
      <c r="AK154" s="2">
        <v>1e-6</v>
      </c>
      <c r="AL154" s="2">
        <v>1e-6</v>
      </c>
      <c r="AM154" s="2">
        <v>1e-6</v>
      </c>
      <c r="AN154" s="2">
        <v>1e-6</v>
      </c>
      <c r="AO154" s="2">
        <v>1e-6</v>
      </c>
      <c r="AP154" s="2">
        <v>1e-6</v>
      </c>
      <c r="AQ154" s="2">
        <v>1e-6</v>
      </c>
      <c r="AR154" s="2">
        <v>1e-6</v>
      </c>
      <c r="AS154" s="2">
        <v>1e-6</v>
      </c>
      <c r="AT154" s="2">
        <v>1e-6</v>
      </c>
      <c r="AU154" s="2">
        <v>1e-6</v>
      </c>
      <c r="AV154" s="2">
        <v>1e-6</v>
      </c>
      <c r="AW154" s="2">
        <v>1e-6</v>
      </c>
      <c r="AX154" s="2">
        <v>1e-6</v>
      </c>
      <c r="AY154" s="1">
        <v>0.029918265858777</v>
      </c>
      <c r="AZ154" s="2">
        <v>3.5323656162275e-6</v>
      </c>
      <c r="BA154" s="2">
        <v>2.6792397001734e-6</v>
      </c>
      <c r="BB154" s="2">
        <v>1.7770306633404e-6</v>
      </c>
      <c r="BC154" s="2">
        <v>7.0579428732377e-6</v>
      </c>
      <c r="BD154" s="2">
        <v>-2.2871557971336e-5</v>
      </c>
      <c r="BE154" s="2">
        <v>-1.6872881276491e-5</v>
      </c>
      <c r="BF154" s="2">
        <v>-1.772681280057e-6</v>
      </c>
      <c r="BG154" s="2">
        <v>-9.4444609813922e-6</v>
      </c>
      <c r="BH154" s="2">
        <v>-3.1960773943139e-6</v>
      </c>
      <c r="BI154" s="2">
        <v>-6.9026305633317e-6</v>
      </c>
      <c r="BJ154" s="2">
        <v>-8.1519426450134e-6</v>
      </c>
      <c r="BK154" s="2">
        <v>5.9678372341941e-6</v>
      </c>
      <c r="BL154" s="2">
        <v>-8.1062971337181e-6</v>
      </c>
      <c r="BM154" s="2">
        <v>-9.0335094430922e-6</v>
      </c>
      <c r="BN154" s="2">
        <v>-1.4560571612444e-5</v>
      </c>
      <c r="BO154" s="2">
        <v>-8.9420148668526e-6</v>
      </c>
      <c r="BP154" s="2">
        <v>-8.8509974691272e-6</v>
      </c>
      <c r="BQ154" s="2">
        <v>2.0382995702521e-6</v>
      </c>
      <c r="BR154" s="2">
        <v>1.1808024837159e-6</v>
      </c>
      <c r="BS154" s="2">
        <v>-4.587758540696e-6</v>
      </c>
      <c r="BT154" s="2">
        <v>-5.3633679859616e-6</v>
      </c>
      <c r="BU154" s="2">
        <v>-1.8926017989215e-6</v>
      </c>
      <c r="BV154" s="2">
        <v>2.6870300788357e-6</v>
      </c>
      <c r="BW154" s="2">
        <v>1.9819695332977e-6</v>
      </c>
      <c r="BX154" s="1">
        <v>21233437.662888</v>
      </c>
      <c r="BY154" s="1">
        <v>35355931.700917</v>
      </c>
      <c r="BZ154" s="1">
        <v>-0.014817068459047</v>
      </c>
      <c r="CA154" s="1">
        <v>-0.013036058533369</v>
      </c>
      <c r="CB154" s="1">
        <v>0.029092886594431</v>
      </c>
      <c r="CC154" s="1">
        <v>-0.37274288455573</v>
      </c>
      <c r="CD154" s="1">
        <v>-0.37171388567095</v>
      </c>
      <c r="CE154" s="1">
        <v>597.21493981652</v>
      </c>
      <c r="CF154" s="1">
        <v>674.60336588412</v>
      </c>
    </row>
    <row r="155" spans="1:84">
      <c r="A155" s="1">
        <v>297.26947031366</v>
      </c>
      <c r="B155" s="1">
        <v>0.028041763595238</v>
      </c>
      <c r="C155" s="1">
        <v>12078224608058</v>
      </c>
      <c r="D155" s="1">
        <v>12083728232518</v>
      </c>
      <c r="E155" s="1">
        <v>12043980794515</v>
      </c>
      <c r="F155" s="1">
        <v>12065609772562</v>
      </c>
      <c r="G155" s="1">
        <v>11509551059699</v>
      </c>
      <c r="H155" s="1">
        <v>11714671892155</v>
      </c>
      <c r="I155" s="1">
        <v>12120495793267</v>
      </c>
      <c r="J155" s="1">
        <v>11921774148645</v>
      </c>
      <c r="K155" s="1">
        <v>11956924693703</v>
      </c>
      <c r="L155" s="1">
        <v>12053898357145</v>
      </c>
      <c r="M155" s="1">
        <v>11954318956246</v>
      </c>
      <c r="N155" s="1">
        <v>12026649017168</v>
      </c>
      <c r="O155" s="1">
        <v>12004858744811</v>
      </c>
      <c r="P155" s="1">
        <v>11973857706407</v>
      </c>
      <c r="Q155" s="1">
        <v>11872109571152</v>
      </c>
      <c r="R155" s="1">
        <v>11989784213131</v>
      </c>
      <c r="S155" s="1">
        <v>11939908727580</v>
      </c>
      <c r="T155" s="1">
        <v>12124854925710</v>
      </c>
      <c r="U155" s="1">
        <v>12105920351574</v>
      </c>
      <c r="V155" s="1">
        <v>12056158007539</v>
      </c>
      <c r="W155" s="1">
        <v>12099919313852</v>
      </c>
      <c r="X155" s="1">
        <v>12090103036799</v>
      </c>
      <c r="Y155" s="1">
        <v>11939915114853</v>
      </c>
      <c r="Z155" s="1">
        <v>12164105039318</v>
      </c>
      <c r="AA155" s="2">
        <v>1e-6</v>
      </c>
      <c r="AB155" s="2">
        <v>1e-6</v>
      </c>
      <c r="AC155" s="2">
        <v>1e-6</v>
      </c>
      <c r="AD155" s="2">
        <v>1e-6</v>
      </c>
      <c r="AE155" s="2">
        <v>1e-6</v>
      </c>
      <c r="AF155" s="2">
        <v>1e-6</v>
      </c>
      <c r="AG155" s="2">
        <v>1e-6</v>
      </c>
      <c r="AH155" s="2">
        <v>1e-6</v>
      </c>
      <c r="AI155" s="2">
        <v>1e-6</v>
      </c>
      <c r="AJ155" s="2">
        <v>1e-6</v>
      </c>
      <c r="AK155" s="2">
        <v>1e-6</v>
      </c>
      <c r="AL155" s="2">
        <v>1e-6</v>
      </c>
      <c r="AM155" s="2">
        <v>1e-6</v>
      </c>
      <c r="AN155" s="2">
        <v>1e-6</v>
      </c>
      <c r="AO155" s="2">
        <v>1e-6</v>
      </c>
      <c r="AP155" s="2">
        <v>1e-6</v>
      </c>
      <c r="AQ155" s="2">
        <v>1e-6</v>
      </c>
      <c r="AR155" s="2">
        <v>1e-6</v>
      </c>
      <c r="AS155" s="2">
        <v>1e-6</v>
      </c>
      <c r="AT155" s="2">
        <v>1e-6</v>
      </c>
      <c r="AU155" s="2">
        <v>1e-6</v>
      </c>
      <c r="AV155" s="2">
        <v>1e-6</v>
      </c>
      <c r="AW155" s="2">
        <v>1e-6</v>
      </c>
      <c r="AX155" s="2">
        <v>1e-6</v>
      </c>
      <c r="AY155" s="1">
        <v>0.030122244680216</v>
      </c>
      <c r="AZ155" s="2">
        <v>3.5343642350138e-6</v>
      </c>
      <c r="BA155" s="2">
        <v>2.6807295934714e-6</v>
      </c>
      <c r="BB155" s="2">
        <v>1.7807340271946e-6</v>
      </c>
      <c r="BC155" s="2">
        <v>7.0623195522177e-6</v>
      </c>
      <c r="BD155" s="2">
        <v>-2.286525442378e-5</v>
      </c>
      <c r="BE155" s="2">
        <v>-1.6863040343706e-5</v>
      </c>
      <c r="BF155" s="2">
        <v>-1.7685286180196e-6</v>
      </c>
      <c r="BG155" s="2">
        <v>-9.4392467865605e-6</v>
      </c>
      <c r="BH155" s="2">
        <v>-3.1919655431792e-6</v>
      </c>
      <c r="BI155" s="2">
        <v>-6.903686080026e-6</v>
      </c>
      <c r="BJ155" s="2">
        <v>-8.1487370898302e-6</v>
      </c>
      <c r="BK155" s="2">
        <v>5.9698493017119e-6</v>
      </c>
      <c r="BL155" s="2">
        <v>-8.101829483734e-6</v>
      </c>
      <c r="BM155" s="2">
        <v>-9.0300290591743e-6</v>
      </c>
      <c r="BN155" s="2">
        <v>-1.4561684726446e-5</v>
      </c>
      <c r="BO155" s="2">
        <v>-8.9387593513807e-6</v>
      </c>
      <c r="BP155" s="2">
        <v>-8.8453776589909e-6</v>
      </c>
      <c r="BQ155" s="2">
        <v>2.0367324277555e-6</v>
      </c>
      <c r="BR155" s="2">
        <v>1.1794974940965e-6</v>
      </c>
      <c r="BS155" s="2">
        <v>-4.5817895878719e-6</v>
      </c>
      <c r="BT155" s="2">
        <v>-5.360876281893e-6</v>
      </c>
      <c r="BU155" s="2">
        <v>-1.8948929136984e-6</v>
      </c>
      <c r="BV155" s="2">
        <v>2.6813285200863e-6</v>
      </c>
      <c r="BW155" s="2">
        <v>1.9848697633518e-6</v>
      </c>
      <c r="BX155" s="1">
        <v>21277467.503174</v>
      </c>
      <c r="BY155" s="1">
        <v>35611890.48985</v>
      </c>
      <c r="BZ155" s="1">
        <v>-0.014919612588156</v>
      </c>
      <c r="CA155" s="1">
        <v>-0.013126726947345</v>
      </c>
      <c r="CB155" s="1">
        <v>0.029287045525715</v>
      </c>
      <c r="CC155" s="1">
        <v>-0.3753070339003</v>
      </c>
      <c r="CD155" s="1">
        <v>-0.37423745313919</v>
      </c>
      <c r="CE155" s="1">
        <v>597.69930862722</v>
      </c>
      <c r="CF155" s="1">
        <v>675.19273422136</v>
      </c>
    </row>
    <row r="156" spans="1:84">
      <c r="A156" s="1">
        <v>299.26947031366</v>
      </c>
      <c r="B156" s="1">
        <v>0.028243257375106</v>
      </c>
      <c r="C156" s="1">
        <v>12076859451615</v>
      </c>
      <c r="D156" s="1">
        <v>12082528242654</v>
      </c>
      <c r="E156" s="1">
        <v>12042161682518</v>
      </c>
      <c r="F156" s="1">
        <v>12064084412357</v>
      </c>
      <c r="G156" s="1">
        <v>11502711309194</v>
      </c>
      <c r="H156" s="1">
        <v>11709868984462</v>
      </c>
      <c r="I156" s="1">
        <v>12119654631340</v>
      </c>
      <c r="J156" s="1">
        <v>11919034015102</v>
      </c>
      <c r="K156" s="1">
        <v>11954331327394</v>
      </c>
      <c r="L156" s="1">
        <v>12052396697719</v>
      </c>
      <c r="M156" s="1">
        <v>11951791568802</v>
      </c>
      <c r="N156" s="1">
        <v>12024853424901</v>
      </c>
      <c r="O156" s="1">
        <v>12002889980651</v>
      </c>
      <c r="P156" s="1">
        <v>11971571061833</v>
      </c>
      <c r="Q156" s="1">
        <v>11868893794163</v>
      </c>
      <c r="R156" s="1">
        <v>11987652471626</v>
      </c>
      <c r="S156" s="1">
        <v>11937208428881</v>
      </c>
      <c r="T156" s="1">
        <v>12124012291030</v>
      </c>
      <c r="U156" s="1">
        <v>12104853292747</v>
      </c>
      <c r="V156" s="1">
        <v>12054730811392</v>
      </c>
      <c r="W156" s="1">
        <v>12098882606992</v>
      </c>
      <c r="X156" s="1">
        <v>12088827759973</v>
      </c>
      <c r="Y156" s="1">
        <v>11937258084016</v>
      </c>
      <c r="Z156" s="1">
        <v>12163685773726</v>
      </c>
      <c r="AA156" s="2">
        <v>1e-6</v>
      </c>
      <c r="AB156" s="2">
        <v>1e-6</v>
      </c>
      <c r="AC156" s="2">
        <v>1e-6</v>
      </c>
      <c r="AD156" s="2">
        <v>1e-6</v>
      </c>
      <c r="AE156" s="2">
        <v>1e-6</v>
      </c>
      <c r="AF156" s="2">
        <v>1e-6</v>
      </c>
      <c r="AG156" s="2">
        <v>1e-6</v>
      </c>
      <c r="AH156" s="2">
        <v>1e-6</v>
      </c>
      <c r="AI156" s="2">
        <v>1e-6</v>
      </c>
      <c r="AJ156" s="2">
        <v>1e-6</v>
      </c>
      <c r="AK156" s="2">
        <v>1e-6</v>
      </c>
      <c r="AL156" s="2">
        <v>1e-6</v>
      </c>
      <c r="AM156" s="2">
        <v>1e-6</v>
      </c>
      <c r="AN156" s="2">
        <v>1e-6</v>
      </c>
      <c r="AO156" s="2">
        <v>1e-6</v>
      </c>
      <c r="AP156" s="2">
        <v>1e-6</v>
      </c>
      <c r="AQ156" s="2">
        <v>1e-6</v>
      </c>
      <c r="AR156" s="2">
        <v>1e-6</v>
      </c>
      <c r="AS156" s="2">
        <v>1e-6</v>
      </c>
      <c r="AT156" s="2">
        <v>1e-6</v>
      </c>
      <c r="AU156" s="2">
        <v>1e-6</v>
      </c>
      <c r="AV156" s="2">
        <v>1e-6</v>
      </c>
      <c r="AW156" s="2">
        <v>1e-6</v>
      </c>
      <c r="AX156" s="2">
        <v>1e-6</v>
      </c>
      <c r="AY156" s="1">
        <v>0.03032621836032</v>
      </c>
      <c r="AZ156" s="2">
        <v>3.5363273320331e-6</v>
      </c>
      <c r="BA156" s="2">
        <v>2.6822021315175e-6</v>
      </c>
      <c r="BB156" s="2">
        <v>1.7844027493304e-6</v>
      </c>
      <c r="BC156" s="2">
        <v>7.0665981690676e-6</v>
      </c>
      <c r="BD156" s="2">
        <v>-2.2859005762223e-5</v>
      </c>
      <c r="BE156" s="2">
        <v>-1.6853311640477e-5</v>
      </c>
      <c r="BF156" s="2">
        <v>-1.7643417179878e-6</v>
      </c>
      <c r="BG156" s="2">
        <v>-9.4340293420127e-6</v>
      </c>
      <c r="BH156" s="2">
        <v>-3.1877562780077e-6</v>
      </c>
      <c r="BI156" s="2">
        <v>-6.9047071916064e-6</v>
      </c>
      <c r="BJ156" s="2">
        <v>-8.1455196737517e-6</v>
      </c>
      <c r="BK156" s="2">
        <v>5.9718127113176e-6</v>
      </c>
      <c r="BL156" s="2">
        <v>-8.0973772031998e-6</v>
      </c>
      <c r="BM156" s="2">
        <v>-9.0264458748745e-6</v>
      </c>
      <c r="BN156" s="2">
        <v>-1.4562787051067e-5</v>
      </c>
      <c r="BO156" s="2">
        <v>-8.9354928325042e-6</v>
      </c>
      <c r="BP156" s="2">
        <v>-8.8397532938102e-6</v>
      </c>
      <c r="BQ156" s="2">
        <v>2.0352411970642e-6</v>
      </c>
      <c r="BR156" s="2">
        <v>1.1781522182995e-6</v>
      </c>
      <c r="BS156" s="2">
        <v>-4.5759358075479e-6</v>
      </c>
      <c r="BT156" s="2">
        <v>-5.3583946284378e-6</v>
      </c>
      <c r="BU156" s="2">
        <v>-1.8971115147931e-6</v>
      </c>
      <c r="BV156" s="2">
        <v>2.6756827466491e-6</v>
      </c>
      <c r="BW156" s="2">
        <v>1.9877519401275e-6</v>
      </c>
      <c r="BX156" s="1">
        <v>21321555.418948</v>
      </c>
      <c r="BY156" s="1">
        <v>35868094.227789</v>
      </c>
      <c r="BZ156" s="1">
        <v>-0.015022130312054</v>
      </c>
      <c r="CA156" s="1">
        <v>-0.013217385151179</v>
      </c>
      <c r="CB156" s="1">
        <v>0.029481166148702</v>
      </c>
      <c r="CC156" s="1">
        <v>-0.3778716106317</v>
      </c>
      <c r="CD156" s="1">
        <v>-0.37676147207635</v>
      </c>
      <c r="CE156" s="1">
        <v>598.18287260095</v>
      </c>
      <c r="CF156" s="1">
        <v>675.78107510363</v>
      </c>
    </row>
    <row r="157" spans="1:84">
      <c r="A157" s="1">
        <v>301.26947031366</v>
      </c>
      <c r="B157" s="1">
        <v>0.028444747406524</v>
      </c>
      <c r="C157" s="1">
        <v>12075489119118</v>
      </c>
      <c r="D157" s="1">
        <v>12081325273224</v>
      </c>
      <c r="E157" s="1">
        <v>12040335365772</v>
      </c>
      <c r="F157" s="1">
        <v>12062553199297</v>
      </c>
      <c r="G157" s="1">
        <v>11495858970100</v>
      </c>
      <c r="H157" s="1">
        <v>11705058080698</v>
      </c>
      <c r="I157" s="1">
        <v>12118811009946</v>
      </c>
      <c r="J157" s="1">
        <v>11916289037174</v>
      </c>
      <c r="K157" s="1">
        <v>11951731218651</v>
      </c>
      <c r="L157" s="1">
        <v>12050890868086</v>
      </c>
      <c r="M157" s="1">
        <v>11949257581368</v>
      </c>
      <c r="N157" s="1">
        <v>12023052287469</v>
      </c>
      <c r="O157" s="1">
        <v>12000916940653</v>
      </c>
      <c r="P157" s="1">
        <v>11969279176959</v>
      </c>
      <c r="Q157" s="1">
        <v>11865670942624</v>
      </c>
      <c r="R157" s="1">
        <v>11985516181051</v>
      </c>
      <c r="S157" s="1">
        <v>11934500532101</v>
      </c>
      <c r="T157" s="1">
        <v>12123167176182</v>
      </c>
      <c r="U157" s="1">
        <v>12103782856958</v>
      </c>
      <c r="V157" s="1">
        <v>12053300204676</v>
      </c>
      <c r="W157" s="1">
        <v>12097842755451</v>
      </c>
      <c r="X157" s="1">
        <v>12087547415297</v>
      </c>
      <c r="Y157" s="1">
        <v>11934594312647</v>
      </c>
      <c r="Z157" s="1">
        <v>12163264642859</v>
      </c>
      <c r="AA157" s="2">
        <v>1e-6</v>
      </c>
      <c r="AB157" s="2">
        <v>1e-6</v>
      </c>
      <c r="AC157" s="2">
        <v>1e-6</v>
      </c>
      <c r="AD157" s="2">
        <v>1e-6</v>
      </c>
      <c r="AE157" s="2">
        <v>1e-6</v>
      </c>
      <c r="AF157" s="2">
        <v>1e-6</v>
      </c>
      <c r="AG157" s="2">
        <v>1e-6</v>
      </c>
      <c r="AH157" s="2">
        <v>1e-6</v>
      </c>
      <c r="AI157" s="2">
        <v>1e-6</v>
      </c>
      <c r="AJ157" s="2">
        <v>1e-6</v>
      </c>
      <c r="AK157" s="2">
        <v>1e-6</v>
      </c>
      <c r="AL157" s="2">
        <v>1e-6</v>
      </c>
      <c r="AM157" s="2">
        <v>1e-6</v>
      </c>
      <c r="AN157" s="2">
        <v>1e-6</v>
      </c>
      <c r="AO157" s="2">
        <v>1e-6</v>
      </c>
      <c r="AP157" s="2">
        <v>1e-6</v>
      </c>
      <c r="AQ157" s="2">
        <v>1e-6</v>
      </c>
      <c r="AR157" s="2">
        <v>1e-6</v>
      </c>
      <c r="AS157" s="2">
        <v>1e-6</v>
      </c>
      <c r="AT157" s="2">
        <v>1e-6</v>
      </c>
      <c r="AU157" s="2">
        <v>1e-6</v>
      </c>
      <c r="AV157" s="2">
        <v>1e-6</v>
      </c>
      <c r="AW157" s="2">
        <v>1e-6</v>
      </c>
      <c r="AX157" s="2">
        <v>1e-6</v>
      </c>
      <c r="AY157" s="1">
        <v>0.030530187028331</v>
      </c>
      <c r="AZ157" s="2">
        <v>3.5382566828522e-6</v>
      </c>
      <c r="BA157" s="2">
        <v>2.6836554909365e-6</v>
      </c>
      <c r="BB157" s="2">
        <v>1.7880344277958e-6</v>
      </c>
      <c r="BC157" s="2">
        <v>7.0707736331282e-6</v>
      </c>
      <c r="BD157" s="2">
        <v>-2.2852814462641e-5</v>
      </c>
      <c r="BE157" s="2">
        <v>-1.6843690338089e-5</v>
      </c>
      <c r="BF157" s="2">
        <v>-1.7601229360894e-6</v>
      </c>
      <c r="BG157" s="2">
        <v>-9.42880697279e-6</v>
      </c>
      <c r="BH157" s="2">
        <v>-3.1834545162744e-6</v>
      </c>
      <c r="BI157" s="2">
        <v>-6.9056897245498e-6</v>
      </c>
      <c r="BJ157" s="2">
        <v>-8.1422924362928e-6</v>
      </c>
      <c r="BK157" s="2">
        <v>5.9737311275756e-6</v>
      </c>
      <c r="BL157" s="2">
        <v>-8.0929417498198e-6</v>
      </c>
      <c r="BM157" s="2">
        <v>-9.0227658393063e-6</v>
      </c>
      <c r="BN157" s="2">
        <v>-1.456387547943e-5</v>
      </c>
      <c r="BO157" s="2">
        <v>-8.9322090687479e-6</v>
      </c>
      <c r="BP157" s="2">
        <v>-8.834108625793e-6</v>
      </c>
      <c r="BQ157" s="2">
        <v>2.0338251248113e-6</v>
      </c>
      <c r="BR157" s="2">
        <v>1.1767704725607e-6</v>
      </c>
      <c r="BS157" s="2">
        <v>-4.5701872788982e-6</v>
      </c>
      <c r="BT157" s="2">
        <v>-5.3559201127617e-6</v>
      </c>
      <c r="BU157" s="2">
        <v>-1.8992588849968e-6</v>
      </c>
      <c r="BV157" s="2">
        <v>2.6700935621279e-6</v>
      </c>
      <c r="BW157" s="2">
        <v>1.9906163790817e-6</v>
      </c>
      <c r="BX157" s="1">
        <v>21365701.074428</v>
      </c>
      <c r="BY157" s="1">
        <v>36124541.164262</v>
      </c>
      <c r="BZ157" s="1">
        <v>-0.015124621727962</v>
      </c>
      <c r="CA157" s="1">
        <v>-0.013308033052692</v>
      </c>
      <c r="CB157" s="1">
        <v>0.029675248478914</v>
      </c>
      <c r="CC157" s="1">
        <v>-0.3804366401063</v>
      </c>
      <c r="CD157" s="1">
        <v>-0.37928595138614</v>
      </c>
      <c r="CE157" s="1">
        <v>598.66563727153</v>
      </c>
      <c r="CF157" s="1">
        <v>676.36840028228</v>
      </c>
    </row>
    <row r="158" spans="1:84">
      <c r="A158" s="1">
        <v>303.26947031366</v>
      </c>
      <c r="B158" s="1">
        <v>0.028646233788987</v>
      </c>
      <c r="C158" s="1">
        <v>12074113626263</v>
      </c>
      <c r="D158" s="1">
        <v>12080119349147</v>
      </c>
      <c r="E158" s="1">
        <v>12038501890621</v>
      </c>
      <c r="F158" s="1">
        <v>12061016166122</v>
      </c>
      <c r="G158" s="1">
        <v>11488994245406</v>
      </c>
      <c r="H158" s="1">
        <v>11700239333208</v>
      </c>
      <c r="I158" s="1">
        <v>12117964953834</v>
      </c>
      <c r="J158" s="1">
        <v>11913539296895</v>
      </c>
      <c r="K158" s="1">
        <v>11949124449050</v>
      </c>
      <c r="L158" s="1">
        <v>12049380905162</v>
      </c>
      <c r="M158" s="1">
        <v>11946717053525</v>
      </c>
      <c r="N158" s="1">
        <v>12021245641667</v>
      </c>
      <c r="O158" s="1">
        <v>11998939678604</v>
      </c>
      <c r="P158" s="1">
        <v>11966982125767</v>
      </c>
      <c r="Q158" s="1">
        <v>11862441097405</v>
      </c>
      <c r="R158" s="1">
        <v>11983375400630</v>
      </c>
      <c r="S158" s="1">
        <v>11931785097594</v>
      </c>
      <c r="T158" s="1">
        <v>12122319591301</v>
      </c>
      <c r="U158" s="1">
        <v>12102709067036</v>
      </c>
      <c r="V158" s="1">
        <v>12051866190399</v>
      </c>
      <c r="W158" s="1">
        <v>12096799771755</v>
      </c>
      <c r="X158" s="1">
        <v>12086262030057</v>
      </c>
      <c r="Y158" s="1">
        <v>11931923849706</v>
      </c>
      <c r="Z158" s="1">
        <v>12162841649499</v>
      </c>
      <c r="AA158" s="2">
        <v>1e-6</v>
      </c>
      <c r="AB158" s="2">
        <v>1e-6</v>
      </c>
      <c r="AC158" s="2">
        <v>1e-6</v>
      </c>
      <c r="AD158" s="2">
        <v>1e-6</v>
      </c>
      <c r="AE158" s="2">
        <v>1e-6</v>
      </c>
      <c r="AF158" s="2">
        <v>1e-6</v>
      </c>
      <c r="AG158" s="2">
        <v>1e-6</v>
      </c>
      <c r="AH158" s="2">
        <v>1e-6</v>
      </c>
      <c r="AI158" s="2">
        <v>1e-6</v>
      </c>
      <c r="AJ158" s="2">
        <v>1e-6</v>
      </c>
      <c r="AK158" s="2">
        <v>1e-6</v>
      </c>
      <c r="AL158" s="2">
        <v>1e-6</v>
      </c>
      <c r="AM158" s="2">
        <v>1e-6</v>
      </c>
      <c r="AN158" s="2">
        <v>1e-6</v>
      </c>
      <c r="AO158" s="2">
        <v>1e-6</v>
      </c>
      <c r="AP158" s="2">
        <v>1e-6</v>
      </c>
      <c r="AQ158" s="2">
        <v>1e-6</v>
      </c>
      <c r="AR158" s="2">
        <v>1e-6</v>
      </c>
      <c r="AS158" s="2">
        <v>1e-6</v>
      </c>
      <c r="AT158" s="2">
        <v>1e-6</v>
      </c>
      <c r="AU158" s="2">
        <v>1e-6</v>
      </c>
      <c r="AV158" s="2">
        <v>1e-6</v>
      </c>
      <c r="AW158" s="2">
        <v>1e-6</v>
      </c>
      <c r="AX158" s="2">
        <v>1e-6</v>
      </c>
      <c r="AY158" s="1">
        <v>0.030734150808079</v>
      </c>
      <c r="AZ158" s="2">
        <v>3.5401540478931e-6</v>
      </c>
      <c r="BA158" s="2">
        <v>2.685088076934e-6</v>
      </c>
      <c r="BB158" s="2">
        <v>1.7916268900027e-6</v>
      </c>
      <c r="BC158" s="2">
        <v>7.074842829837e-6</v>
      </c>
      <c r="BD158" s="2">
        <v>-2.2846683439683e-5</v>
      </c>
      <c r="BE158" s="2">
        <v>-1.6834171680898e-5</v>
      </c>
      <c r="BF158" s="2">
        <v>-1.7558747741535e-6</v>
      </c>
      <c r="BG158" s="2">
        <v>-9.4235780208164e-6</v>
      </c>
      <c r="BH158" s="2">
        <v>-3.1790642493241e-6</v>
      </c>
      <c r="BI158" s="2">
        <v>-6.9066296630004e-6</v>
      </c>
      <c r="BJ158" s="2">
        <v>-8.1390568594262e-6</v>
      </c>
      <c r="BK158" s="2">
        <v>5.9756079525341e-6</v>
      </c>
      <c r="BL158" s="2">
        <v>-8.0885243311673e-6</v>
      </c>
      <c r="BM158" s="2">
        <v>-9.0189958073045e-6</v>
      </c>
      <c r="BN158" s="2">
        <v>-1.4564946414743e-5</v>
      </c>
      <c r="BO158" s="2">
        <v>-8.9289028219113e-6</v>
      </c>
      <c r="BP158" s="2">
        <v>-8.8284286174863e-6</v>
      </c>
      <c r="BQ158" s="2">
        <v>2.0324835353476e-6</v>
      </c>
      <c r="BR158" s="2">
        <v>1.1753563348795e-6</v>
      </c>
      <c r="BS158" s="2">
        <v>-4.5645343401594e-6</v>
      </c>
      <c r="BT158" s="2">
        <v>-5.3534500900489e-6</v>
      </c>
      <c r="BU158" s="2">
        <v>-1.9013365597259e-6</v>
      </c>
      <c r="BV158" s="2">
        <v>2.6645631127502e-6</v>
      </c>
      <c r="BW158" s="2">
        <v>1.9934634836503e-6</v>
      </c>
      <c r="BX158" s="1">
        <v>21409904.136575</v>
      </c>
      <c r="BY158" s="1">
        <v>36381229.564851</v>
      </c>
      <c r="BZ158" s="1">
        <v>-0.015227086926727</v>
      </c>
      <c r="CA158" s="1">
        <v>-0.013398670566813</v>
      </c>
      <c r="CB158" s="1">
        <v>0.029869292532013</v>
      </c>
      <c r="CC158" s="1">
        <v>-0.3830021442859</v>
      </c>
      <c r="CD158" s="1">
        <v>-0.38181089701653</v>
      </c>
      <c r="CE158" s="1">
        <v>599.14760786871</v>
      </c>
      <c r="CF158" s="1">
        <v>676.95472082486</v>
      </c>
    </row>
    <row r="159" spans="1:84">
      <c r="A159" s="1">
        <v>305.26947031366</v>
      </c>
      <c r="B159" s="1">
        <v>0.028847716616572</v>
      </c>
      <c r="C159" s="1">
        <v>12072732989024</v>
      </c>
      <c r="D159" s="1">
        <v>12078910495162</v>
      </c>
      <c r="E159" s="1">
        <v>12036661303377</v>
      </c>
      <c r="F159" s="1">
        <v>12059473345868</v>
      </c>
      <c r="G159" s="1">
        <v>11482117336752</v>
      </c>
      <c r="H159" s="1">
        <v>11695412892763</v>
      </c>
      <c r="I159" s="1">
        <v>12117116487223</v>
      </c>
      <c r="J159" s="1">
        <v>11910784876159</v>
      </c>
      <c r="K159" s="1">
        <v>11946511098333</v>
      </c>
      <c r="L159" s="1">
        <v>12047866846245</v>
      </c>
      <c r="M159" s="1">
        <v>11944170043750</v>
      </c>
      <c r="N159" s="1">
        <v>12019433524205</v>
      </c>
      <c r="O159" s="1">
        <v>11996958248421</v>
      </c>
      <c r="P159" s="1">
        <v>11964679981074</v>
      </c>
      <c r="Q159" s="1">
        <v>11859204339318</v>
      </c>
      <c r="R159" s="1">
        <v>11981230189525</v>
      </c>
      <c r="S159" s="1">
        <v>11929062183071</v>
      </c>
      <c r="T159" s="1">
        <v>12121469547058</v>
      </c>
      <c r="U159" s="1">
        <v>12101631945298</v>
      </c>
      <c r="V159" s="1">
        <v>12050428773730</v>
      </c>
      <c r="W159" s="1">
        <v>12095753668693</v>
      </c>
      <c r="X159" s="1">
        <v>12084971631217</v>
      </c>
      <c r="Y159" s="1">
        <v>11929246744235</v>
      </c>
      <c r="Z159" s="1">
        <v>12162416796474</v>
      </c>
      <c r="AA159" s="2">
        <v>1e-6</v>
      </c>
      <c r="AB159" s="2">
        <v>1e-6</v>
      </c>
      <c r="AC159" s="2">
        <v>1e-6</v>
      </c>
      <c r="AD159" s="2">
        <v>1e-6</v>
      </c>
      <c r="AE159" s="2">
        <v>1e-6</v>
      </c>
      <c r="AF159" s="2">
        <v>1e-6</v>
      </c>
      <c r="AG159" s="2">
        <v>1e-6</v>
      </c>
      <c r="AH159" s="2">
        <v>1e-6</v>
      </c>
      <c r="AI159" s="2">
        <v>1e-6</v>
      </c>
      <c r="AJ159" s="2">
        <v>1e-6</v>
      </c>
      <c r="AK159" s="2">
        <v>1e-6</v>
      </c>
      <c r="AL159" s="2">
        <v>1e-6</v>
      </c>
      <c r="AM159" s="2">
        <v>1e-6</v>
      </c>
      <c r="AN159" s="2">
        <v>1e-6</v>
      </c>
      <c r="AO159" s="2">
        <v>1e-6</v>
      </c>
      <c r="AP159" s="2">
        <v>1e-6</v>
      </c>
      <c r="AQ159" s="2">
        <v>1e-6</v>
      </c>
      <c r="AR159" s="2">
        <v>1e-6</v>
      </c>
      <c r="AS159" s="2">
        <v>1e-6</v>
      </c>
      <c r="AT159" s="2">
        <v>1e-6</v>
      </c>
      <c r="AU159" s="2">
        <v>1e-6</v>
      </c>
      <c r="AV159" s="2">
        <v>1e-6</v>
      </c>
      <c r="AW159" s="2">
        <v>1e-6</v>
      </c>
      <c r="AX159" s="2">
        <v>1e-6</v>
      </c>
      <c r="AY159" s="1">
        <v>0.030938109818517</v>
      </c>
      <c r="AZ159" s="2">
        <v>3.5420211146592e-6</v>
      </c>
      <c r="BA159" s="2">
        <v>2.6864985731373e-6</v>
      </c>
      <c r="BB159" s="2">
        <v>1.7951781708738e-6</v>
      </c>
      <c r="BC159" s="2">
        <v>7.0788042645583e-6</v>
      </c>
      <c r="BD159" s="2">
        <v>-2.2840615820776e-5</v>
      </c>
      <c r="BE159" s="2">
        <v>-1.6824751034246e-5</v>
      </c>
      <c r="BF159" s="2">
        <v>-1.7515997740588e-6</v>
      </c>
      <c r="BG159" s="2">
        <v>-9.4183408677622e-6</v>
      </c>
      <c r="BH159" s="2">
        <v>-3.1745886324212e-6</v>
      </c>
      <c r="BI159" s="2">
        <v>-6.9075232099204e-6</v>
      </c>
      <c r="BJ159" s="2">
        <v>-8.1358138456675e-6</v>
      </c>
      <c r="BK159" s="2">
        <v>5.9774462205184e-6</v>
      </c>
      <c r="BL159" s="2">
        <v>-8.0841259078429e-6</v>
      </c>
      <c r="BM159" s="2">
        <v>-9.0151434086505e-6</v>
      </c>
      <c r="BN159" s="2">
        <v>-1.4565995932848e-5</v>
      </c>
      <c r="BO159" s="2">
        <v>-8.9255698888323e-6</v>
      </c>
      <c r="BP159" s="2">
        <v>-8.8226997170489e-6</v>
      </c>
      <c r="BQ159" s="2">
        <v>2.0312158155174e-6</v>
      </c>
      <c r="BR159" s="2">
        <v>1.1739141047909e-6</v>
      </c>
      <c r="BS159" s="2">
        <v>-4.5589677152757e-6</v>
      </c>
      <c r="BT159" s="2">
        <v>-5.3509822087006e-6</v>
      </c>
      <c r="BU159" s="2">
        <v>-1.90334630755e-6</v>
      </c>
      <c r="BV159" s="2">
        <v>2.6590942568583e-6</v>
      </c>
      <c r="BW159" s="2">
        <v>1.9962937194271e-6</v>
      </c>
      <c r="BX159" s="1">
        <v>21454164.275037</v>
      </c>
      <c r="BY159" s="1">
        <v>36638157.710865</v>
      </c>
      <c r="BZ159" s="1">
        <v>-0.015329525994145</v>
      </c>
      <c r="CA159" s="1">
        <v>-0.013489297614179</v>
      </c>
      <c r="CB159" s="1">
        <v>0.030063298323778</v>
      </c>
      <c r="CC159" s="1">
        <v>-0.38556814227839</v>
      </c>
      <c r="CD159" s="1">
        <v>-0.3843363124311</v>
      </c>
      <c r="CE159" s="1">
        <v>599.62878933864</v>
      </c>
      <c r="CF159" s="1">
        <v>677.54004714322</v>
      </c>
    </row>
    <row r="160" spans="1:84">
      <c r="A160" s="1">
        <v>307.26947031366</v>
      </c>
      <c r="B160" s="1">
        <v>0.029049195979161</v>
      </c>
      <c r="C160" s="1">
        <v>12071347223679</v>
      </c>
      <c r="D160" s="1">
        <v>12077698735808</v>
      </c>
      <c r="E160" s="1">
        <v>12034813650316</v>
      </c>
      <c r="F160" s="1">
        <v>12057924771765</v>
      </c>
      <c r="G160" s="1">
        <v>11475228444403</v>
      </c>
      <c r="H160" s="1">
        <v>11690578908633</v>
      </c>
      <c r="I160" s="1">
        <v>12116265633809</v>
      </c>
      <c r="J160" s="1">
        <v>11908025856725</v>
      </c>
      <c r="K160" s="1">
        <v>11943891244298</v>
      </c>
      <c r="L160" s="1">
        <v>12046348729000</v>
      </c>
      <c r="M160" s="1">
        <v>11941616609542</v>
      </c>
      <c r="N160" s="1">
        <v>12017615971628</v>
      </c>
      <c r="O160" s="1">
        <v>11994972704151</v>
      </c>
      <c r="P160" s="1">
        <v>11962372814563</v>
      </c>
      <c r="Q160" s="1">
        <v>11855960749145</v>
      </c>
      <c r="R160" s="1">
        <v>11979080606784</v>
      </c>
      <c r="S160" s="1">
        <v>11926331843703</v>
      </c>
      <c r="T160" s="1">
        <v>12120617054797</v>
      </c>
      <c r="U160" s="1">
        <v>12100551513599</v>
      </c>
      <c r="V160" s="1">
        <v>12048987961982</v>
      </c>
      <c r="W160" s="1">
        <v>12094704459282</v>
      </c>
      <c r="X160" s="1">
        <v>12083676245463</v>
      </c>
      <c r="Y160" s="1">
        <v>11926563045553</v>
      </c>
      <c r="Z160" s="1">
        <v>12161990086667</v>
      </c>
      <c r="AA160" s="2">
        <v>1e-6</v>
      </c>
      <c r="AB160" s="2">
        <v>1e-6</v>
      </c>
      <c r="AC160" s="2">
        <v>1e-6</v>
      </c>
      <c r="AD160" s="2">
        <v>1e-6</v>
      </c>
      <c r="AE160" s="2">
        <v>1e-6</v>
      </c>
      <c r="AF160" s="2">
        <v>1e-6</v>
      </c>
      <c r="AG160" s="2">
        <v>1e-6</v>
      </c>
      <c r="AH160" s="2">
        <v>1e-6</v>
      </c>
      <c r="AI160" s="2">
        <v>1e-6</v>
      </c>
      <c r="AJ160" s="2">
        <v>1e-6</v>
      </c>
      <c r="AK160" s="2">
        <v>1e-6</v>
      </c>
      <c r="AL160" s="2">
        <v>1e-6</v>
      </c>
      <c r="AM160" s="2">
        <v>1e-6</v>
      </c>
      <c r="AN160" s="2">
        <v>1e-6</v>
      </c>
      <c r="AO160" s="2">
        <v>1e-6</v>
      </c>
      <c r="AP160" s="2">
        <v>1e-6</v>
      </c>
      <c r="AQ160" s="2">
        <v>1e-6</v>
      </c>
      <c r="AR160" s="2">
        <v>1e-6</v>
      </c>
      <c r="AS160" s="2">
        <v>1e-6</v>
      </c>
      <c r="AT160" s="2">
        <v>1e-6</v>
      </c>
      <c r="AU160" s="2">
        <v>1e-6</v>
      </c>
      <c r="AV160" s="2">
        <v>1e-6</v>
      </c>
      <c r="AW160" s="2">
        <v>1e-6</v>
      </c>
      <c r="AX160" s="2">
        <v>1e-6</v>
      </c>
      <c r="AY160" s="1">
        <v>0.031142064174415</v>
      </c>
      <c r="AZ160" s="2">
        <v>3.5438594603198e-6</v>
      </c>
      <c r="BA160" s="2">
        <v>2.687885977602e-6</v>
      </c>
      <c r="BB160" s="2">
        <v>1.7986864975297e-6</v>
      </c>
      <c r="BC160" s="2">
        <v>7.0826576845004e-6</v>
      </c>
      <c r="BD160" s="2">
        <v>-2.2834614674272e-5</v>
      </c>
      <c r="BE160" s="2">
        <v>-1.6815423945789e-5</v>
      </c>
      <c r="BF160" s="2">
        <v>-1.7473004183085e-6</v>
      </c>
      <c r="BG160" s="2">
        <v>-9.4130939543486e-6</v>
      </c>
      <c r="BH160" s="2">
        <v>-3.1700301259678e-6</v>
      </c>
      <c r="BI160" s="2">
        <v>-6.9083668438172e-6</v>
      </c>
      <c r="BJ160" s="2">
        <v>-8.1325637264834e-6</v>
      </c>
      <c r="BK160" s="2">
        <v>5.9792485079588e-6</v>
      </c>
      <c r="BL160" s="2">
        <v>-8.0797471805184e-6</v>
      </c>
      <c r="BM160" s="2">
        <v>-9.0112168999483e-6</v>
      </c>
      <c r="BN160" s="2">
        <v>-1.4567019947022e-5</v>
      </c>
      <c r="BO160" s="2">
        <v>-8.9222070643223e-6</v>
      </c>
      <c r="BP160" s="2">
        <v>-8.8169107290843e-6</v>
      </c>
      <c r="BQ160" s="2">
        <v>2.0300213642053e-6</v>
      </c>
      <c r="BR160" s="2">
        <v>1.1724482496638e-6</v>
      </c>
      <c r="BS160" s="2">
        <v>-4.5534786575152e-6</v>
      </c>
      <c r="BT160" s="2">
        <v>-5.3485144275687e-6</v>
      </c>
      <c r="BU160" s="2">
        <v>-1.9052900930561e-6</v>
      </c>
      <c r="BV160" s="2">
        <v>2.6536899596566e-6</v>
      </c>
      <c r="BW160" s="2">
        <v>1.9991075875083e-6</v>
      </c>
      <c r="BX160" s="1">
        <v>21498481.162042</v>
      </c>
      <c r="BY160" s="1">
        <v>36895323.898697</v>
      </c>
      <c r="BZ160" s="1">
        <v>-0.01543193901208</v>
      </c>
      <c r="CA160" s="1">
        <v>-0.013579914119916</v>
      </c>
      <c r="CB160" s="1">
        <v>0.030257265870075</v>
      </c>
      <c r="CC160" s="1">
        <v>-0.38813465098062</v>
      </c>
      <c r="CD160" s="1">
        <v>-0.38686219944715</v>
      </c>
      <c r="CE160" s="1">
        <v>600.10918637504</v>
      </c>
      <c r="CF160" s="1">
        <v>678.12438904832</v>
      </c>
    </row>
    <row r="161" spans="1:84">
      <c r="A161" s="1">
        <v>309.26947031366</v>
      </c>
      <c r="B161" s="1">
        <v>0.029250671963905</v>
      </c>
      <c r="C161" s="1">
        <v>12069956346813</v>
      </c>
      <c r="D161" s="1">
        <v>12076484095401</v>
      </c>
      <c r="E161" s="1">
        <v>12032958977653</v>
      </c>
      <c r="F161" s="1">
        <v>12056370477146</v>
      </c>
      <c r="G161" s="1">
        <v>11468327767251</v>
      </c>
      <c r="H161" s="1">
        <v>11685737528653</v>
      </c>
      <c r="I161" s="1">
        <v>12115412416774</v>
      </c>
      <c r="J161" s="1">
        <v>11905262320212</v>
      </c>
      <c r="K161" s="1">
        <v>11941264962737</v>
      </c>
      <c r="L161" s="1">
        <v>12044826591437</v>
      </c>
      <c r="M161" s="1">
        <v>11939056807536</v>
      </c>
      <c r="N161" s="1">
        <v>12015793020249</v>
      </c>
      <c r="O161" s="1">
        <v>11992983099964</v>
      </c>
      <c r="P161" s="1">
        <v>11960060696838</v>
      </c>
      <c r="Q161" s="1">
        <v>11852710407664</v>
      </c>
      <c r="R161" s="1">
        <v>11976926711274</v>
      </c>
      <c r="S161" s="1">
        <v>11923594132283</v>
      </c>
      <c r="T161" s="1">
        <v>12119762126632</v>
      </c>
      <c r="U161" s="1">
        <v>12099467793389</v>
      </c>
      <c r="V161" s="1">
        <v>12047543764546</v>
      </c>
      <c r="W161" s="1">
        <v>12093652156720</v>
      </c>
      <c r="X161" s="1">
        <v>12082375899249</v>
      </c>
      <c r="Y161" s="1">
        <v>11923872803373</v>
      </c>
      <c r="Z161" s="1">
        <v>12161561523027</v>
      </c>
      <c r="AA161" s="2">
        <v>1e-6</v>
      </c>
      <c r="AB161" s="2">
        <v>1e-6</v>
      </c>
      <c r="AC161" s="2">
        <v>1e-6</v>
      </c>
      <c r="AD161" s="2">
        <v>1e-6</v>
      </c>
      <c r="AE161" s="2">
        <v>1e-6</v>
      </c>
      <c r="AF161" s="2">
        <v>1e-6</v>
      </c>
      <c r="AG161" s="2">
        <v>1e-6</v>
      </c>
      <c r="AH161" s="2">
        <v>1e-6</v>
      </c>
      <c r="AI161" s="2">
        <v>1e-6</v>
      </c>
      <c r="AJ161" s="2">
        <v>1e-6</v>
      </c>
      <c r="AK161" s="2">
        <v>1e-6</v>
      </c>
      <c r="AL161" s="2">
        <v>1e-6</v>
      </c>
      <c r="AM161" s="2">
        <v>1e-6</v>
      </c>
      <c r="AN161" s="2">
        <v>1e-6</v>
      </c>
      <c r="AO161" s="2">
        <v>1e-6</v>
      </c>
      <c r="AP161" s="2">
        <v>1e-6</v>
      </c>
      <c r="AQ161" s="2">
        <v>1e-6</v>
      </c>
      <c r="AR161" s="2">
        <v>1e-6</v>
      </c>
      <c r="AS161" s="2">
        <v>1e-6</v>
      </c>
      <c r="AT161" s="2">
        <v>1e-6</v>
      </c>
      <c r="AU161" s="2">
        <v>1e-6</v>
      </c>
      <c r="AV161" s="2">
        <v>1e-6</v>
      </c>
      <c r="AW161" s="2">
        <v>1e-6</v>
      </c>
      <c r="AX161" s="2">
        <v>1e-6</v>
      </c>
      <c r="AY161" s="1">
        <v>0.031346013987241</v>
      </c>
      <c r="AZ161" s="2">
        <v>3.5456705315444e-6</v>
      </c>
      <c r="BA161" s="2">
        <v>2.6892496256992e-6</v>
      </c>
      <c r="BB161" s="2">
        <v>1.8021502825488e-6</v>
      </c>
      <c r="BC161" s="2">
        <v>7.0864037151439e-6</v>
      </c>
      <c r="BD161" s="2">
        <v>-2.2828682706408e-5</v>
      </c>
      <c r="BE161" s="2">
        <v>-1.6806186212492e-5</v>
      </c>
      <c r="BF161" s="2">
        <v>-1.7429790400946e-6</v>
      </c>
      <c r="BG161" s="2">
        <v>-9.407835800002e-6</v>
      </c>
      <c r="BH161" s="2">
        <v>-3.1653906932877e-6</v>
      </c>
      <c r="BI161" s="2">
        <v>-6.90915736756e-6</v>
      </c>
      <c r="BJ161" s="2">
        <v>-8.1293062916208e-6</v>
      </c>
      <c r="BK161" s="2">
        <v>5.9810168593573e-6</v>
      </c>
      <c r="BL161" s="2">
        <v>-8.075388566192e-6</v>
      </c>
      <c r="BM161" s="2">
        <v>-9.0072249953569e-6</v>
      </c>
      <c r="BN161" s="2">
        <v>-1.4568014366019e-5</v>
      </c>
      <c r="BO161" s="2">
        <v>-8.9188120581972e-6</v>
      </c>
      <c r="BP161" s="2">
        <v>-8.8110537059222e-6</v>
      </c>
      <c r="BQ161" s="2">
        <v>2.0288995078543e-6</v>
      </c>
      <c r="BR161" s="2">
        <v>1.1709633377134e-6</v>
      </c>
      <c r="BS161" s="2">
        <v>-4.5480591033794e-6</v>
      </c>
      <c r="BT161" s="2">
        <v>-5.3460450234426e-6</v>
      </c>
      <c r="BU161" s="2">
        <v>-1.9071700268504e-6</v>
      </c>
      <c r="BV161" s="2">
        <v>2.648352740569e-6</v>
      </c>
      <c r="BW161" s="2">
        <v>2.0019055976265e-6</v>
      </c>
      <c r="BX161" s="1">
        <v>21542854.472213</v>
      </c>
      <c r="BY161" s="1">
        <v>37152726.438741</v>
      </c>
      <c r="BZ161" s="1">
        <v>-0.015534326059371</v>
      </c>
      <c r="CA161" s="1">
        <v>-0.013670520012611</v>
      </c>
      <c r="CB161" s="1">
        <v>0.030451195186835</v>
      </c>
      <c r="CC161" s="1">
        <v>-0.39070168578295</v>
      </c>
      <c r="CD161" s="1">
        <v>-0.38938855919575</v>
      </c>
      <c r="CE161" s="1">
        <v>600.5888034595</v>
      </c>
      <c r="CF161" s="1">
        <v>678.70775583579</v>
      </c>
    </row>
    <row r="162" spans="1:84">
      <c r="A162" s="1">
        <v>311.26947031366</v>
      </c>
      <c r="B162" s="1">
        <v>0.029452144656906</v>
      </c>
      <c r="C162" s="1">
        <v>12068560375313</v>
      </c>
      <c r="D162" s="1">
        <v>12075266598017</v>
      </c>
      <c r="E162" s="1">
        <v>12031097331540</v>
      </c>
      <c r="F162" s="1">
        <v>12054810495363</v>
      </c>
      <c r="G162" s="1">
        <v>11461415502889</v>
      </c>
      <c r="H162" s="1">
        <v>11680888899309</v>
      </c>
      <c r="I162" s="1">
        <v>12114556858797</v>
      </c>
      <c r="J162" s="1">
        <v>11902494348100</v>
      </c>
      <c r="K162" s="1">
        <v>11938632327403</v>
      </c>
      <c r="L162" s="1">
        <v>12043300471878</v>
      </c>
      <c r="M162" s="1">
        <v>11936490693623</v>
      </c>
      <c r="N162" s="1">
        <v>12013964706085</v>
      </c>
      <c r="O162" s="1">
        <v>11990989490139</v>
      </c>
      <c r="P162" s="1">
        <v>11957743697472</v>
      </c>
      <c r="Q162" s="1">
        <v>11849453395646</v>
      </c>
      <c r="R162" s="1">
        <v>11974768561617</v>
      </c>
      <c r="S162" s="1">
        <v>11920849099439</v>
      </c>
      <c r="T162" s="1">
        <v>12118904775493</v>
      </c>
      <c r="U162" s="1">
        <v>12098380805756</v>
      </c>
      <c r="V162" s="1">
        <v>12046096192787</v>
      </c>
      <c r="W162" s="1">
        <v>12092596774347</v>
      </c>
      <c r="X162" s="1">
        <v>12081070618836</v>
      </c>
      <c r="Y162" s="1">
        <v>11921176067841</v>
      </c>
      <c r="Z162" s="1">
        <v>12161131108577</v>
      </c>
      <c r="AA162" s="2">
        <v>1e-6</v>
      </c>
      <c r="AB162" s="2">
        <v>1e-6</v>
      </c>
      <c r="AC162" s="2">
        <v>1e-6</v>
      </c>
      <c r="AD162" s="2">
        <v>1e-6</v>
      </c>
      <c r="AE162" s="2">
        <v>1e-6</v>
      </c>
      <c r="AF162" s="2">
        <v>1e-6</v>
      </c>
      <c r="AG162" s="2">
        <v>1e-6</v>
      </c>
      <c r="AH162" s="2">
        <v>1e-6</v>
      </c>
      <c r="AI162" s="2">
        <v>1e-6</v>
      </c>
      <c r="AJ162" s="2">
        <v>1e-6</v>
      </c>
      <c r="AK162" s="2">
        <v>1e-6</v>
      </c>
      <c r="AL162" s="2">
        <v>1e-6</v>
      </c>
      <c r="AM162" s="2">
        <v>1e-6</v>
      </c>
      <c r="AN162" s="2">
        <v>1e-6</v>
      </c>
      <c r="AO162" s="2">
        <v>1e-6</v>
      </c>
      <c r="AP162" s="2">
        <v>1e-6</v>
      </c>
      <c r="AQ162" s="2">
        <v>1e-6</v>
      </c>
      <c r="AR162" s="2">
        <v>1e-6</v>
      </c>
      <c r="AS162" s="2">
        <v>1e-6</v>
      </c>
      <c r="AT162" s="2">
        <v>1e-6</v>
      </c>
      <c r="AU162" s="2">
        <v>1e-6</v>
      </c>
      <c r="AV162" s="2">
        <v>1e-6</v>
      </c>
      <c r="AW162" s="2">
        <v>1e-6</v>
      </c>
      <c r="AX162" s="2">
        <v>1e-6</v>
      </c>
      <c r="AY162" s="1">
        <v>0.031549959366224</v>
      </c>
      <c r="AZ162" s="2">
        <v>3.5474556388939e-6</v>
      </c>
      <c r="BA162" s="2">
        <v>2.6905892004552e-6</v>
      </c>
      <c r="BB162" s="2">
        <v>1.8055681251997e-6</v>
      </c>
      <c r="BC162" s="2">
        <v>7.0900435356682e-6</v>
      </c>
      <c r="BD162" s="2">
        <v>-2.2822821950673e-5</v>
      </c>
      <c r="BE162" s="2">
        <v>-1.6797033944253e-5</v>
      </c>
      <c r="BF162" s="2">
        <v>-1.7386377451828e-6</v>
      </c>
      <c r="BG162" s="2">
        <v>-9.4025650257816e-6</v>
      </c>
      <c r="BH162" s="2">
        <v>-3.1606720509388e-6</v>
      </c>
      <c r="BI162" s="2">
        <v>-6.9098919467491e-6</v>
      </c>
      <c r="BJ162" s="2">
        <v>-8.1260408317991e-6</v>
      </c>
      <c r="BK162" s="2">
        <v>5.9827527338313e-6</v>
      </c>
      <c r="BL162" s="2">
        <v>-8.0710501699453e-6</v>
      </c>
      <c r="BM162" s="2">
        <v>-9.003176673964e-6</v>
      </c>
      <c r="BN162" s="2">
        <v>-1.4568975237224e-5</v>
      </c>
      <c r="BO162" s="2">
        <v>-8.9153833867724e-6</v>
      </c>
      <c r="BP162" s="2">
        <v>-8.8051247559468e-6</v>
      </c>
      <c r="BQ162" s="2">
        <v>2.0278493874312e-6</v>
      </c>
      <c r="BR162" s="2">
        <v>1.1694639592145e-6</v>
      </c>
      <c r="BS162" s="2">
        <v>-4.5427018258627e-6</v>
      </c>
      <c r="BT162" s="2">
        <v>-5.3435725872149e-6</v>
      </c>
      <c r="BU162" s="2">
        <v>-1.9089883080193e-6</v>
      </c>
      <c r="BV162" s="2">
        <v>2.6430842005676e-6</v>
      </c>
      <c r="BW162" s="2">
        <v>2.0046882421345e-6</v>
      </c>
      <c r="BX162" s="1">
        <v>21587283.882313</v>
      </c>
      <c r="BY162" s="1">
        <v>37410363.653864</v>
      </c>
      <c r="BZ162" s="1">
        <v>-0.015636687212504</v>
      </c>
      <c r="CA162" s="1">
        <v>-0.013761115223521</v>
      </c>
      <c r="CB162" s="1">
        <v>0.030645086290021</v>
      </c>
      <c r="CC162" s="1">
        <v>-0.39326926152395</v>
      </c>
      <c r="CD162" s="1">
        <v>-0.39191539346184</v>
      </c>
      <c r="CE162" s="1">
        <v>601.06764490815</v>
      </c>
      <c r="CF162" s="1">
        <v>679.29015640161</v>
      </c>
    </row>
    <row r="163" spans="1:84">
      <c r="A163" s="1">
        <v>313.26947031366</v>
      </c>
      <c r="B163" s="1">
        <v>0.029653614145016</v>
      </c>
      <c r="C163" s="1">
        <v>12067159326342</v>
      </c>
      <c r="D163" s="1">
        <v>12074046267472</v>
      </c>
      <c r="E163" s="1">
        <v>12029228758049</v>
      </c>
      <c r="F163" s="1">
        <v>12053244859705</v>
      </c>
      <c r="G163" s="1">
        <v>11454491847728</v>
      </c>
      <c r="H163" s="1">
        <v>11676033165825</v>
      </c>
      <c r="I163" s="1">
        <v>12113698982069</v>
      </c>
      <c r="J163" s="1">
        <v>11899722021729</v>
      </c>
      <c r="K163" s="1">
        <v>11935993410027</v>
      </c>
      <c r="L163" s="1">
        <v>12041770408933</v>
      </c>
      <c r="M163" s="1">
        <v>11933918323061</v>
      </c>
      <c r="N163" s="1">
        <v>12012131064819</v>
      </c>
      <c r="O163" s="1">
        <v>11988991929047</v>
      </c>
      <c r="P163" s="1">
        <v>11955421885062</v>
      </c>
      <c r="Q163" s="1">
        <v>11846189793854</v>
      </c>
      <c r="R163" s="1">
        <v>11972606216132</v>
      </c>
      <c r="S163" s="1">
        <v>11918096793901</v>
      </c>
      <c r="T163" s="1">
        <v>12118045015135</v>
      </c>
      <c r="U163" s="1">
        <v>12097290571489</v>
      </c>
      <c r="V163" s="1">
        <v>12044645259895</v>
      </c>
      <c r="W163" s="1">
        <v>12091538325599</v>
      </c>
      <c r="X163" s="1">
        <v>12079760430328</v>
      </c>
      <c r="Y163" s="1">
        <v>11918472889501</v>
      </c>
      <c r="Z163" s="1">
        <v>12160698846415</v>
      </c>
      <c r="AA163" s="2">
        <v>1e-6</v>
      </c>
      <c r="AB163" s="2">
        <v>1e-6</v>
      </c>
      <c r="AC163" s="2">
        <v>1e-6</v>
      </c>
      <c r="AD163" s="2">
        <v>1e-6</v>
      </c>
      <c r="AE163" s="2">
        <v>1e-6</v>
      </c>
      <c r="AF163" s="2">
        <v>1e-6</v>
      </c>
      <c r="AG163" s="2">
        <v>1e-6</v>
      </c>
      <c r="AH163" s="2">
        <v>1e-6</v>
      </c>
      <c r="AI163" s="2">
        <v>1e-6</v>
      </c>
      <c r="AJ163" s="2">
        <v>1e-6</v>
      </c>
      <c r="AK163" s="2">
        <v>1e-6</v>
      </c>
      <c r="AL163" s="2">
        <v>1e-6</v>
      </c>
      <c r="AM163" s="2">
        <v>1e-6</v>
      </c>
      <c r="AN163" s="2">
        <v>1e-6</v>
      </c>
      <c r="AO163" s="2">
        <v>1e-6</v>
      </c>
      <c r="AP163" s="2">
        <v>1e-6</v>
      </c>
      <c r="AQ163" s="2">
        <v>1e-6</v>
      </c>
      <c r="AR163" s="2">
        <v>1e-6</v>
      </c>
      <c r="AS163" s="2">
        <v>1e-6</v>
      </c>
      <c r="AT163" s="2">
        <v>1e-6</v>
      </c>
      <c r="AU163" s="2">
        <v>1e-6</v>
      </c>
      <c r="AV163" s="2">
        <v>1e-6</v>
      </c>
      <c r="AW163" s="2">
        <v>1e-6</v>
      </c>
      <c r="AX163" s="2">
        <v>1e-6</v>
      </c>
      <c r="AY163" s="1">
        <v>0.031753900419538</v>
      </c>
      <c r="AZ163" s="2">
        <v>3.5492159633738e-6</v>
      </c>
      <c r="BA163" s="2">
        <v>2.6919047311239e-6</v>
      </c>
      <c r="BB163" s="2">
        <v>1.8089388186706e-6</v>
      </c>
      <c r="BC163" s="2">
        <v>7.0935786081269e-6</v>
      </c>
      <c r="BD163" s="2">
        <v>-2.2817033480157e-5</v>
      </c>
      <c r="BE163" s="2">
        <v>-1.6787963614648e-5</v>
      </c>
      <c r="BF163" s="2">
        <v>-1.7342783465645e-6</v>
      </c>
      <c r="BG163" s="2">
        <v>-9.3972803823502e-6</v>
      </c>
      <c r="BH163" s="2">
        <v>-3.1558759561957e-6</v>
      </c>
      <c r="BI163" s="2">
        <v>-6.9105681358366e-6</v>
      </c>
      <c r="BJ163" s="2">
        <v>-8.1227661895711e-6</v>
      </c>
      <c r="BK163" s="2">
        <v>5.9844569768083e-6</v>
      </c>
      <c r="BL163" s="2">
        <v>-8.0667317593678e-6</v>
      </c>
      <c r="BM163" s="2">
        <v>-8.9990809643116e-6</v>
      </c>
      <c r="BN163" s="2">
        <v>-1.4569898869696e-5</v>
      </c>
      <c r="BO163" s="2">
        <v>-8.911920255398e-6</v>
      </c>
      <c r="BP163" s="2">
        <v>-8.7991246526859e-6</v>
      </c>
      <c r="BQ163" s="2">
        <v>2.0268698275373e-6</v>
      </c>
      <c r="BR163" s="2">
        <v>1.1679546386102e-6</v>
      </c>
      <c r="BS163" s="2">
        <v>-4.5374005733403e-6</v>
      </c>
      <c r="BT163" s="2">
        <v>-5.3410960074673e-6</v>
      </c>
      <c r="BU163" s="2">
        <v>-1.9107471646932e-6</v>
      </c>
      <c r="BV163" s="2">
        <v>2.6378846541237e-6</v>
      </c>
      <c r="BW163" s="2">
        <v>2.0074559722296e-6</v>
      </c>
      <c r="BX163" s="1">
        <v>21631769.070933</v>
      </c>
      <c r="BY163" s="1">
        <v>37668233.877494</v>
      </c>
      <c r="BZ163" s="1">
        <v>-0.015739022546053</v>
      </c>
      <c r="CA163" s="1">
        <v>-0.013851699686004</v>
      </c>
      <c r="CB163" s="1">
        <v>0.030838939195602</v>
      </c>
      <c r="CC163" s="1">
        <v>-0.39583739357298</v>
      </c>
      <c r="CD163" s="1">
        <v>-0.39444270613565</v>
      </c>
      <c r="CE163" s="1">
        <v>601.54571492189</v>
      </c>
      <c r="CF163" s="1">
        <v>679.87159938143</v>
      </c>
    </row>
    <row r="164" spans="1:84">
      <c r="A164" s="1">
        <v>315.26947031366</v>
      </c>
      <c r="B164" s="1">
        <v>0.029855080517634</v>
      </c>
      <c r="C164" s="1">
        <v>12065753217317</v>
      </c>
      <c r="D164" s="1">
        <v>12072823127316</v>
      </c>
      <c r="E164" s="1">
        <v>12027353303164</v>
      </c>
      <c r="F164" s="1">
        <v>12051673603330</v>
      </c>
      <c r="G164" s="1">
        <v>11447556997171</v>
      </c>
      <c r="H164" s="1">
        <v>11671170472259</v>
      </c>
      <c r="I164" s="1">
        <v>12112838808308</v>
      </c>
      <c r="J164" s="1">
        <v>11896945422302</v>
      </c>
      <c r="K164" s="1">
        <v>11933348280359</v>
      </c>
      <c r="L164" s="1">
        <v>12040236441460</v>
      </c>
      <c r="M164" s="1">
        <v>11931339750572</v>
      </c>
      <c r="N164" s="1">
        <v>12010292131760</v>
      </c>
      <c r="O164" s="1">
        <v>11986990471140</v>
      </c>
      <c r="P164" s="1">
        <v>11953095327278</v>
      </c>
      <c r="Q164" s="1">
        <v>11842919683010</v>
      </c>
      <c r="R164" s="1">
        <v>11970439732773</v>
      </c>
      <c r="S164" s="1">
        <v>11915337262818</v>
      </c>
      <c r="T164" s="1">
        <v>12117182860093</v>
      </c>
      <c r="U164" s="1">
        <v>12096197111126</v>
      </c>
      <c r="V164" s="1">
        <v>12043190980682</v>
      </c>
      <c r="W164" s="1">
        <v>12090476823971</v>
      </c>
      <c r="X164" s="1">
        <v>12078445359703</v>
      </c>
      <c r="Y164" s="1">
        <v>11915763319175</v>
      </c>
      <c r="Z164" s="1">
        <v>12160264739727</v>
      </c>
      <c r="AA164" s="2">
        <v>1e-6</v>
      </c>
      <c r="AB164" s="2">
        <v>1e-6</v>
      </c>
      <c r="AC164" s="2">
        <v>1e-6</v>
      </c>
      <c r="AD164" s="2">
        <v>1e-6</v>
      </c>
      <c r="AE164" s="2">
        <v>1e-6</v>
      </c>
      <c r="AF164" s="2">
        <v>1e-6</v>
      </c>
      <c r="AG164" s="2">
        <v>1e-6</v>
      </c>
      <c r="AH164" s="2">
        <v>1e-6</v>
      </c>
      <c r="AI164" s="2">
        <v>1e-6</v>
      </c>
      <c r="AJ164" s="2">
        <v>1e-6</v>
      </c>
      <c r="AK164" s="2">
        <v>1e-6</v>
      </c>
      <c r="AL164" s="2">
        <v>1e-6</v>
      </c>
      <c r="AM164" s="2">
        <v>1e-6</v>
      </c>
      <c r="AN164" s="2">
        <v>1e-6</v>
      </c>
      <c r="AO164" s="2">
        <v>1e-6</v>
      </c>
      <c r="AP164" s="2">
        <v>1e-6</v>
      </c>
      <c r="AQ164" s="2">
        <v>1e-6</v>
      </c>
      <c r="AR164" s="2">
        <v>1e-6</v>
      </c>
      <c r="AS164" s="2">
        <v>1e-6</v>
      </c>
      <c r="AT164" s="2">
        <v>1e-6</v>
      </c>
      <c r="AU164" s="2">
        <v>1e-6</v>
      </c>
      <c r="AV164" s="2">
        <v>1e-6</v>
      </c>
      <c r="AW164" s="2">
        <v>1e-6</v>
      </c>
      <c r="AX164" s="2">
        <v>1e-6</v>
      </c>
      <c r="AY164" s="1">
        <v>0.031957837255547</v>
      </c>
      <c r="AZ164" s="2">
        <v>3.5509525731815e-6</v>
      </c>
      <c r="BA164" s="2">
        <v>2.6931965803948e-6</v>
      </c>
      <c r="BB164" s="2">
        <v>1.8122613600595e-6</v>
      </c>
      <c r="BC164" s="2">
        <v>7.0970104676737e-6</v>
      </c>
      <c r="BD164" s="2">
        <v>-2.2811317175322e-5</v>
      </c>
      <c r="BE164" s="2">
        <v>-1.6778972090396e-5</v>
      </c>
      <c r="BF164" s="2">
        <v>-1.7299023119951e-6</v>
      </c>
      <c r="BG164" s="2">
        <v>-9.3919807824329e-6</v>
      </c>
      <c r="BH164" s="2">
        <v>-3.1510045070662e-6</v>
      </c>
      <c r="BI164" s="2">
        <v>-6.9111838911198e-6</v>
      </c>
      <c r="BJ164" s="2">
        <v>-8.1194808148677e-6</v>
      </c>
      <c r="BK164" s="2">
        <v>5.9861298213129e-6</v>
      </c>
      <c r="BL164" s="2">
        <v>-8.0624327476728e-6</v>
      </c>
      <c r="BM164" s="2">
        <v>-8.9949467115186e-6</v>
      </c>
      <c r="BN164" s="2">
        <v>-1.4570781933052e-5</v>
      </c>
      <c r="BO164" s="2">
        <v>-8.9084224442104e-6</v>
      </c>
      <c r="BP164" s="2">
        <v>-8.7930591352035e-6</v>
      </c>
      <c r="BQ164" s="2">
        <v>2.0259592021682e-6</v>
      </c>
      <c r="BR164" s="2">
        <v>1.1664397416165e-6</v>
      </c>
      <c r="BS164" s="2">
        <v>-4.5321501792739e-6</v>
      </c>
      <c r="BT164" s="2">
        <v>-5.3386144409525e-6</v>
      </c>
      <c r="BU164" s="2">
        <v>-1.912448798955e-6</v>
      </c>
      <c r="BV164" s="2">
        <v>2.6327528863666e-6</v>
      </c>
      <c r="BW164" s="2">
        <v>2.0102091781352e-6</v>
      </c>
      <c r="BX164" s="1">
        <v>21676309.718136</v>
      </c>
      <c r="BY164" s="1">
        <v>37926335.451489</v>
      </c>
      <c r="BZ164" s="1">
        <v>-0.015841332132907</v>
      </c>
      <c r="CA164" s="1">
        <v>-0.013942273335172</v>
      </c>
      <c r="CB164" s="1">
        <v>0.031032753919525</v>
      </c>
      <c r="CC164" s="1">
        <v>-0.39840609897138</v>
      </c>
      <c r="CD164" s="1">
        <v>-0.39697050473708</v>
      </c>
      <c r="CE164" s="1">
        <v>602.02301763611</v>
      </c>
      <c r="CF164" s="1">
        <v>680.45209330239</v>
      </c>
    </row>
    <row r="165" spans="1:84">
      <c r="A165" s="1">
        <v>317.26947031366</v>
      </c>
      <c r="B165" s="1">
        <v>0.030056543868336</v>
      </c>
      <c r="C165" s="1">
        <v>12064342065864</v>
      </c>
      <c r="D165" s="1">
        <v>12071597200818</v>
      </c>
      <c r="E165" s="1">
        <v>12025471012778</v>
      </c>
      <c r="F165" s="1">
        <v>12050096759205</v>
      </c>
      <c r="G165" s="1">
        <v>11440611145831</v>
      </c>
      <c r="H165" s="1">
        <v>11666300961609</v>
      </c>
      <c r="I165" s="1">
        <v>12111976358784</v>
      </c>
      <c r="J165" s="1">
        <v>11894164630891</v>
      </c>
      <c r="K165" s="1">
        <v>11930697006268</v>
      </c>
      <c r="L165" s="1">
        <v>12038698608537</v>
      </c>
      <c r="M165" s="1">
        <v>11928755030434</v>
      </c>
      <c r="N165" s="1">
        <v>12008447941828</v>
      </c>
      <c r="O165" s="1">
        <v>11984985170934</v>
      </c>
      <c r="P165" s="1">
        <v>11950764090909</v>
      </c>
      <c r="Q165" s="1">
        <v>11839643143769</v>
      </c>
      <c r="R165" s="1">
        <v>11968269169070</v>
      </c>
      <c r="S165" s="1">
        <v>11912570552111</v>
      </c>
      <c r="T165" s="1">
        <v>12116318325589</v>
      </c>
      <c r="U165" s="1">
        <v>12095100445007</v>
      </c>
      <c r="V165" s="1">
        <v>12041733371353</v>
      </c>
      <c r="W165" s="1">
        <v>12089412282978</v>
      </c>
      <c r="X165" s="1">
        <v>12077125432832</v>
      </c>
      <c r="Y165" s="1">
        <v>11913047407787</v>
      </c>
      <c r="Z165" s="1">
        <v>12159828791789</v>
      </c>
      <c r="AA165" s="2">
        <v>1e-6</v>
      </c>
      <c r="AB165" s="2">
        <v>1e-6</v>
      </c>
      <c r="AC165" s="2">
        <v>1e-6</v>
      </c>
      <c r="AD165" s="2">
        <v>1e-6</v>
      </c>
      <c r="AE165" s="2">
        <v>1e-6</v>
      </c>
      <c r="AF165" s="2">
        <v>1e-6</v>
      </c>
      <c r="AG165" s="2">
        <v>1e-6</v>
      </c>
      <c r="AH165" s="2">
        <v>1e-6</v>
      </c>
      <c r="AI165" s="2">
        <v>1e-6</v>
      </c>
      <c r="AJ165" s="2">
        <v>1e-6</v>
      </c>
      <c r="AK165" s="2">
        <v>1e-6</v>
      </c>
      <c r="AL165" s="2">
        <v>1e-6</v>
      </c>
      <c r="AM165" s="2">
        <v>1e-6</v>
      </c>
      <c r="AN165" s="2">
        <v>1e-6</v>
      </c>
      <c r="AO165" s="2">
        <v>1e-6</v>
      </c>
      <c r="AP165" s="2">
        <v>1e-6</v>
      </c>
      <c r="AQ165" s="2">
        <v>1e-6</v>
      </c>
      <c r="AR165" s="2">
        <v>1e-6</v>
      </c>
      <c r="AS165" s="2">
        <v>1e-6</v>
      </c>
      <c r="AT165" s="2">
        <v>1e-6</v>
      </c>
      <c r="AU165" s="2">
        <v>1e-6</v>
      </c>
      <c r="AV165" s="2">
        <v>1e-6</v>
      </c>
      <c r="AW165" s="2">
        <v>1e-6</v>
      </c>
      <c r="AX165" s="2">
        <v>1e-6</v>
      </c>
      <c r="AY165" s="1">
        <v>0.032161769983979</v>
      </c>
      <c r="AZ165" s="2">
        <v>3.5526664486233e-6</v>
      </c>
      <c r="BA165" s="2">
        <v>2.6944654208413e-6</v>
      </c>
      <c r="BB165" s="2">
        <v>1.8155349596599e-6</v>
      </c>
      <c r="BC165" s="2">
        <v>7.1003405752779e-6</v>
      </c>
      <c r="BD165" s="2">
        <v>-2.2805671578524e-5</v>
      </c>
      <c r="BE165" s="2">
        <v>-1.6770056634056e-5</v>
      </c>
      <c r="BF165" s="2">
        <v>-1.725510723712e-6</v>
      </c>
      <c r="BG165" s="2">
        <v>-9.3866653359924e-6</v>
      </c>
      <c r="BH165" s="2">
        <v>-3.1460604253938e-6</v>
      </c>
      <c r="BI165" s="2">
        <v>-6.9117375709265e-6</v>
      </c>
      <c r="BJ165" s="2">
        <v>-8.1161828240454e-6</v>
      </c>
      <c r="BK165" s="2">
        <v>5.9877709219902e-6</v>
      </c>
      <c r="BL165" s="2">
        <v>-8.0581521902284e-6</v>
      </c>
      <c r="BM165" s="2">
        <v>-8.9907823375199e-6</v>
      </c>
      <c r="BN165" s="2">
        <v>-1.4571621530237e-5</v>
      </c>
      <c r="BO165" s="2">
        <v>-8.9048902043542e-6</v>
      </c>
      <c r="BP165" s="2">
        <v>-8.7869388227252e-6</v>
      </c>
      <c r="BQ165" s="2">
        <v>2.0251153143346e-6</v>
      </c>
      <c r="BR165" s="2">
        <v>1.1649233825028e-6</v>
      </c>
      <c r="BS165" s="2">
        <v>-4.5269466291785e-6</v>
      </c>
      <c r="BT165" s="2">
        <v>-5.3361272707992e-6</v>
      </c>
      <c r="BU165" s="2">
        <v>-1.9140953408107e-6</v>
      </c>
      <c r="BV165" s="2">
        <v>2.6276860485235e-6</v>
      </c>
      <c r="BW165" s="2">
        <v>2.0129481747951e-6</v>
      </c>
      <c r="BX165" s="1">
        <v>21720905.505107</v>
      </c>
      <c r="BY165" s="1">
        <v>38184666.724018</v>
      </c>
      <c r="BZ165" s="1">
        <v>-0.015943616044322</v>
      </c>
      <c r="CA165" s="1">
        <v>-0.014032836107734</v>
      </c>
      <c r="CB165" s="1">
        <v>0.031226530477687</v>
      </c>
      <c r="CC165" s="1">
        <v>-0.40097539765263</v>
      </c>
      <c r="CD165" s="1">
        <v>-0.39949880191833</v>
      </c>
      <c r="CE165" s="1">
        <v>602.49955716611</v>
      </c>
      <c r="CF165" s="1">
        <v>681.0316467325</v>
      </c>
    </row>
    <row r="166" spans="1:84">
      <c r="A166" s="1">
        <v>319.26947031366</v>
      </c>
      <c r="B166" s="1">
        <v>0.030258004296173</v>
      </c>
      <c r="C166" s="1">
        <v>12062925889791</v>
      </c>
      <c r="D166" s="1">
        <v>12070368510959</v>
      </c>
      <c r="E166" s="1">
        <v>12023581932686</v>
      </c>
      <c r="F166" s="1">
        <v>12048514360067</v>
      </c>
      <c r="G166" s="1">
        <v>11433654487749</v>
      </c>
      <c r="H166" s="1">
        <v>11661424775923</v>
      </c>
      <c r="I166" s="1">
        <v>12111111654331</v>
      </c>
      <c r="J166" s="1">
        <v>11891379728438</v>
      </c>
      <c r="K166" s="1">
        <v>11928039653861</v>
      </c>
      <c r="L166" s="1">
        <v>12037156949424</v>
      </c>
      <c r="M166" s="1">
        <v>11926164216559</v>
      </c>
      <c r="N166" s="1">
        <v>12006598529540</v>
      </c>
      <c r="O166" s="1">
        <v>11982976082993</v>
      </c>
      <c r="P166" s="1">
        <v>11948428241903</v>
      </c>
      <c r="Q166" s="1">
        <v>11836360256672</v>
      </c>
      <c r="R166" s="1">
        <v>11966094582083</v>
      </c>
      <c r="S166" s="1">
        <v>11909796706851</v>
      </c>
      <c r="T166" s="1">
        <v>12115451427414</v>
      </c>
      <c r="U166" s="1">
        <v>12094000593323</v>
      </c>
      <c r="V166" s="1">
        <v>12040272449234</v>
      </c>
      <c r="W166" s="1">
        <v>12088344716130</v>
      </c>
      <c r="X166" s="1">
        <v>12075800675501</v>
      </c>
      <c r="Y166" s="1">
        <v>11910325206145</v>
      </c>
      <c r="Z166" s="1">
        <v>12159391005974</v>
      </c>
      <c r="AA166" s="2">
        <v>1e-6</v>
      </c>
      <c r="AB166" s="2">
        <v>1e-6</v>
      </c>
      <c r="AC166" s="2">
        <v>1e-6</v>
      </c>
      <c r="AD166" s="2">
        <v>1e-6</v>
      </c>
      <c r="AE166" s="2">
        <v>1e-6</v>
      </c>
      <c r="AF166" s="2">
        <v>1e-6</v>
      </c>
      <c r="AG166" s="2">
        <v>1e-6</v>
      </c>
      <c r="AH166" s="2">
        <v>1e-6</v>
      </c>
      <c r="AI166" s="2">
        <v>1e-6</v>
      </c>
      <c r="AJ166" s="2">
        <v>1e-6</v>
      </c>
      <c r="AK166" s="2">
        <v>1e-6</v>
      </c>
      <c r="AL166" s="2">
        <v>1e-6</v>
      </c>
      <c r="AM166" s="2">
        <v>1e-6</v>
      </c>
      <c r="AN166" s="2">
        <v>1e-6</v>
      </c>
      <c r="AO166" s="2">
        <v>1e-6</v>
      </c>
      <c r="AP166" s="2">
        <v>1e-6</v>
      </c>
      <c r="AQ166" s="2">
        <v>1e-6</v>
      </c>
      <c r="AR166" s="2">
        <v>1e-6</v>
      </c>
      <c r="AS166" s="2">
        <v>1e-6</v>
      </c>
      <c r="AT166" s="2">
        <v>1e-6</v>
      </c>
      <c r="AU166" s="2">
        <v>1e-6</v>
      </c>
      <c r="AV166" s="2">
        <v>1e-6</v>
      </c>
      <c r="AW166" s="2">
        <v>1e-6</v>
      </c>
      <c r="AX166" s="2">
        <v>1e-6</v>
      </c>
      <c r="AY166" s="1">
        <v>0.032365698716927</v>
      </c>
      <c r="AZ166" s="2">
        <v>3.5543585125e-6</v>
      </c>
      <c r="BA166" s="2">
        <v>2.6957122013956e-6</v>
      </c>
      <c r="BB166" s="2">
        <v>1.8187590464909e-6</v>
      </c>
      <c r="BC166" s="2">
        <v>7.1035702300192e-6</v>
      </c>
      <c r="BD166" s="2">
        <v>-2.2800093858307e-5</v>
      </c>
      <c r="BE166" s="2">
        <v>-1.6761214877333e-5</v>
      </c>
      <c r="BF166" s="2">
        <v>-1.7211042493211e-6</v>
      </c>
      <c r="BG166" s="2">
        <v>-9.3813333840686e-6</v>
      </c>
      <c r="BH166" s="2">
        <v>-3.1410472918568e-6</v>
      </c>
      <c r="BI166" s="2">
        <v>-6.9122279245405e-6</v>
      </c>
      <c r="BJ166" s="2">
        <v>-8.1128700616056e-6</v>
      </c>
      <c r="BK166" s="2">
        <v>5.9893794215246e-6</v>
      </c>
      <c r="BL166" s="2">
        <v>-8.0538887976564e-6</v>
      </c>
      <c r="BM166" s="2">
        <v>-8.9865956090359e-6</v>
      </c>
      <c r="BN166" s="2">
        <v>-1.4572415244401e-5</v>
      </c>
      <c r="BO166" s="2">
        <v>-8.9013241686805e-6</v>
      </c>
      <c r="BP166" s="2">
        <v>-8.78077871978e-6</v>
      </c>
      <c r="BQ166" s="2">
        <v>2.0243353060636e-6</v>
      </c>
      <c r="BR166" s="2">
        <v>1.1634093371183e-6</v>
      </c>
      <c r="BS166" s="2">
        <v>-4.5217870749349e-6</v>
      </c>
      <c r="BT166" s="2">
        <v>-5.3336340549811e-6</v>
      </c>
      <c r="BU166" s="2">
        <v>-1.9156888158476e-6</v>
      </c>
      <c r="BV166" s="2">
        <v>2.6226796933293e-6</v>
      </c>
      <c r="BW166" s="2">
        <v>2.0156731943927e-6</v>
      </c>
      <c r="BX166" s="1">
        <v>21765556.113847</v>
      </c>
      <c r="BY166" s="1">
        <v>38443226.047686</v>
      </c>
      <c r="BZ166" s="1">
        <v>-0.016045874349848</v>
      </c>
      <c r="CA166" s="1">
        <v>-0.014123387941989</v>
      </c>
      <c r="CB166" s="1">
        <v>0.031420268885912</v>
      </c>
      <c r="CC166" s="1">
        <v>-0.40354531349681</v>
      </c>
      <c r="CD166" s="1">
        <v>-0.40202761670505</v>
      </c>
      <c r="CE166" s="1">
        <v>602.97533764479</v>
      </c>
      <c r="CF166" s="1">
        <v>681.61026841153</v>
      </c>
    </row>
    <row r="167" spans="1:84">
      <c r="A167" s="1">
        <v>321.26947031366</v>
      </c>
      <c r="B167" s="1">
        <v>0.030459461906503</v>
      </c>
      <c r="C167" s="1">
        <v>12061504707044</v>
      </c>
      <c r="D167" s="1">
        <v>12069137080434</v>
      </c>
      <c r="E167" s="1">
        <v>12021686108583</v>
      </c>
      <c r="F167" s="1">
        <v>12046926438382</v>
      </c>
      <c r="G167" s="1">
        <v>11426687216636</v>
      </c>
      <c r="H167" s="1">
        <v>11656542056403</v>
      </c>
      <c r="I167" s="1">
        <v>12110244715374</v>
      </c>
      <c r="J167" s="1">
        <v>11888590795758</v>
      </c>
      <c r="K167" s="1">
        <v>11925376287662</v>
      </c>
      <c r="L167" s="1">
        <v>12035611503542</v>
      </c>
      <c r="M167" s="1">
        <v>11923567362560</v>
      </c>
      <c r="N167" s="1">
        <v>12004743929021</v>
      </c>
      <c r="O167" s="1">
        <v>11980963261922</v>
      </c>
      <c r="P167" s="1">
        <v>11946087845394</v>
      </c>
      <c r="Q167" s="1">
        <v>11833071102099</v>
      </c>
      <c r="R167" s="1">
        <v>11963916028345</v>
      </c>
      <c r="S167" s="1">
        <v>11907015771651</v>
      </c>
      <c r="T167" s="1">
        <v>12114582181763</v>
      </c>
      <c r="U167" s="1">
        <v>12092897576160</v>
      </c>
      <c r="V167" s="1">
        <v>12038808232495</v>
      </c>
      <c r="W167" s="1">
        <v>12087274136914</v>
      </c>
      <c r="X167" s="1">
        <v>12074471113414</v>
      </c>
      <c r="Y167" s="1">
        <v>11907596764703</v>
      </c>
      <c r="Z167" s="1">
        <v>12158951385758</v>
      </c>
      <c r="AA167" s="2">
        <v>1e-6</v>
      </c>
      <c r="AB167" s="2">
        <v>1e-6</v>
      </c>
      <c r="AC167" s="2">
        <v>1e-6</v>
      </c>
      <c r="AD167" s="2">
        <v>1e-6</v>
      </c>
      <c r="AE167" s="2">
        <v>1e-6</v>
      </c>
      <c r="AF167" s="2">
        <v>1e-6</v>
      </c>
      <c r="AG167" s="2">
        <v>1e-6</v>
      </c>
      <c r="AH167" s="2">
        <v>1e-6</v>
      </c>
      <c r="AI167" s="2">
        <v>1e-6</v>
      </c>
      <c r="AJ167" s="2">
        <v>1e-6</v>
      </c>
      <c r="AK167" s="2">
        <v>1e-6</v>
      </c>
      <c r="AL167" s="2">
        <v>1e-6</v>
      </c>
      <c r="AM167" s="2">
        <v>1e-6</v>
      </c>
      <c r="AN167" s="2">
        <v>1e-6</v>
      </c>
      <c r="AO167" s="2">
        <v>1e-6</v>
      </c>
      <c r="AP167" s="2">
        <v>1e-6</v>
      </c>
      <c r="AQ167" s="2">
        <v>1e-6</v>
      </c>
      <c r="AR167" s="2">
        <v>1e-6</v>
      </c>
      <c r="AS167" s="2">
        <v>1e-6</v>
      </c>
      <c r="AT167" s="2">
        <v>1e-6</v>
      </c>
      <c r="AU167" s="2">
        <v>1e-6</v>
      </c>
      <c r="AV167" s="2">
        <v>1e-6</v>
      </c>
      <c r="AW167" s="2">
        <v>1e-6</v>
      </c>
      <c r="AX167" s="2">
        <v>1e-6</v>
      </c>
      <c r="AY167" s="1">
        <v>0.032569623569574</v>
      </c>
      <c r="AZ167" s="2">
        <v>3.5560296631161e-6</v>
      </c>
      <c r="BA167" s="2">
        <v>2.6969381052751e-6</v>
      </c>
      <c r="BB167" s="2">
        <v>1.8219332683123e-6</v>
      </c>
      <c r="BC167" s="2">
        <v>7.1067005344166e-6</v>
      </c>
      <c r="BD167" s="2">
        <v>-2.2794579891785e-5</v>
      </c>
      <c r="BE167" s="2">
        <v>-1.6752444766747e-5</v>
      </c>
      <c r="BF167" s="2">
        <v>-1.7166831231221e-6</v>
      </c>
      <c r="BG167" s="2">
        <v>-9.3759845272757e-6</v>
      </c>
      <c r="BH167" s="2">
        <v>-3.1359697057147e-6</v>
      </c>
      <c r="BI167" s="2">
        <v>-6.912654071991e-6</v>
      </c>
      <c r="BJ167" s="2">
        <v>-8.109540163535e-6</v>
      </c>
      <c r="BK167" s="2">
        <v>5.9909540461e-6</v>
      </c>
      <c r="BL167" s="2">
        <v>-8.0496409658121e-6</v>
      </c>
      <c r="BM167" s="2">
        <v>-8.9823934309387e-6</v>
      </c>
      <c r="BN167" s="2">
        <v>-1.4573161160704e-5</v>
      </c>
      <c r="BO167" s="2">
        <v>-8.8977252770621e-6</v>
      </c>
      <c r="BP167" s="2">
        <v>-8.7745973517738e-6</v>
      </c>
      <c r="BQ167" s="2">
        <v>2.0236156123544e-6</v>
      </c>
      <c r="BR167" s="2">
        <v>1.1619009673095e-6</v>
      </c>
      <c r="BS167" s="2">
        <v>-4.5166697923001e-6</v>
      </c>
      <c r="BT167" s="2">
        <v>-5.3311344690967e-6</v>
      </c>
      <c r="BU167" s="2">
        <v>-1.91723112881e-6</v>
      </c>
      <c r="BV167" s="2">
        <v>2.6177279392043e-6</v>
      </c>
      <c r="BW167" s="2">
        <v>2.0183843864232e-6</v>
      </c>
      <c r="BX167" s="1">
        <v>21810261.226938</v>
      </c>
      <c r="BY167" s="1">
        <v>38702011.778167</v>
      </c>
      <c r="BZ167" s="1">
        <v>-0.016148107117181</v>
      </c>
      <c r="CA167" s="1">
        <v>-0.014213928777911</v>
      </c>
      <c r="CB167" s="1">
        <v>0.031613969159929</v>
      </c>
      <c r="CC167" s="1">
        <v>-0.40611587520813</v>
      </c>
      <c r="CD167" s="1">
        <v>-0.40455697541229</v>
      </c>
      <c r="CE167" s="1">
        <v>603.4503632495</v>
      </c>
      <c r="CF167" s="1">
        <v>682.18796734817</v>
      </c>
    </row>
    <row r="168" spans="1:84">
      <c r="A168" s="1">
        <v>323.26947031366</v>
      </c>
      <c r="B168" s="1">
        <v>0.030660916811268</v>
      </c>
      <c r="C168" s="1">
        <v>12060078535684</v>
      </c>
      <c r="D168" s="1">
        <v>12067902931653</v>
      </c>
      <c r="E168" s="1">
        <v>12019783586062</v>
      </c>
      <c r="F168" s="1">
        <v>12045333026328</v>
      </c>
      <c r="G168" s="1">
        <v>11419709526067</v>
      </c>
      <c r="H168" s="1">
        <v>11651652943516</v>
      </c>
      <c r="I168" s="1">
        <v>12109375561944</v>
      </c>
      <c r="J168" s="1">
        <v>11885797913536</v>
      </c>
      <c r="K168" s="1">
        <v>11922706970803</v>
      </c>
      <c r="L168" s="1">
        <v>12034062310441</v>
      </c>
      <c r="M168" s="1">
        <v>11920964521814</v>
      </c>
      <c r="N168" s="1">
        <v>12002884174016</v>
      </c>
      <c r="O168" s="1">
        <v>11978946762347</v>
      </c>
      <c r="P168" s="1">
        <v>11943742965731</v>
      </c>
      <c r="Q168" s="1">
        <v>11829775760229</v>
      </c>
      <c r="R168" s="1">
        <v>11961733563826</v>
      </c>
      <c r="S168" s="1">
        <v>11904227791041</v>
      </c>
      <c r="T168" s="1">
        <v>12113710605068</v>
      </c>
      <c r="U168" s="1">
        <v>12091791413543</v>
      </c>
      <c r="V168" s="1">
        <v>12037340739866</v>
      </c>
      <c r="W168" s="1">
        <v>12086200558782</v>
      </c>
      <c r="X168" s="1">
        <v>12073136772197</v>
      </c>
      <c r="Y168" s="1">
        <v>11904862133330</v>
      </c>
      <c r="Z168" s="1">
        <v>12158509934722</v>
      </c>
      <c r="AA168" s="2">
        <v>1e-6</v>
      </c>
      <c r="AB168" s="2">
        <v>1e-6</v>
      </c>
      <c r="AC168" s="2">
        <v>1e-6</v>
      </c>
      <c r="AD168" s="2">
        <v>1e-6</v>
      </c>
      <c r="AE168" s="2">
        <v>1e-6</v>
      </c>
      <c r="AF168" s="2">
        <v>1e-6</v>
      </c>
      <c r="AG168" s="2">
        <v>1e-6</v>
      </c>
      <c r="AH168" s="2">
        <v>1e-6</v>
      </c>
      <c r="AI168" s="2">
        <v>1e-6</v>
      </c>
      <c r="AJ168" s="2">
        <v>1e-6</v>
      </c>
      <c r="AK168" s="2">
        <v>1e-6</v>
      </c>
      <c r="AL168" s="2">
        <v>1e-6</v>
      </c>
      <c r="AM168" s="2">
        <v>1e-6</v>
      </c>
      <c r="AN168" s="2">
        <v>1e-6</v>
      </c>
      <c r="AO168" s="2">
        <v>1e-6</v>
      </c>
      <c r="AP168" s="2">
        <v>1e-6</v>
      </c>
      <c r="AQ168" s="2">
        <v>1e-6</v>
      </c>
      <c r="AR168" s="2">
        <v>1e-6</v>
      </c>
      <c r="AS168" s="2">
        <v>1e-6</v>
      </c>
      <c r="AT168" s="2">
        <v>1e-6</v>
      </c>
      <c r="AU168" s="2">
        <v>1e-6</v>
      </c>
      <c r="AV168" s="2">
        <v>1e-6</v>
      </c>
      <c r="AW168" s="2">
        <v>1e-6</v>
      </c>
      <c r="AX168" s="2">
        <v>1e-6</v>
      </c>
      <c r="AY168" s="1">
        <v>0.032773544660566</v>
      </c>
      <c r="AZ168" s="2">
        <v>3.5576808064557e-6</v>
      </c>
      <c r="BA168" s="2">
        <v>2.6981445014354e-6</v>
      </c>
      <c r="BB168" s="2">
        <v>1.8250574858699e-6</v>
      </c>
      <c r="BC168" s="2">
        <v>7.1097324035291e-6</v>
      </c>
      <c r="BD168" s="2">
        <v>-2.2789124459345e-5</v>
      </c>
      <c r="BE168" s="2">
        <v>-1.6743744487834e-5</v>
      </c>
      <c r="BF168" s="2">
        <v>-1.712247137055e-6</v>
      </c>
      <c r="BG168" s="2">
        <v>-9.370618644273e-6</v>
      </c>
      <c r="BH168" s="2">
        <v>-3.1308333515126e-6</v>
      </c>
      <c r="BI168" s="2">
        <v>-6.9130154782329e-6</v>
      </c>
      <c r="BJ168" s="2">
        <v>-8.1061906215661e-6</v>
      </c>
      <c r="BK168" s="2">
        <v>5.9924932225678e-6</v>
      </c>
      <c r="BL168" s="2">
        <v>-8.0454068209125e-6</v>
      </c>
      <c r="BM168" s="2">
        <v>-8.9781816818987e-6</v>
      </c>
      <c r="BN168" s="2">
        <v>-1.4573857866673e-5</v>
      </c>
      <c r="BO168" s="2">
        <v>-8.8940947153356e-6</v>
      </c>
      <c r="BP168" s="2">
        <v>-8.7684156312181e-6</v>
      </c>
      <c r="BQ168" s="2">
        <v>2.022951966633e-6</v>
      </c>
      <c r="BR168" s="2">
        <v>1.1604011612322e-6</v>
      </c>
      <c r="BS168" s="2">
        <v>-4.5115940843135e-6</v>
      </c>
      <c r="BT168" s="2">
        <v>-5.3286282489583e-6</v>
      </c>
      <c r="BU168" s="2">
        <v>-1.9187240637882e-6</v>
      </c>
      <c r="BV168" s="2">
        <v>2.6128237381762e-6</v>
      </c>
      <c r="BW168" s="2">
        <v>2.0210818249178e-6</v>
      </c>
      <c r="BX168" s="1">
        <v>21855020.52743</v>
      </c>
      <c r="BY168" s="1">
        <v>38961022.273497</v>
      </c>
      <c r="BZ168" s="1">
        <v>-0.01625031441199</v>
      </c>
      <c r="CA168" s="1">
        <v>-0.014304458557288</v>
      </c>
      <c r="CB168" s="1">
        <v>0.03180763131536</v>
      </c>
      <c r="CC168" s="1">
        <v>-0.40868711681919</v>
      </c>
      <c r="CD168" s="1">
        <v>-0.40708691200864</v>
      </c>
      <c r="CE168" s="1">
        <v>603.92463821688</v>
      </c>
      <c r="CF168" s="1">
        <v>682.76475287283</v>
      </c>
    </row>
    <row r="169" spans="1:84">
      <c r="A169" s="1">
        <v>325.26947031366</v>
      </c>
      <c r="B169" s="1">
        <v>0.030862369128711</v>
      </c>
      <c r="C169" s="1">
        <v>12058647393855</v>
      </c>
      <c r="D169" s="1">
        <v>12066666086751</v>
      </c>
      <c r="E169" s="1">
        <v>12017874410619</v>
      </c>
      <c r="F169" s="1">
        <v>12043734155780</v>
      </c>
      <c r="G169" s="1">
        <v>11412721609654</v>
      </c>
      <c r="H169" s="1">
        <v>11646757577078</v>
      </c>
      <c r="I169" s="1">
        <v>12108504213704</v>
      </c>
      <c r="J169" s="1">
        <v>11883001162317</v>
      </c>
      <c r="K169" s="1">
        <v>11920031765253</v>
      </c>
      <c r="L169" s="1">
        <v>12032509409779</v>
      </c>
      <c r="M169" s="1">
        <v>11918355747509</v>
      </c>
      <c r="N169" s="1">
        <v>12001019297924</v>
      </c>
      <c r="O169" s="1">
        <v>11976926638898</v>
      </c>
      <c r="P169" s="1">
        <v>11941393666489</v>
      </c>
      <c r="Q169" s="1">
        <v>11826474310988</v>
      </c>
      <c r="R169" s="1">
        <v>11959547243895</v>
      </c>
      <c r="S169" s="1">
        <v>11901432809815</v>
      </c>
      <c r="T169" s="1">
        <v>12112836713816</v>
      </c>
      <c r="U169" s="1">
        <v>12090682125466</v>
      </c>
      <c r="V169" s="1">
        <v>12035869990373</v>
      </c>
      <c r="W169" s="1">
        <v>12085123995152</v>
      </c>
      <c r="X169" s="1">
        <v>12071797677395</v>
      </c>
      <c r="Y169" s="1">
        <v>11902121361100</v>
      </c>
      <c r="Z169" s="1">
        <v>12158066656559</v>
      </c>
      <c r="AA169" s="2">
        <v>1e-6</v>
      </c>
      <c r="AB169" s="2">
        <v>1e-6</v>
      </c>
      <c r="AC169" s="2">
        <v>1e-6</v>
      </c>
      <c r="AD169" s="2">
        <v>1e-6</v>
      </c>
      <c r="AE169" s="2">
        <v>1e-6</v>
      </c>
      <c r="AF169" s="2">
        <v>1e-6</v>
      </c>
      <c r="AG169" s="2">
        <v>1e-6</v>
      </c>
      <c r="AH169" s="2">
        <v>1e-6</v>
      </c>
      <c r="AI169" s="2">
        <v>1e-6</v>
      </c>
      <c r="AJ169" s="2">
        <v>1e-6</v>
      </c>
      <c r="AK169" s="2">
        <v>1e-6</v>
      </c>
      <c r="AL169" s="2">
        <v>1e-6</v>
      </c>
      <c r="AM169" s="2">
        <v>1e-6</v>
      </c>
      <c r="AN169" s="2">
        <v>1e-6</v>
      </c>
      <c r="AO169" s="2">
        <v>1e-6</v>
      </c>
      <c r="AP169" s="2">
        <v>1e-6</v>
      </c>
      <c r="AQ169" s="2">
        <v>1e-6</v>
      </c>
      <c r="AR169" s="2">
        <v>1e-6</v>
      </c>
      <c r="AS169" s="2">
        <v>1e-6</v>
      </c>
      <c r="AT169" s="2">
        <v>1e-6</v>
      </c>
      <c r="AU169" s="2">
        <v>1e-6</v>
      </c>
      <c r="AV169" s="2">
        <v>1e-6</v>
      </c>
      <c r="AW169" s="2">
        <v>1e-6</v>
      </c>
      <c r="AX169" s="2">
        <v>1e-6</v>
      </c>
      <c r="AY169" s="1">
        <v>0.032977462112005</v>
      </c>
      <c r="AZ169" s="2">
        <v>3.5593128842269e-6</v>
      </c>
      <c r="BA169" s="2">
        <v>2.6993328925592e-6</v>
      </c>
      <c r="BB169" s="2">
        <v>1.8281317621694e-6</v>
      </c>
      <c r="BC169" s="2">
        <v>7.1126666062324e-6</v>
      </c>
      <c r="BD169" s="2">
        <v>-2.278372152803e-5</v>
      </c>
      <c r="BE169" s="2">
        <v>-1.6735112377032e-5</v>
      </c>
      <c r="BF169" s="2">
        <v>-1.7077956414715e-6</v>
      </c>
      <c r="BG169" s="2">
        <v>-9.3652358974722e-6</v>
      </c>
      <c r="BH169" s="2">
        <v>-3.1256449661501e-6</v>
      </c>
      <c r="BI169" s="2">
        <v>-6.9133119246866e-6</v>
      </c>
      <c r="BJ169" s="2">
        <v>-8.1028188457651e-6</v>
      </c>
      <c r="BK169" s="2">
        <v>5.9939952071954e-6</v>
      </c>
      <c r="BL169" s="2">
        <v>-8.0411842759398e-6</v>
      </c>
      <c r="BM169" s="2">
        <v>-8.9739651050478e-6</v>
      </c>
      <c r="BN169" s="2">
        <v>-1.4574504434828e-5</v>
      </c>
      <c r="BO169" s="2">
        <v>-8.8904338649111e-6</v>
      </c>
      <c r="BP169" s="2">
        <v>-8.7622555945059e-6</v>
      </c>
      <c r="BQ169" s="2">
        <v>2.0223394580762e-6</v>
      </c>
      <c r="BR169" s="2">
        <v>1.1589122927353e-6</v>
      </c>
      <c r="BS169" s="2">
        <v>-4.5065601395763e-6</v>
      </c>
      <c r="BT169" s="2">
        <v>-5.326115138534e-6</v>
      </c>
      <c r="BU169" s="2">
        <v>-1.920169299449e-6</v>
      </c>
      <c r="BV169" s="2">
        <v>2.6079592126448e-6</v>
      </c>
      <c r="BW169" s="2">
        <v>2.0237655218272e-6</v>
      </c>
      <c r="BX169" s="1">
        <v>21899833.698845</v>
      </c>
      <c r="BY169" s="1">
        <v>39220255.89413</v>
      </c>
      <c r="BZ169" s="1">
        <v>-0.016352496297776</v>
      </c>
      <c r="CA169" s="1">
        <v>-0.014394977223867</v>
      </c>
      <c r="CB169" s="1">
        <v>0.032001255367706</v>
      </c>
      <c r="CC169" s="1">
        <v>-0.41125907788209</v>
      </c>
      <c r="CD169" s="1">
        <v>-0.40961746806119</v>
      </c>
      <c r="CE169" s="1">
        <v>604.39816684526</v>
      </c>
      <c r="CF169" s="1">
        <v>683.34063464098</v>
      </c>
    </row>
    <row r="170" spans="1:84">
      <c r="A170" s="1">
        <v>327.26947031366</v>
      </c>
      <c r="B170" s="1">
        <v>0.031063818982583</v>
      </c>
      <c r="C170" s="1">
        <v>12057211299772</v>
      </c>
      <c r="D170" s="1">
        <v>12065426567597</v>
      </c>
      <c r="E170" s="1">
        <v>12015958627648</v>
      </c>
      <c r="F170" s="1">
        <v>12042129858312</v>
      </c>
      <c r="G170" s="1">
        <v>11405723661154</v>
      </c>
      <c r="H170" s="1">
        <v>11641856096337</v>
      </c>
      <c r="I170" s="1">
        <v>12107630689960</v>
      </c>
      <c r="J170" s="1">
        <v>11880200622489</v>
      </c>
      <c r="K170" s="1">
        <v>11917350732051</v>
      </c>
      <c r="L170" s="1">
        <v>12030952841298</v>
      </c>
      <c r="M170" s="1">
        <v>11915741092690</v>
      </c>
      <c r="N170" s="1">
        <v>11999149333838</v>
      </c>
      <c r="O170" s="1">
        <v>11974902946194</v>
      </c>
      <c r="P170" s="1">
        <v>11939040010484</v>
      </c>
      <c r="Q170" s="1">
        <v>11823166834015</v>
      </c>
      <c r="R170" s="1">
        <v>11957357123286</v>
      </c>
      <c r="S170" s="1">
        <v>11898630873327</v>
      </c>
      <c r="T170" s="1">
        <v>12111960524379</v>
      </c>
      <c r="U170" s="1">
        <v>12089569731920</v>
      </c>
      <c r="V170" s="1">
        <v>12034396003102</v>
      </c>
      <c r="W170" s="1">
        <v>12084044459422</v>
      </c>
      <c r="X170" s="1">
        <v>12070453854455</v>
      </c>
      <c r="Y170" s="1">
        <v>11899374496133</v>
      </c>
      <c r="Z170" s="1">
        <v>12157621555073</v>
      </c>
      <c r="AA170" s="2">
        <v>1e-6</v>
      </c>
      <c r="AB170" s="2">
        <v>1e-6</v>
      </c>
      <c r="AC170" s="2">
        <v>1e-6</v>
      </c>
      <c r="AD170" s="2">
        <v>1e-6</v>
      </c>
      <c r="AE170" s="2">
        <v>1e-6</v>
      </c>
      <c r="AF170" s="2">
        <v>1e-6</v>
      </c>
      <c r="AG170" s="2">
        <v>1e-6</v>
      </c>
      <c r="AH170" s="2">
        <v>1e-6</v>
      </c>
      <c r="AI170" s="2">
        <v>1e-6</v>
      </c>
      <c r="AJ170" s="2">
        <v>1e-6</v>
      </c>
      <c r="AK170" s="2">
        <v>1e-6</v>
      </c>
      <c r="AL170" s="2">
        <v>1e-6</v>
      </c>
      <c r="AM170" s="2">
        <v>1e-6</v>
      </c>
      <c r="AN170" s="2">
        <v>1e-6</v>
      </c>
      <c r="AO170" s="2">
        <v>1e-6</v>
      </c>
      <c r="AP170" s="2">
        <v>1e-6</v>
      </c>
      <c r="AQ170" s="2">
        <v>1e-6</v>
      </c>
      <c r="AR170" s="2">
        <v>1e-6</v>
      </c>
      <c r="AS170" s="2">
        <v>1e-6</v>
      </c>
      <c r="AT170" s="2">
        <v>1e-6</v>
      </c>
      <c r="AU170" s="2">
        <v>1e-6</v>
      </c>
      <c r="AV170" s="2">
        <v>1e-6</v>
      </c>
      <c r="AW170" s="2">
        <v>1e-6</v>
      </c>
      <c r="AX170" s="2">
        <v>1e-6</v>
      </c>
      <c r="AY170" s="1">
        <v>0.033181376049082</v>
      </c>
      <c r="AZ170" s="2">
        <v>3.5609268947952e-6</v>
      </c>
      <c r="BA170" s="2">
        <v>2.7005048624943e-6</v>
      </c>
      <c r="BB170" s="2">
        <v>1.8311563486313e-6</v>
      </c>
      <c r="BC170" s="2">
        <v>7.1155038266914e-6</v>
      </c>
      <c r="BD170" s="2">
        <v>-2.277836459089e-5</v>
      </c>
      <c r="BE170" s="2">
        <v>-1.6726546831778e-5</v>
      </c>
      <c r="BF170" s="2">
        <v>-1.7033275560766e-6</v>
      </c>
      <c r="BG170" s="2">
        <v>-9.3598367243804e-6</v>
      </c>
      <c r="BH170" s="2">
        <v>-3.1204122136647e-6</v>
      </c>
      <c r="BI170" s="2">
        <v>-6.9135434815717e-6</v>
      </c>
      <c r="BJ170" s="2">
        <v>-8.0994222234908e-6</v>
      </c>
      <c r="BK170" s="2">
        <v>5.9954582144946e-6</v>
      </c>
      <c r="BL170" s="2">
        <v>-8.0369710930649e-6</v>
      </c>
      <c r="BM170" s="2">
        <v>-8.9697472614328e-6</v>
      </c>
      <c r="BN170" s="2">
        <v>-1.4575100392442e-5</v>
      </c>
      <c r="BO170" s="2">
        <v>-8.8867442605352e-6</v>
      </c>
      <c r="BP170" s="2">
        <v>-8.7561391611034e-6</v>
      </c>
      <c r="BQ170" s="2">
        <v>2.0217726339076e-6</v>
      </c>
      <c r="BR170" s="2">
        <v>1.1574362005216e-6</v>
      </c>
      <c r="BS170" s="2">
        <v>-4.5015688593021e-6</v>
      </c>
      <c r="BT170" s="2">
        <v>-5.323594848435e-6</v>
      </c>
      <c r="BU170" s="2">
        <v>-1.9215684357411e-6</v>
      </c>
      <c r="BV170" s="2">
        <v>2.6031260206177e-6</v>
      </c>
      <c r="BW170" s="2">
        <v>2.0264354445534e-6</v>
      </c>
      <c r="BX170" s="1">
        <v>21944700.425304</v>
      </c>
      <c r="BY170" s="1">
        <v>39479711.003752</v>
      </c>
      <c r="BZ170" s="1">
        <v>-0.016454652835775</v>
      </c>
      <c r="CA170" s="1">
        <v>-0.014485484723459</v>
      </c>
      <c r="CB170" s="1">
        <v>0.032194841332344</v>
      </c>
      <c r="CC170" s="1">
        <v>-0.41383180327358</v>
      </c>
      <c r="CD170" s="1">
        <v>-0.41214869208541</v>
      </c>
      <c r="CE170" s="1">
        <v>604.87095348587</v>
      </c>
      <c r="CF170" s="1">
        <v>683.91562258831</v>
      </c>
    </row>
    <row r="171" spans="1:84">
      <c r="A171" s="1">
        <v>329.26947031366</v>
      </c>
      <c r="B171" s="1">
        <v>0.031265266500941</v>
      </c>
      <c r="C171" s="1">
        <v>12055770271710</v>
      </c>
      <c r="D171" s="1">
        <v>12064184395822</v>
      </c>
      <c r="E171" s="1">
        <v>12014036282448</v>
      </c>
      <c r="F171" s="1">
        <v>12040520165194</v>
      </c>
      <c r="G171" s="1">
        <v>11398715874525</v>
      </c>
      <c r="H171" s="1">
        <v>11636948640031</v>
      </c>
      <c r="I171" s="1">
        <v>12106755009688</v>
      </c>
      <c r="J171" s="1">
        <v>11877396374261</v>
      </c>
      <c r="K171" s="1">
        <v>11914663931547</v>
      </c>
      <c r="L171" s="1">
        <v>12029392644809</v>
      </c>
      <c r="M171" s="1">
        <v>11913120610293</v>
      </c>
      <c r="N171" s="1">
        <v>11997274314590</v>
      </c>
      <c r="O171" s="1">
        <v>11972875738818</v>
      </c>
      <c r="P171" s="1">
        <v>11936682059772</v>
      </c>
      <c r="Q171" s="1">
        <v>11819853408629</v>
      </c>
      <c r="R171" s="1">
        <v>11955163256078</v>
      </c>
      <c r="S171" s="1">
        <v>11895822027734</v>
      </c>
      <c r="T171" s="1">
        <v>12111082052859</v>
      </c>
      <c r="U171" s="1">
        <v>12088454252915</v>
      </c>
      <c r="V171" s="1">
        <v>12032918796991</v>
      </c>
      <c r="W171" s="1">
        <v>12082961964981</v>
      </c>
      <c r="X171" s="1">
        <v>12069105328709</v>
      </c>
      <c r="Y171" s="1">
        <v>11896621585489</v>
      </c>
      <c r="Z171" s="1">
        <v>12157174634183</v>
      </c>
      <c r="AA171" s="2">
        <v>1e-6</v>
      </c>
      <c r="AB171" s="2">
        <v>1e-6</v>
      </c>
      <c r="AC171" s="2">
        <v>1e-6</v>
      </c>
      <c r="AD171" s="2">
        <v>1e-6</v>
      </c>
      <c r="AE171" s="2">
        <v>1e-6</v>
      </c>
      <c r="AF171" s="2">
        <v>1e-6</v>
      </c>
      <c r="AG171" s="2">
        <v>1e-6</v>
      </c>
      <c r="AH171" s="2">
        <v>1e-6</v>
      </c>
      <c r="AI171" s="2">
        <v>1e-6</v>
      </c>
      <c r="AJ171" s="2">
        <v>1e-6</v>
      </c>
      <c r="AK171" s="2">
        <v>1e-6</v>
      </c>
      <c r="AL171" s="2">
        <v>1e-6</v>
      </c>
      <c r="AM171" s="2">
        <v>1e-6</v>
      </c>
      <c r="AN171" s="2">
        <v>1e-6</v>
      </c>
      <c r="AO171" s="2">
        <v>1e-6</v>
      </c>
      <c r="AP171" s="2">
        <v>1e-6</v>
      </c>
      <c r="AQ171" s="2">
        <v>1e-6</v>
      </c>
      <c r="AR171" s="2">
        <v>1e-6</v>
      </c>
      <c r="AS171" s="2">
        <v>1e-6</v>
      </c>
      <c r="AT171" s="2">
        <v>1e-6</v>
      </c>
      <c r="AU171" s="2">
        <v>1e-6</v>
      </c>
      <c r="AV171" s="2">
        <v>1e-6</v>
      </c>
      <c r="AW171" s="2">
        <v>1e-6</v>
      </c>
      <c r="AX171" s="2">
        <v>1e-6</v>
      </c>
      <c r="AY171" s="1">
        <v>0.03338528659941</v>
      </c>
      <c r="AZ171" s="2">
        <v>3.562523905363e-6</v>
      </c>
      <c r="BA171" s="2">
        <v>2.7016620267107e-6</v>
      </c>
      <c r="BB171" s="2">
        <v>1.834131670102e-6</v>
      </c>
      <c r="BC171" s="2">
        <v>7.1182447341796e-6</v>
      </c>
      <c r="BD171" s="2">
        <v>-2.2773047022294e-5</v>
      </c>
      <c r="BE171" s="2">
        <v>-1.6718046229165e-5</v>
      </c>
      <c r="BF171" s="2">
        <v>-1.6988413922292e-6</v>
      </c>
      <c r="BG171" s="2">
        <v>-9.3544218151397e-6</v>
      </c>
      <c r="BH171" s="2">
        <v>-3.1151434848831e-6</v>
      </c>
      <c r="BI171" s="2">
        <v>-6.9137104832201e-6</v>
      </c>
      <c r="BJ171" s="2">
        <v>-8.0959981719123e-6</v>
      </c>
      <c r="BK171" s="2">
        <v>5.9968805349557e-6</v>
      </c>
      <c r="BL171" s="2">
        <v>-8.0327649465443e-6</v>
      </c>
      <c r="BM171" s="2">
        <v>-8.9655305452085e-6</v>
      </c>
      <c r="BN171" s="2">
        <v>-1.4575645683548e-5</v>
      </c>
      <c r="BO171" s="2">
        <v>-8.8830275535916e-6</v>
      </c>
      <c r="BP171" s="2">
        <v>-8.7500870481291e-6</v>
      </c>
      <c r="BQ171" s="2">
        <v>2.0212456345825e-6</v>
      </c>
      <c r="BR171" s="2">
        <v>1.1559741862206e-6</v>
      </c>
      <c r="BS171" s="2">
        <v>-4.4966216690977e-6</v>
      </c>
      <c r="BT171" s="2">
        <v>-5.3210670283847e-6</v>
      </c>
      <c r="BU171" s="2">
        <v>-1.9229230277125e-6</v>
      </c>
      <c r="BV171" s="2">
        <v>2.5983157110067e-6</v>
      </c>
      <c r="BW171" s="2">
        <v>2.0290915354146e-6</v>
      </c>
      <c r="BX171" s="1">
        <v>21989620.391762</v>
      </c>
      <c r="BY171" s="1">
        <v>39739385.970736</v>
      </c>
      <c r="BZ171" s="1">
        <v>-0.016556784084944</v>
      </c>
      <c r="CA171" s="1">
        <v>-0.014575981003993</v>
      </c>
      <c r="CB171" s="1">
        <v>0.032388389224529</v>
      </c>
      <c r="CC171" s="1">
        <v>-0.41640534263006</v>
      </c>
      <c r="CD171" s="1">
        <v>-0.41468063853094</v>
      </c>
      <c r="CE171" s="1">
        <v>605.34300252496</v>
      </c>
      <c r="CF171" s="1">
        <v>684.48972684495</v>
      </c>
    </row>
    <row r="172" spans="1:84">
      <c r="A172" s="1">
        <v>331.26947031366</v>
      </c>
      <c r="B172" s="1">
        <v>0.031466711814701</v>
      </c>
      <c r="C172" s="1">
        <v>12054324327998</v>
      </c>
      <c r="D172" s="1">
        <v>12062939592837</v>
      </c>
      <c r="E172" s="1">
        <v>12012107420217</v>
      </c>
      <c r="F172" s="1">
        <v>12038905107405</v>
      </c>
      <c r="G172" s="1">
        <v>11391698443920</v>
      </c>
      <c r="H172" s="1">
        <v>11632035346430</v>
      </c>
      <c r="I172" s="1">
        <v>12105877191541</v>
      </c>
      <c r="J172" s="1">
        <v>11874588497625</v>
      </c>
      <c r="K172" s="1">
        <v>11911971423630</v>
      </c>
      <c r="L172" s="1">
        <v>12027828860164</v>
      </c>
      <c r="M172" s="1">
        <v>11910494353176</v>
      </c>
      <c r="N172" s="1">
        <v>11995394272816</v>
      </c>
      <c r="O172" s="1">
        <v>11970845071298</v>
      </c>
      <c r="P172" s="1">
        <v>11934319875656</v>
      </c>
      <c r="Q172" s="1">
        <v>11816534113800</v>
      </c>
      <c r="R172" s="1">
        <v>11952965695675</v>
      </c>
      <c r="S172" s="1">
        <v>11893006320164</v>
      </c>
      <c r="T172" s="1">
        <v>12110201314963</v>
      </c>
      <c r="U172" s="1">
        <v>12087335708488</v>
      </c>
      <c r="V172" s="1">
        <v>12031438390677</v>
      </c>
      <c r="W172" s="1">
        <v>12081876525231</v>
      </c>
      <c r="X172" s="1">
        <v>12067752125349</v>
      </c>
      <c r="Y172" s="1">
        <v>11893862675112</v>
      </c>
      <c r="Z172" s="1">
        <v>12156725897917</v>
      </c>
      <c r="AA172" s="2">
        <v>1e-6</v>
      </c>
      <c r="AB172" s="2">
        <v>1e-6</v>
      </c>
      <c r="AC172" s="2">
        <v>1e-6</v>
      </c>
      <c r="AD172" s="2">
        <v>1e-6</v>
      </c>
      <c r="AE172" s="2">
        <v>1e-6</v>
      </c>
      <c r="AF172" s="2">
        <v>1e-6</v>
      </c>
      <c r="AG172" s="2">
        <v>1e-6</v>
      </c>
      <c r="AH172" s="2">
        <v>1e-6</v>
      </c>
      <c r="AI172" s="2">
        <v>1e-6</v>
      </c>
      <c r="AJ172" s="2">
        <v>1e-6</v>
      </c>
      <c r="AK172" s="2">
        <v>1e-6</v>
      </c>
      <c r="AL172" s="2">
        <v>1e-6</v>
      </c>
      <c r="AM172" s="2">
        <v>1e-6</v>
      </c>
      <c r="AN172" s="2">
        <v>1e-6</v>
      </c>
      <c r="AO172" s="2">
        <v>1e-6</v>
      </c>
      <c r="AP172" s="2">
        <v>1e-6</v>
      </c>
      <c r="AQ172" s="2">
        <v>1e-6</v>
      </c>
      <c r="AR172" s="2">
        <v>1e-6</v>
      </c>
      <c r="AS172" s="2">
        <v>1e-6</v>
      </c>
      <c r="AT172" s="2">
        <v>1e-6</v>
      </c>
      <c r="AU172" s="2">
        <v>1e-6</v>
      </c>
      <c r="AV172" s="2">
        <v>1e-6</v>
      </c>
      <c r="AW172" s="2">
        <v>1e-6</v>
      </c>
      <c r="AX172" s="2">
        <v>1e-6</v>
      </c>
      <c r="AY172" s="1">
        <v>0.033589193892133</v>
      </c>
      <c r="AZ172" s="2">
        <v>3.5641050544156e-6</v>
      </c>
      <c r="BA172" s="2">
        <v>2.7028059883987e-6</v>
      </c>
      <c r="BB172" s="2">
        <v>1.8370583100037e-6</v>
      </c>
      <c r="BC172" s="2">
        <v>7.1208900516467e-6</v>
      </c>
      <c r="BD172" s="2">
        <v>-2.2767762412699e-5</v>
      </c>
      <c r="BE172" s="2">
        <v>-1.6709608861063e-5</v>
      </c>
      <c r="BF172" s="2">
        <v>-1.694335288057e-6</v>
      </c>
      <c r="BG172" s="2">
        <v>-9.3489920788277e-6</v>
      </c>
      <c r="BH172" s="2">
        <v>-3.1098476477956e-6</v>
      </c>
      <c r="BI172" s="2">
        <v>-6.9138135079574e-6</v>
      </c>
      <c r="BJ172" s="2">
        <v>-8.0925441818741e-6</v>
      </c>
      <c r="BK172" s="2">
        <v>5.9982606325639e-6</v>
      </c>
      <c r="BL172" s="2">
        <v>-8.0285634810281e-6</v>
      </c>
      <c r="BM172" s="2">
        <v>-8.9613162541388e-6</v>
      </c>
      <c r="BN172" s="2">
        <v>-1.4576140627849e-5</v>
      </c>
      <c r="BO172" s="2">
        <v>-8.8792854794047e-6</v>
      </c>
      <c r="BP172" s="2">
        <v>-8.7441179323805e-6</v>
      </c>
      <c r="BQ172" s="2">
        <v>2.0207523466215e-6</v>
      </c>
      <c r="BR172" s="2">
        <v>1.154527028517e-6</v>
      </c>
      <c r="BS172" s="2">
        <v>-4.4917203310967e-6</v>
      </c>
      <c r="BT172" s="2">
        <v>-5.3185312552655e-6</v>
      </c>
      <c r="BU172" s="2">
        <v>-1.924234621173e-6</v>
      </c>
      <c r="BV172" s="2">
        <v>2.593520037474e-6</v>
      </c>
      <c r="BW172" s="2">
        <v>2.0317337307257e-6</v>
      </c>
      <c r="BX172" s="1">
        <v>22034593.284326</v>
      </c>
      <c r="BY172" s="1">
        <v>39999279.170087</v>
      </c>
      <c r="BZ172" s="1">
        <v>-0.016658890102021</v>
      </c>
      <c r="CA172" s="1">
        <v>-0.014666466015503</v>
      </c>
      <c r="CB172" s="1">
        <v>0.032581899059399</v>
      </c>
      <c r="CC172" s="1">
        <v>-0.41897974961161</v>
      </c>
      <c r="CD172" s="1">
        <v>-0.4172133664482</v>
      </c>
      <c r="CE172" s="1">
        <v>605.8143183597</v>
      </c>
      <c r="CF172" s="1">
        <v>685.06295761999</v>
      </c>
    </row>
    <row r="173" spans="1:84">
      <c r="A173" s="1">
        <v>333.26947031366</v>
      </c>
      <c r="B173" s="1">
        <v>0.031668155056084</v>
      </c>
      <c r="C173" s="1">
        <v>12052873487023</v>
      </c>
      <c r="D173" s="1">
        <v>12061692179866</v>
      </c>
      <c r="E173" s="1">
        <v>12010172086053</v>
      </c>
      <c r="F173" s="1">
        <v>12037284715648</v>
      </c>
      <c r="G173" s="1">
        <v>11384671563633</v>
      </c>
      <c r="H173" s="1">
        <v>11627116353361</v>
      </c>
      <c r="I173" s="1">
        <v>12104997253871</v>
      </c>
      <c r="J173" s="1">
        <v>11871777072326</v>
      </c>
      <c r="K173" s="1">
        <v>11909273267945</v>
      </c>
      <c r="L173" s="1">
        <v>12026261527246</v>
      </c>
      <c r="M173" s="1">
        <v>11907862374145</v>
      </c>
      <c r="N173" s="1">
        <v>11993509241011</v>
      </c>
      <c r="O173" s="1">
        <v>11968810998081</v>
      </c>
      <c r="P173" s="1">
        <v>11931953518684</v>
      </c>
      <c r="Q173" s="1">
        <v>11813209028127</v>
      </c>
      <c r="R173" s="1">
        <v>11950764494807</v>
      </c>
      <c r="S173" s="1">
        <v>11890183798824</v>
      </c>
      <c r="T173" s="1">
        <v>12109318325902</v>
      </c>
      <c r="U173" s="1">
        <v>12086214118712</v>
      </c>
      <c r="V173" s="1">
        <v>12029954802374</v>
      </c>
      <c r="W173" s="1">
        <v>12080788153607</v>
      </c>
      <c r="X173" s="1">
        <v>12066394269397</v>
      </c>
      <c r="Y173" s="1">
        <v>11891097809842</v>
      </c>
      <c r="Z173" s="1">
        <v>12156275350416</v>
      </c>
      <c r="AA173" s="2">
        <v>1e-6</v>
      </c>
      <c r="AB173" s="2">
        <v>1e-6</v>
      </c>
      <c r="AC173" s="2">
        <v>1e-6</v>
      </c>
      <c r="AD173" s="2">
        <v>1e-6</v>
      </c>
      <c r="AE173" s="2">
        <v>1e-6</v>
      </c>
      <c r="AF173" s="2">
        <v>1e-6</v>
      </c>
      <c r="AG173" s="2">
        <v>1e-6</v>
      </c>
      <c r="AH173" s="2">
        <v>1e-6</v>
      </c>
      <c r="AI173" s="2">
        <v>1e-6</v>
      </c>
      <c r="AJ173" s="2">
        <v>1e-6</v>
      </c>
      <c r="AK173" s="2">
        <v>1e-6</v>
      </c>
      <c r="AL173" s="2">
        <v>1e-6</v>
      </c>
      <c r="AM173" s="2">
        <v>1e-6</v>
      </c>
      <c r="AN173" s="2">
        <v>1e-6</v>
      </c>
      <c r="AO173" s="2">
        <v>1e-6</v>
      </c>
      <c r="AP173" s="2">
        <v>1e-6</v>
      </c>
      <c r="AQ173" s="2">
        <v>1e-6</v>
      </c>
      <c r="AR173" s="2">
        <v>1e-6</v>
      </c>
      <c r="AS173" s="2">
        <v>1e-6</v>
      </c>
      <c r="AT173" s="2">
        <v>1e-6</v>
      </c>
      <c r="AU173" s="2">
        <v>1e-6</v>
      </c>
      <c r="AV173" s="2">
        <v>1e-6</v>
      </c>
      <c r="AW173" s="2">
        <v>1e-6</v>
      </c>
      <c r="AX173" s="2">
        <v>1e-6</v>
      </c>
      <c r="AY173" s="1">
        <v>0.033793098056929</v>
      </c>
      <c r="AZ173" s="2">
        <v>3.5656715451381e-6</v>
      </c>
      <c r="BA173" s="2">
        <v>2.7039383022974e-6</v>
      </c>
      <c r="BB173" s="2">
        <v>1.8399369966141e-6</v>
      </c>
      <c r="BC173" s="2">
        <v>7.1234406151963e-6</v>
      </c>
      <c r="BD173" s="2">
        <v>-2.2762504852973e-5</v>
      </c>
      <c r="BE173" s="2">
        <v>-1.6701232890912e-5</v>
      </c>
      <c r="BF173" s="2">
        <v>-1.6898070582249e-6</v>
      </c>
      <c r="BG173" s="2">
        <v>-9.3435486024726e-6</v>
      </c>
      <c r="BH173" s="2">
        <v>-3.1045337766179e-6</v>
      </c>
      <c r="BI173" s="2">
        <v>-6.913853362621e-6</v>
      </c>
      <c r="BJ173" s="2">
        <v>-8.0890578517676e-6</v>
      </c>
      <c r="BK173" s="2">
        <v>5.9995972161368e-6</v>
      </c>
      <c r="BL173" s="2">
        <v>-8.0243643616125e-6</v>
      </c>
      <c r="BM173" s="2">
        <v>-8.9571047030575e-6</v>
      </c>
      <c r="BN173" s="2">
        <v>-1.4576585880363e-5</v>
      </c>
      <c r="BO173" s="2">
        <v>-8.8755198272663e-6</v>
      </c>
      <c r="BP173" s="2">
        <v>-8.7382479027009e-6</v>
      </c>
      <c r="BQ173" s="2">
        <v>2.0202865582107e-6</v>
      </c>
      <c r="BR173" s="2">
        <v>1.1530950094438e-6</v>
      </c>
      <c r="BS173" s="2">
        <v>-4.4868667696546e-6</v>
      </c>
      <c r="BT173" s="2">
        <v>-5.3159870358022e-6</v>
      </c>
      <c r="BU173" s="2">
        <v>-1.9255047857083e-6</v>
      </c>
      <c r="BV173" s="2">
        <v>2.5887312104657e-6</v>
      </c>
      <c r="BW173" s="2">
        <v>2.0343619777225e-6</v>
      </c>
      <c r="BX173" s="1">
        <v>22079618.790615</v>
      </c>
      <c r="BY173" s="1">
        <v>40259388.985662</v>
      </c>
      <c r="BZ173" s="1">
        <v>-0.016760970941665</v>
      </c>
      <c r="CA173" s="1">
        <v>-0.014756939710043</v>
      </c>
      <c r="CB173" s="1">
        <v>0.032775370851984</v>
      </c>
      <c r="CC173" s="1">
        <v>-0.42155508090294</v>
      </c>
      <c r="CD173" s="1">
        <v>-0.41974693797342</v>
      </c>
      <c r="CE173" s="1">
        <v>606.28490537075</v>
      </c>
      <c r="CF173" s="1">
        <v>685.63532506927</v>
      </c>
    </row>
    <row r="174" spans="1:84">
      <c r="A174" s="1">
        <v>335.26947031366</v>
      </c>
      <c r="B174" s="1">
        <v>0.03186959635709</v>
      </c>
      <c r="C174" s="1">
        <v>12051417767238</v>
      </c>
      <c r="D174" s="1">
        <v>12060442177972</v>
      </c>
      <c r="E174" s="1">
        <v>12008230324947</v>
      </c>
      <c r="F174" s="1">
        <v>12035659020359</v>
      </c>
      <c r="G174" s="1">
        <v>11377635428008</v>
      </c>
      <c r="H174" s="1">
        <v>11622191798213</v>
      </c>
      <c r="I174" s="1">
        <v>12104115214736</v>
      </c>
      <c r="J174" s="1">
        <v>11868962177816</v>
      </c>
      <c r="K174" s="1">
        <v>11906569524074</v>
      </c>
      <c r="L174" s="1">
        <v>12024690685942</v>
      </c>
      <c r="M174" s="1">
        <v>11905224725976</v>
      </c>
      <c r="N174" s="1">
        <v>11991619251596</v>
      </c>
      <c r="O174" s="1">
        <v>11966773573512</v>
      </c>
      <c r="P174" s="1">
        <v>11929583048647</v>
      </c>
      <c r="Q174" s="1">
        <v>11809878229830</v>
      </c>
      <c r="R174" s="1">
        <v>11948559705517</v>
      </c>
      <c r="S174" s="1">
        <v>11887354513047</v>
      </c>
      <c r="T174" s="1">
        <v>12108433100328</v>
      </c>
      <c r="U174" s="1">
        <v>12085089503696</v>
      </c>
      <c r="V174" s="1">
        <v>12028468049801</v>
      </c>
      <c r="W174" s="1">
        <v>12079696863600</v>
      </c>
      <c r="X174" s="1">
        <v>12065031785668</v>
      </c>
      <c r="Y174" s="1">
        <v>11888327033464</v>
      </c>
      <c r="Z174" s="1">
        <v>12155822995924</v>
      </c>
      <c r="AA174" s="2">
        <v>1e-6</v>
      </c>
      <c r="AB174" s="2">
        <v>1e-6</v>
      </c>
      <c r="AC174" s="2">
        <v>1e-6</v>
      </c>
      <c r="AD174" s="2">
        <v>1e-6</v>
      </c>
      <c r="AE174" s="2">
        <v>1e-6</v>
      </c>
      <c r="AF174" s="2">
        <v>1e-6</v>
      </c>
      <c r="AG174" s="2">
        <v>1e-6</v>
      </c>
      <c r="AH174" s="2">
        <v>1e-6</v>
      </c>
      <c r="AI174" s="2">
        <v>1e-6</v>
      </c>
      <c r="AJ174" s="2">
        <v>1e-6</v>
      </c>
      <c r="AK174" s="2">
        <v>1e-6</v>
      </c>
      <c r="AL174" s="2">
        <v>1e-6</v>
      </c>
      <c r="AM174" s="2">
        <v>1e-6</v>
      </c>
      <c r="AN174" s="2">
        <v>1e-6</v>
      </c>
      <c r="AO174" s="2">
        <v>1e-6</v>
      </c>
      <c r="AP174" s="2">
        <v>1e-6</v>
      </c>
      <c r="AQ174" s="2">
        <v>1e-6</v>
      </c>
      <c r="AR174" s="2">
        <v>1e-6</v>
      </c>
      <c r="AS174" s="2">
        <v>1e-6</v>
      </c>
      <c r="AT174" s="2">
        <v>1e-6</v>
      </c>
      <c r="AU174" s="2">
        <v>1e-6</v>
      </c>
      <c r="AV174" s="2">
        <v>1e-6</v>
      </c>
      <c r="AW174" s="2">
        <v>1e-6</v>
      </c>
      <c r="AX174" s="2">
        <v>1e-6</v>
      </c>
      <c r="AY174" s="1">
        <v>0.033996999222974</v>
      </c>
      <c r="AZ174" s="2">
        <v>3.5672246311238e-6</v>
      </c>
      <c r="BA174" s="2">
        <v>2.705060447368e-6</v>
      </c>
      <c r="BB174" s="2">
        <v>1.8427685899015e-6</v>
      </c>
      <c r="BC174" s="2">
        <v>7.1258974203767e-6</v>
      </c>
      <c r="BD174" s="2">
        <v>-2.2757269149131e-5</v>
      </c>
      <c r="BE174" s="2">
        <v>-1.6692916332848e-5</v>
      </c>
      <c r="BF174" s="2">
        <v>-1.6852542601519e-6</v>
      </c>
      <c r="BG174" s="2">
        <v>-9.3380926070817e-6</v>
      </c>
      <c r="BH174" s="2">
        <v>-3.0992108860253e-6</v>
      </c>
      <c r="BI174" s="2">
        <v>-6.9138310713148e-6</v>
      </c>
      <c r="BJ174" s="2">
        <v>-8.0855369110815e-6</v>
      </c>
      <c r="BK174" s="2">
        <v>6.0008892825324e-6</v>
      </c>
      <c r="BL174" s="2">
        <v>-8.0201653138281e-6</v>
      </c>
      <c r="BM174" s="2">
        <v>-8.9528953655888e-6</v>
      </c>
      <c r="BN174" s="2">
        <v>-1.4576982394842e-5</v>
      </c>
      <c r="BO174" s="2">
        <v>-8.8717324131022e-6</v>
      </c>
      <c r="BP174" s="2">
        <v>-8.7324901971985e-6</v>
      </c>
      <c r="BQ174" s="2">
        <v>2.0198421048582e-6</v>
      </c>
      <c r="BR174" s="2">
        <v>1.1516779489478e-6</v>
      </c>
      <c r="BS174" s="2">
        <v>-4.4820629201774e-6</v>
      </c>
      <c r="BT174" s="2">
        <v>-5.3134338215143e-6</v>
      </c>
      <c r="BU174" s="2">
        <v>-1.926735141016e-6</v>
      </c>
      <c r="BV174" s="2">
        <v>2.5839420782358e-6</v>
      </c>
      <c r="BW174" s="2">
        <v>2.0369762480639e-6</v>
      </c>
      <c r="BX174" s="1">
        <v>22124696.600138</v>
      </c>
      <c r="BY174" s="1">
        <v>40519713.812475</v>
      </c>
      <c r="BZ174" s="1">
        <v>-0.016863026656666</v>
      </c>
      <c r="CA174" s="1">
        <v>-0.014847402041531</v>
      </c>
      <c r="CB174" s="1">
        <v>0.032968804617222</v>
      </c>
      <c r="CC174" s="1">
        <v>-0.4241313952118</v>
      </c>
      <c r="CD174" s="1">
        <v>-0.42228141676451</v>
      </c>
      <c r="CE174" s="1">
        <v>606.75476789417</v>
      </c>
      <c r="CF174" s="1">
        <v>686.20683915936</v>
      </c>
    </row>
    <row r="175" spans="1:84">
      <c r="A175" s="1">
        <v>337.26947031366</v>
      </c>
      <c r="B175" s="1">
        <v>0.032071035848114</v>
      </c>
      <c r="C175" s="1">
        <v>12049957187174</v>
      </c>
      <c r="D175" s="1">
        <v>12059189608095</v>
      </c>
      <c r="E175" s="1">
        <v>12006282181772</v>
      </c>
      <c r="F175" s="1">
        <v>12034028051729</v>
      </c>
      <c r="G175" s="1">
        <v>11370590231312</v>
      </c>
      <c r="H175" s="1">
        <v>11617261817935</v>
      </c>
      <c r="I175" s="1">
        <v>12103231091915</v>
      </c>
      <c r="J175" s="1">
        <v>11866143893211</v>
      </c>
      <c r="K175" s="1">
        <v>11903860251702</v>
      </c>
      <c r="L175" s="1">
        <v>12023116376125</v>
      </c>
      <c r="M175" s="1">
        <v>11902581461432</v>
      </c>
      <c r="N175" s="1">
        <v>11989724336984</v>
      </c>
      <c r="O175" s="1">
        <v>11964732851815</v>
      </c>
      <c r="P175" s="1">
        <v>11927208524583</v>
      </c>
      <c r="Q175" s="1">
        <v>11806541796729</v>
      </c>
      <c r="R175" s="1">
        <v>11946351379178</v>
      </c>
      <c r="S175" s="1">
        <v>11884518513275</v>
      </c>
      <c r="T175" s="1">
        <v>12107545652299</v>
      </c>
      <c r="U175" s="1">
        <v>12083961883581</v>
      </c>
      <c r="V175" s="1">
        <v>12026978150132</v>
      </c>
      <c r="W175" s="1">
        <v>12078602668773</v>
      </c>
      <c r="X175" s="1">
        <v>12063664698737</v>
      </c>
      <c r="Y175" s="1">
        <v>11885550388795</v>
      </c>
      <c r="Z175" s="1">
        <v>12155368838790</v>
      </c>
      <c r="AA175" s="2">
        <v>1e-6</v>
      </c>
      <c r="AB175" s="2">
        <v>1e-6</v>
      </c>
      <c r="AC175" s="2">
        <v>1e-6</v>
      </c>
      <c r="AD175" s="2">
        <v>1e-6</v>
      </c>
      <c r="AE175" s="2">
        <v>1e-6</v>
      </c>
      <c r="AF175" s="2">
        <v>1e-6</v>
      </c>
      <c r="AG175" s="2">
        <v>1e-6</v>
      </c>
      <c r="AH175" s="2">
        <v>1e-6</v>
      </c>
      <c r="AI175" s="2">
        <v>1e-6</v>
      </c>
      <c r="AJ175" s="2">
        <v>1e-6</v>
      </c>
      <c r="AK175" s="2">
        <v>1e-6</v>
      </c>
      <c r="AL175" s="2">
        <v>1e-6</v>
      </c>
      <c r="AM175" s="2">
        <v>1e-6</v>
      </c>
      <c r="AN175" s="2">
        <v>1e-6</v>
      </c>
      <c r="AO175" s="2">
        <v>1e-6</v>
      </c>
      <c r="AP175" s="2">
        <v>1e-6</v>
      </c>
      <c r="AQ175" s="2">
        <v>1e-6</v>
      </c>
      <c r="AR175" s="2">
        <v>1e-6</v>
      </c>
      <c r="AS175" s="2">
        <v>1e-6</v>
      </c>
      <c r="AT175" s="2">
        <v>1e-6</v>
      </c>
      <c r="AU175" s="2">
        <v>1e-6</v>
      </c>
      <c r="AV175" s="2">
        <v>1e-6</v>
      </c>
      <c r="AW175" s="2">
        <v>1e-6</v>
      </c>
      <c r="AX175" s="2">
        <v>1e-6</v>
      </c>
      <c r="AY175" s="1">
        <v>0.034200897517972</v>
      </c>
      <c r="AZ175" s="2">
        <v>3.5687655963678e-6</v>
      </c>
      <c r="BA175" s="2">
        <v>2.7061738083723e-6</v>
      </c>
      <c r="BB175" s="2">
        <v>1.8455540684156e-6</v>
      </c>
      <c r="BC175" s="2">
        <v>7.1282616530075e-6</v>
      </c>
      <c r="BD175" s="2">
        <v>-2.2752050958653e-5</v>
      </c>
      <c r="BE175" s="2">
        <v>-1.6684657051896e-5</v>
      </c>
      <c r="BF175" s="2">
        <v>-1.6806742781417e-6</v>
      </c>
      <c r="BG175" s="2">
        <v>-9.3326254055369e-6</v>
      </c>
      <c r="BH175" s="2">
        <v>-3.0938876917899e-6</v>
      </c>
      <c r="BI175" s="2">
        <v>-6.9137478669969e-6</v>
      </c>
      <c r="BJ175" s="2">
        <v>-8.0819792340491e-6</v>
      </c>
      <c r="BK175" s="2">
        <v>6.0021361325598e-6</v>
      </c>
      <c r="BL175" s="2">
        <v>-8.0159641531485e-6</v>
      </c>
      <c r="BM175" s="2">
        <v>-8.9486870293461e-6</v>
      </c>
      <c r="BN175" s="2">
        <v>-1.4577331392868e-5</v>
      </c>
      <c r="BO175" s="2">
        <v>-8.8679250543886e-6</v>
      </c>
      <c r="BP175" s="2">
        <v>-8.7268551857716e-6</v>
      </c>
      <c r="BQ175" s="2">
        <v>2.0194129961982e-6</v>
      </c>
      <c r="BR175" s="2">
        <v>1.1502752438779e-6</v>
      </c>
      <c r="BS175" s="2">
        <v>-4.4773106068555e-6</v>
      </c>
      <c r="BT175" s="2">
        <v>-5.3108710322277e-6</v>
      </c>
      <c r="BU175" s="2">
        <v>-1.9279273744933e-6</v>
      </c>
      <c r="BV175" s="2">
        <v>2.5791462384324e-6</v>
      </c>
      <c r="BW175" s="2">
        <v>2.0395765476058e-6</v>
      </c>
      <c r="BX175" s="1">
        <v>22169826.404649</v>
      </c>
      <c r="BY175" s="1">
        <v>40780252.05889</v>
      </c>
      <c r="BZ175" s="1">
        <v>-0.016965057298198</v>
      </c>
      <c r="CA175" s="1">
        <v>-0.014937852965548</v>
      </c>
      <c r="CB175" s="1">
        <v>0.033162200369964</v>
      </c>
      <c r="CC175" s="1">
        <v>-0.42670875221178</v>
      </c>
      <c r="CD175" s="1">
        <v>-0.42481686654748</v>
      </c>
      <c r="CE175" s="1">
        <v>607.22391019529</v>
      </c>
      <c r="CF175" s="1">
        <v>686.77750953889</v>
      </c>
    </row>
    <row r="176" spans="1:84">
      <c r="A176" s="1">
        <v>339.26947031366</v>
      </c>
      <c r="B176" s="1">
        <v>0.032272473656757</v>
      </c>
      <c r="C176" s="1">
        <v>12048491765448</v>
      </c>
      <c r="D176" s="1">
        <v>12057934491081</v>
      </c>
      <c r="E176" s="1">
        <v>12004327701274</v>
      </c>
      <c r="F176" s="1">
        <v>12032391839718</v>
      </c>
      <c r="G176" s="1">
        <v>11363536167605</v>
      </c>
      <c r="H176" s="1">
        <v>11612326549020</v>
      </c>
      <c r="I176" s="1">
        <v>12102344902919</v>
      </c>
      <c r="J176" s="1">
        <v>11863322297244</v>
      </c>
      <c r="K176" s="1">
        <v>11901145510741</v>
      </c>
      <c r="L176" s="1">
        <v>12021538637632</v>
      </c>
      <c r="M176" s="1">
        <v>11899932633275</v>
      </c>
      <c r="N176" s="1">
        <v>11987824529639</v>
      </c>
      <c r="O176" s="1">
        <v>11962688887068</v>
      </c>
      <c r="P176" s="1">
        <v>11924830004779</v>
      </c>
      <c r="Q176" s="1">
        <v>11803199806245</v>
      </c>
      <c r="R176" s="1">
        <v>11944139566496</v>
      </c>
      <c r="S176" s="1">
        <v>11881675851016</v>
      </c>
      <c r="T176" s="1">
        <v>12106655995266</v>
      </c>
      <c r="U176" s="1">
        <v>12082831278535</v>
      </c>
      <c r="V176" s="1">
        <v>12025485119988</v>
      </c>
      <c r="W176" s="1">
        <v>12077505582769</v>
      </c>
      <c r="X176" s="1">
        <v>12062293032898</v>
      </c>
      <c r="Y176" s="1">
        <v>11882767917799</v>
      </c>
      <c r="Z176" s="1">
        <v>12154912883458</v>
      </c>
      <c r="AA176" s="2">
        <v>1e-6</v>
      </c>
      <c r="AB176" s="2">
        <v>1e-6</v>
      </c>
      <c r="AC176" s="2">
        <v>1e-6</v>
      </c>
      <c r="AD176" s="2">
        <v>1e-6</v>
      </c>
      <c r="AE176" s="2">
        <v>1e-6</v>
      </c>
      <c r="AF176" s="2">
        <v>1e-6</v>
      </c>
      <c r="AG176" s="2">
        <v>1e-6</v>
      </c>
      <c r="AH176" s="2">
        <v>1e-6</v>
      </c>
      <c r="AI176" s="2">
        <v>1e-6</v>
      </c>
      <c r="AJ176" s="2">
        <v>1e-6</v>
      </c>
      <c r="AK176" s="2">
        <v>1e-6</v>
      </c>
      <c r="AL176" s="2">
        <v>1e-6</v>
      </c>
      <c r="AM176" s="2">
        <v>1e-6</v>
      </c>
      <c r="AN176" s="2">
        <v>1e-6</v>
      </c>
      <c r="AO176" s="2">
        <v>1e-6</v>
      </c>
      <c r="AP176" s="2">
        <v>1e-6</v>
      </c>
      <c r="AQ176" s="2">
        <v>1e-6</v>
      </c>
      <c r="AR176" s="2">
        <v>1e-6</v>
      </c>
      <c r="AS176" s="2">
        <v>1e-6</v>
      </c>
      <c r="AT176" s="2">
        <v>1e-6</v>
      </c>
      <c r="AU176" s="2">
        <v>1e-6</v>
      </c>
      <c r="AV176" s="2">
        <v>1e-6</v>
      </c>
      <c r="AW176" s="2">
        <v>1e-6</v>
      </c>
      <c r="AX176" s="2">
        <v>1e-6</v>
      </c>
      <c r="AY176" s="1">
        <v>0.034404793067292</v>
      </c>
      <c r="AZ176" s="2">
        <v>3.5702957316499e-6</v>
      </c>
      <c r="BA176" s="2">
        <v>2.707279665716e-6</v>
      </c>
      <c r="BB176" s="2">
        <v>1.8482945147381e-6</v>
      </c>
      <c r="BC176" s="2">
        <v>7.1305347049029e-6</v>
      </c>
      <c r="BD176" s="2">
        <v>-2.2746846850052e-5</v>
      </c>
      <c r="BE176" s="2">
        <v>-1.6676452781375e-5</v>
      </c>
      <c r="BF176" s="2">
        <v>-1.6760644266529e-6</v>
      </c>
      <c r="BG176" s="2">
        <v>-9.3271483659341e-6</v>
      </c>
      <c r="BH176" s="2">
        <v>-3.0885724127371e-6</v>
      </c>
      <c r="BI176" s="2">
        <v>-6.9136051843785e-6</v>
      </c>
      <c r="BJ176" s="2">
        <v>-8.0783828453488e-6</v>
      </c>
      <c r="BK176" s="2">
        <v>6.0033373640942e-6</v>
      </c>
      <c r="BL176" s="2">
        <v>-8.0117588052066e-6</v>
      </c>
      <c r="BM176" s="2">
        <v>-8.9444779519212e-6</v>
      </c>
      <c r="BN176" s="2">
        <v>-1.4577634338973e-5</v>
      </c>
      <c r="BO176" s="2">
        <v>-8.8640995474833e-6</v>
      </c>
      <c r="BP176" s="2">
        <v>-8.7213505381399e-6</v>
      </c>
      <c r="BQ176" s="2">
        <v>2.0189935192968e-6</v>
      </c>
      <c r="BR176" s="2">
        <v>1.1488859085481e-6</v>
      </c>
      <c r="BS176" s="2">
        <v>-4.4726114517977e-6</v>
      </c>
      <c r="BT176" s="2">
        <v>-5.3082980840997e-6</v>
      </c>
      <c r="BU176" s="2">
        <v>-1.9290832483543e-6</v>
      </c>
      <c r="BV176" s="2">
        <v>2.5743380884687e-6</v>
      </c>
      <c r="BW176" s="2">
        <v>2.0421629227176e-6</v>
      </c>
      <c r="BX176" s="1">
        <v>22215007.898474</v>
      </c>
      <c r="BY176" s="1">
        <v>41041002.148585</v>
      </c>
      <c r="BZ176" s="1">
        <v>-0.017067062916116</v>
      </c>
      <c r="CA176" s="1">
        <v>-0.015028292439085</v>
      </c>
      <c r="CB176" s="1">
        <v>0.033355558124998</v>
      </c>
      <c r="CC176" s="1">
        <v>-0.42928721160873</v>
      </c>
      <c r="CD176" s="1">
        <v>-0.42735334980287</v>
      </c>
      <c r="CE176" s="1">
        <v>607.69233644608</v>
      </c>
      <c r="CF176" s="1">
        <v>687.34734542565</v>
      </c>
    </row>
    <row r="177" spans="1:84">
      <c r="A177" s="1">
        <v>341.26947031366</v>
      </c>
      <c r="B177" s="1">
        <v>0.032473909906866</v>
      </c>
      <c r="C177" s="1">
        <v>12047021520778</v>
      </c>
      <c r="D177" s="1">
        <v>12056676847717</v>
      </c>
      <c r="E177" s="1">
        <v>12002366928056</v>
      </c>
      <c r="F177" s="1">
        <v>12030750414070</v>
      </c>
      <c r="G177" s="1">
        <v>11356473430600</v>
      </c>
      <c r="H177" s="1">
        <v>11607386127480</v>
      </c>
      <c r="I177" s="1">
        <v>12101456664999</v>
      </c>
      <c r="J177" s="1">
        <v>11860497468224</v>
      </c>
      <c r="K177" s="1">
        <v>11898425361430</v>
      </c>
      <c r="L177" s="1">
        <v>12019957510246</v>
      </c>
      <c r="M177" s="1">
        <v>11897278294284</v>
      </c>
      <c r="N177" s="1">
        <v>11985919862143</v>
      </c>
      <c r="O177" s="1">
        <v>11960641733195</v>
      </c>
      <c r="P177" s="1">
        <v>11922447546779</v>
      </c>
      <c r="Q177" s="1">
        <v>11799852335385</v>
      </c>
      <c r="R177" s="1">
        <v>11941924317536</v>
      </c>
      <c r="S177" s="1">
        <v>11878826578759</v>
      </c>
      <c r="T177" s="1">
        <v>12105764142089</v>
      </c>
      <c r="U177" s="1">
        <v>12081697708746</v>
      </c>
      <c r="V177" s="1">
        <v>12023988975444</v>
      </c>
      <c r="W177" s="1">
        <v>12076405619327</v>
      </c>
      <c r="X177" s="1">
        <v>12060916812128</v>
      </c>
      <c r="Y177" s="1">
        <v>11879979661709</v>
      </c>
      <c r="Z177" s="1">
        <v>12154455134465</v>
      </c>
      <c r="AA177" s="2">
        <v>1e-6</v>
      </c>
      <c r="AB177" s="2">
        <v>1e-6</v>
      </c>
      <c r="AC177" s="2">
        <v>1e-6</v>
      </c>
      <c r="AD177" s="2">
        <v>1e-6</v>
      </c>
      <c r="AE177" s="2">
        <v>1e-6</v>
      </c>
      <c r="AF177" s="2">
        <v>1e-6</v>
      </c>
      <c r="AG177" s="2">
        <v>1e-6</v>
      </c>
      <c r="AH177" s="2">
        <v>1e-6</v>
      </c>
      <c r="AI177" s="2">
        <v>1e-6</v>
      </c>
      <c r="AJ177" s="2">
        <v>1e-6</v>
      </c>
      <c r="AK177" s="2">
        <v>1e-6</v>
      </c>
      <c r="AL177" s="2">
        <v>1e-6</v>
      </c>
      <c r="AM177" s="2">
        <v>1e-6</v>
      </c>
      <c r="AN177" s="2">
        <v>1e-6</v>
      </c>
      <c r="AO177" s="2">
        <v>1e-6</v>
      </c>
      <c r="AP177" s="2">
        <v>1e-6</v>
      </c>
      <c r="AQ177" s="2">
        <v>1e-6</v>
      </c>
      <c r="AR177" s="2">
        <v>1e-6</v>
      </c>
      <c r="AS177" s="2">
        <v>1e-6</v>
      </c>
      <c r="AT177" s="2">
        <v>1e-6</v>
      </c>
      <c r="AU177" s="2">
        <v>1e-6</v>
      </c>
      <c r="AV177" s="2">
        <v>1e-6</v>
      </c>
      <c r="AW177" s="2">
        <v>1e-6</v>
      </c>
      <c r="AX177" s="2">
        <v>1e-6</v>
      </c>
      <c r="AY177" s="1">
        <v>0.034608685993247</v>
      </c>
      <c r="AZ177" s="2">
        <v>3.5718163090398e-6</v>
      </c>
      <c r="BA177" s="2">
        <v>2.7083791924331e-6</v>
      </c>
      <c r="BB177" s="2">
        <v>1.8509910985848e-6</v>
      </c>
      <c r="BC177" s="2">
        <v>7.1327181760237e-6</v>
      </c>
      <c r="BD177" s="2">
        <v>-2.2741654292275e-5</v>
      </c>
      <c r="BE177" s="2">
        <v>-1.6668301152635e-5</v>
      </c>
      <c r="BF177" s="2">
        <v>-1.6714220724744e-6</v>
      </c>
      <c r="BG177" s="2">
        <v>-9.3216628834472e-6</v>
      </c>
      <c r="BH177" s="2">
        <v>-3.083272621108e-6</v>
      </c>
      <c r="BI177" s="2">
        <v>-6.9134046526728e-6</v>
      </c>
      <c r="BJ177" s="2">
        <v>-8.0747459196545e-6</v>
      </c>
      <c r="BK177" s="2">
        <v>6.0044928473406e-6</v>
      </c>
      <c r="BL177" s="2">
        <v>-8.0075473188597e-6</v>
      </c>
      <c r="BM177" s="2">
        <v>-8.9402660072419e-6</v>
      </c>
      <c r="BN177" s="2">
        <v>-1.4577892922346e-5</v>
      </c>
      <c r="BO177" s="2">
        <v>-8.860257647046e-6</v>
      </c>
      <c r="BP177" s="2">
        <v>-8.7159815131303e-6</v>
      </c>
      <c r="BQ177" s="2">
        <v>2.018578317359e-6</v>
      </c>
      <c r="BR177" s="2">
        <v>1.1475086150526e-6</v>
      </c>
      <c r="BS177" s="2">
        <v>-4.4679668152705e-6</v>
      </c>
      <c r="BT177" s="2">
        <v>-5.3057144184133e-6</v>
      </c>
      <c r="BU177" s="2">
        <v>-1.9302045965113e-6</v>
      </c>
      <c r="BV177" s="2">
        <v>2.5695128275185e-6</v>
      </c>
      <c r="BW177" s="2">
        <v>2.0447354639775e-6</v>
      </c>
      <c r="BX177" s="1">
        <v>22260240.778776</v>
      </c>
      <c r="BY177" s="1">
        <v>41301962.522162</v>
      </c>
      <c r="BZ177" s="1">
        <v>-0.017169043559266</v>
      </c>
      <c r="CA177" s="1">
        <v>-0.01511872042027</v>
      </c>
      <c r="CB177" s="1">
        <v>0.033548877897055</v>
      </c>
      <c r="CC177" s="1">
        <v>-0.43186683224055</v>
      </c>
      <c r="CD177" s="1">
        <v>-0.42989092668247</v>
      </c>
      <c r="CE177" s="1">
        <v>608.1600507073</v>
      </c>
      <c r="CF177" s="1">
        <v>687.91635551492</v>
      </c>
    </row>
    <row r="178" spans="1:84">
      <c r="A178" s="1">
        <v>343.26947031366</v>
      </c>
      <c r="B178" s="1">
        <v>0.032675344717805</v>
      </c>
      <c r="C178" s="1">
        <v>12045546471997</v>
      </c>
      <c r="D178" s="1">
        <v>12055416698754</v>
      </c>
      <c r="E178" s="1">
        <v>12000399906562</v>
      </c>
      <c r="F178" s="1">
        <v>12029103804330</v>
      </c>
      <c r="G178" s="1">
        <v>11349402213538</v>
      </c>
      <c r="H178" s="1">
        <v>11602440688826</v>
      </c>
      <c r="I178" s="1">
        <v>12100566395157</v>
      </c>
      <c r="J178" s="1">
        <v>11857669483986</v>
      </c>
      <c r="K178" s="1">
        <v>11895699864404</v>
      </c>
      <c r="L178" s="1">
        <v>12018373033666</v>
      </c>
      <c r="M178" s="1">
        <v>11894618497256</v>
      </c>
      <c r="N178" s="1">
        <v>11984010367247</v>
      </c>
      <c r="O178" s="1">
        <v>11958591443939</v>
      </c>
      <c r="P178" s="1">
        <v>11920061207393</v>
      </c>
      <c r="Q178" s="1">
        <v>11796499460740</v>
      </c>
      <c r="R178" s="1">
        <v>11939705681737</v>
      </c>
      <c r="S178" s="1">
        <v>11875970749870</v>
      </c>
      <c r="T178" s="1">
        <v>12104870105063</v>
      </c>
      <c r="U178" s="1">
        <v>12080561194411</v>
      </c>
      <c r="V178" s="1">
        <v>12022489732051</v>
      </c>
      <c r="W178" s="1">
        <v>12075302792276</v>
      </c>
      <c r="X178" s="1">
        <v>12059536060055</v>
      </c>
      <c r="Y178" s="1">
        <v>11877185661152</v>
      </c>
      <c r="Z178" s="1">
        <v>12153995596434</v>
      </c>
      <c r="AA178" s="2">
        <v>1e-6</v>
      </c>
      <c r="AB178" s="2">
        <v>1e-6</v>
      </c>
      <c r="AC178" s="2">
        <v>1e-6</v>
      </c>
      <c r="AD178" s="2">
        <v>1e-6</v>
      </c>
      <c r="AE178" s="2">
        <v>1e-6</v>
      </c>
      <c r="AF178" s="2">
        <v>1e-6</v>
      </c>
      <c r="AG178" s="2">
        <v>1e-6</v>
      </c>
      <c r="AH178" s="2">
        <v>1e-6</v>
      </c>
      <c r="AI178" s="2">
        <v>1e-6</v>
      </c>
      <c r="AJ178" s="2">
        <v>1e-6</v>
      </c>
      <c r="AK178" s="2">
        <v>1e-6</v>
      </c>
      <c r="AL178" s="2">
        <v>1e-6</v>
      </c>
      <c r="AM178" s="2">
        <v>1e-6</v>
      </c>
      <c r="AN178" s="2">
        <v>1e-6</v>
      </c>
      <c r="AO178" s="2">
        <v>1e-6</v>
      </c>
      <c r="AP178" s="2">
        <v>1e-6</v>
      </c>
      <c r="AQ178" s="2">
        <v>1e-6</v>
      </c>
      <c r="AR178" s="2">
        <v>1e-6</v>
      </c>
      <c r="AS178" s="2">
        <v>1e-6</v>
      </c>
      <c r="AT178" s="2">
        <v>1e-6</v>
      </c>
      <c r="AU178" s="2">
        <v>1e-6</v>
      </c>
      <c r="AV178" s="2">
        <v>1e-6</v>
      </c>
      <c r="AW178" s="2">
        <v>1e-6</v>
      </c>
      <c r="AX178" s="2">
        <v>1e-6</v>
      </c>
      <c r="AY178" s="1">
        <v>0.034812576414539</v>
      </c>
      <c r="AZ178" s="2">
        <v>3.573328556202e-6</v>
      </c>
      <c r="BA178" s="2">
        <v>2.7094734567257e-6</v>
      </c>
      <c r="BB178" s="2">
        <v>1.8536450566082e-6</v>
      </c>
      <c r="BC178" s="2">
        <v>7.1348138653942e-6</v>
      </c>
      <c r="BD178" s="2">
        <v>-2.2736471585639e-5</v>
      </c>
      <c r="BE178" s="2">
        <v>-1.6660199732908e-5</v>
      </c>
      <c r="BF178" s="2">
        <v>-1.6667447746276e-6</v>
      </c>
      <c r="BG178" s="2">
        <v>-9.3161703621623e-6</v>
      </c>
      <c r="BH178" s="2">
        <v>-3.0779951427575e-6</v>
      </c>
      <c r="BI178" s="2">
        <v>-6.9131480870224e-6</v>
      </c>
      <c r="BJ178" s="2">
        <v>-8.0710667777631e-6</v>
      </c>
      <c r="BK178" s="2">
        <v>6.005602688721e-6</v>
      </c>
      <c r="BL178" s="2">
        <v>-8.0033278742412e-6</v>
      </c>
      <c r="BM178" s="2">
        <v>-8.936048816135e-6</v>
      </c>
      <c r="BN178" s="2">
        <v>-1.4578109043723e-5</v>
      </c>
      <c r="BO178" s="2">
        <v>-8.8564010475427e-6</v>
      </c>
      <c r="BP178" s="2">
        <v>-8.7107513102073e-6</v>
      </c>
      <c r="BQ178" s="2">
        <v>2.0181624455102e-6</v>
      </c>
      <c r="BR178" s="2">
        <v>1.1461417322433e-6</v>
      </c>
      <c r="BS178" s="2">
        <v>-4.4633777652288e-6</v>
      </c>
      <c r="BT178" s="2">
        <v>-5.3031195280014e-6</v>
      </c>
      <c r="BU178" s="2">
        <v>-1.9312933117284e-6</v>
      </c>
      <c r="BV178" s="2">
        <v>2.5646664238524e-6</v>
      </c>
      <c r="BW178" s="2">
        <v>2.0472943083486e-6</v>
      </c>
      <c r="BX178" s="1">
        <v>22305524.745754</v>
      </c>
      <c r="BY178" s="1">
        <v>41563131.638382</v>
      </c>
      <c r="BZ178" s="1">
        <v>-0.01727099927579</v>
      </c>
      <c r="CA178" s="1">
        <v>-0.015209136868089</v>
      </c>
      <c r="CB178" s="1">
        <v>0.033742159700822</v>
      </c>
      <c r="CC178" s="1">
        <v>-0.43444767137705</v>
      </c>
      <c r="CD178" s="1">
        <v>-0.4324296541225</v>
      </c>
      <c r="CE178" s="1">
        <v>608.62705691592</v>
      </c>
      <c r="CF178" s="1">
        <v>688.48454791193</v>
      </c>
    </row>
    <row r="179" spans="1:84">
      <c r="A179" s="1">
        <v>345.26947031366</v>
      </c>
      <c r="B179" s="1">
        <v>0.032876778203933</v>
      </c>
      <c r="C179" s="1">
        <v>12044066638063</v>
      </c>
      <c r="D179" s="1">
        <v>12054154064939</v>
      </c>
      <c r="E179" s="1">
        <v>11998426681058</v>
      </c>
      <c r="F179" s="1">
        <v>12027452039860</v>
      </c>
      <c r="G179" s="1">
        <v>11342322709067</v>
      </c>
      <c r="H179" s="1">
        <v>11597490368038</v>
      </c>
      <c r="I179" s="1">
        <v>12099674110158</v>
      </c>
      <c r="J179" s="1">
        <v>11854838421850</v>
      </c>
      <c r="K179" s="1">
        <v>11892969080740</v>
      </c>
      <c r="L179" s="1">
        <v>12016785247490</v>
      </c>
      <c r="M179" s="1">
        <v>11891953295020</v>
      </c>
      <c r="N179" s="1">
        <v>11982096077927</v>
      </c>
      <c r="O179" s="1">
        <v>11956538072857</v>
      </c>
      <c r="P179" s="1">
        <v>11917671042718</v>
      </c>
      <c r="Q179" s="1">
        <v>11793141258472</v>
      </c>
      <c r="R179" s="1">
        <v>11937483707945</v>
      </c>
      <c r="S179" s="1">
        <v>11873108418486</v>
      </c>
      <c r="T179" s="1">
        <v>12103973895956</v>
      </c>
      <c r="U179" s="1">
        <v>12079421755735</v>
      </c>
      <c r="V179" s="1">
        <v>12020987404866</v>
      </c>
      <c r="W179" s="1">
        <v>12074197115537</v>
      </c>
      <c r="X179" s="1">
        <v>12058150799925</v>
      </c>
      <c r="Y179" s="1">
        <v>11874385956270</v>
      </c>
      <c r="Z179" s="1">
        <v>12153534274071</v>
      </c>
      <c r="AA179" s="2">
        <v>1e-6</v>
      </c>
      <c r="AB179" s="2">
        <v>1e-6</v>
      </c>
      <c r="AC179" s="2">
        <v>1e-6</v>
      </c>
      <c r="AD179" s="2">
        <v>1e-6</v>
      </c>
      <c r="AE179" s="2">
        <v>1e-6</v>
      </c>
      <c r="AF179" s="2">
        <v>1e-6</v>
      </c>
      <c r="AG179" s="2">
        <v>1e-6</v>
      </c>
      <c r="AH179" s="2">
        <v>1e-6</v>
      </c>
      <c r="AI179" s="2">
        <v>1e-6</v>
      </c>
      <c r="AJ179" s="2">
        <v>1e-6</v>
      </c>
      <c r="AK179" s="2">
        <v>1e-6</v>
      </c>
      <c r="AL179" s="2">
        <v>1e-6</v>
      </c>
      <c r="AM179" s="2">
        <v>1e-6</v>
      </c>
      <c r="AN179" s="2">
        <v>1e-6</v>
      </c>
      <c r="AO179" s="2">
        <v>1e-6</v>
      </c>
      <c r="AP179" s="2">
        <v>1e-6</v>
      </c>
      <c r="AQ179" s="2">
        <v>1e-6</v>
      </c>
      <c r="AR179" s="2">
        <v>1e-6</v>
      </c>
      <c r="AS179" s="2">
        <v>1e-6</v>
      </c>
      <c r="AT179" s="2">
        <v>1e-6</v>
      </c>
      <c r="AU179" s="2">
        <v>1e-6</v>
      </c>
      <c r="AV179" s="2">
        <v>1e-6</v>
      </c>
      <c r="AW179" s="2">
        <v>1e-6</v>
      </c>
      <c r="AX179" s="2">
        <v>1e-6</v>
      </c>
      <c r="AY179" s="1">
        <v>0.035016464445857</v>
      </c>
      <c r="AZ179" s="2">
        <v>3.574833631272e-6</v>
      </c>
      <c r="BA179" s="2">
        <v>2.7105634289248e-6</v>
      </c>
      <c r="BB179" s="2">
        <v>1.8562576684662e-6</v>
      </c>
      <c r="BC179" s="2">
        <v>7.1368237535469e-6</v>
      </c>
      <c r="BD179" s="2">
        <v>-2.2731297747114e-5</v>
      </c>
      <c r="BE179" s="2">
        <v>-1.6652146066605e-5</v>
      </c>
      <c r="BF179" s="2">
        <v>-1.6620304383276e-6</v>
      </c>
      <c r="BG179" s="2">
        <v>-9.3106722073757e-6</v>
      </c>
      <c r="BH179" s="2">
        <v>-3.0727460035749e-6</v>
      </c>
      <c r="BI179" s="2">
        <v>-6.9128374777718e-6</v>
      </c>
      <c r="BJ179" s="2">
        <v>-8.0673438814097e-6</v>
      </c>
      <c r="BK179" s="2">
        <v>6.0066671892217e-6</v>
      </c>
      <c r="BL179" s="2">
        <v>-7.999098788212e-6</v>
      </c>
      <c r="BM179" s="2">
        <v>-8.9318238572173e-6</v>
      </c>
      <c r="BN179" s="2">
        <v>-1.4578284806686e-5</v>
      </c>
      <c r="BO179" s="2">
        <v>-8.8525313661453e-6</v>
      </c>
      <c r="BP179" s="2">
        <v>-8.7056614361419e-6</v>
      </c>
      <c r="BQ179" s="2">
        <v>2.0177414071014e-6</v>
      </c>
      <c r="BR179" s="2">
        <v>1.1447833632275e-6</v>
      </c>
      <c r="BS179" s="2">
        <v>-4.4588450727794e-6</v>
      </c>
      <c r="BT179" s="2">
        <v>-5.300512979224e-6</v>
      </c>
      <c r="BU179" s="2">
        <v>-1.9323513244496e-6</v>
      </c>
      <c r="BV179" s="2">
        <v>2.5597955605135e-6</v>
      </c>
      <c r="BW179" s="2">
        <v>2.0498396410047e-6</v>
      </c>
      <c r="BX179" s="1">
        <v>22350859.502786</v>
      </c>
      <c r="BY179" s="1">
        <v>41824507.974976</v>
      </c>
      <c r="BZ179" s="1">
        <v>-0.017372930113422</v>
      </c>
      <c r="CA179" s="1">
        <v>-0.015299541742108</v>
      </c>
      <c r="CB179" s="1">
        <v>0.03393540355096</v>
      </c>
      <c r="CC179" s="1">
        <v>-0.43702978406041</v>
      </c>
      <c r="CD179" s="1">
        <v>-0.43496958527381</v>
      </c>
      <c r="CE179" s="1">
        <v>609.09335887804</v>
      </c>
      <c r="CF179" s="1">
        <v>689.05193008918</v>
      </c>
    </row>
    <row r="180" spans="1:84">
      <c r="A180" s="1">
        <v>347.26947031366</v>
      </c>
      <c r="B180" s="1">
        <v>0.033078210474256</v>
      </c>
      <c r="C180" s="1">
        <v>12042582038071</v>
      </c>
      <c r="D180" s="1">
        <v>12052888967034</v>
      </c>
      <c r="E180" s="1">
        <v>11996447295612</v>
      </c>
      <c r="F180" s="1">
        <v>12025795149850</v>
      </c>
      <c r="G180" s="1">
        <v>11335235109162</v>
      </c>
      <c r="H180" s="1">
        <v>11592535299536</v>
      </c>
      <c r="I180" s="1">
        <v>12098779826547</v>
      </c>
      <c r="J180" s="1">
        <v>11852004358578</v>
      </c>
      <c r="K180" s="1">
        <v>11890233071979</v>
      </c>
      <c r="L180" s="1">
        <v>12015194191188</v>
      </c>
      <c r="M180" s="1">
        <v>11889282740432</v>
      </c>
      <c r="N180" s="1">
        <v>11980177027425</v>
      </c>
      <c r="O180" s="1">
        <v>11954481673304</v>
      </c>
      <c r="P180" s="1">
        <v>11915277108156</v>
      </c>
      <c r="Q180" s="1">
        <v>11789777804310</v>
      </c>
      <c r="R180" s="1">
        <v>11935258444441</v>
      </c>
      <c r="S180" s="1">
        <v>11870239639393</v>
      </c>
      <c r="T180" s="1">
        <v>12103075526059</v>
      </c>
      <c r="U180" s="1">
        <v>12078279412918</v>
      </c>
      <c r="V180" s="1">
        <v>12019482008491</v>
      </c>
      <c r="W180" s="1">
        <v>12073088603117</v>
      </c>
      <c r="X180" s="1">
        <v>12056761054577</v>
      </c>
      <c r="Y180" s="1">
        <v>11871580586823</v>
      </c>
      <c r="Z180" s="1">
        <v>12153071172155</v>
      </c>
      <c r="AA180" s="2">
        <v>1e-6</v>
      </c>
      <c r="AB180" s="2">
        <v>1e-6</v>
      </c>
      <c r="AC180" s="2">
        <v>1e-6</v>
      </c>
      <c r="AD180" s="2">
        <v>1e-6</v>
      </c>
      <c r="AE180" s="2">
        <v>1e-6</v>
      </c>
      <c r="AF180" s="2">
        <v>1e-6</v>
      </c>
      <c r="AG180" s="2">
        <v>1e-6</v>
      </c>
      <c r="AH180" s="2">
        <v>1e-6</v>
      </c>
      <c r="AI180" s="2">
        <v>1e-6</v>
      </c>
      <c r="AJ180" s="2">
        <v>1e-6</v>
      </c>
      <c r="AK180" s="2">
        <v>1e-6</v>
      </c>
      <c r="AL180" s="2">
        <v>1e-6</v>
      </c>
      <c r="AM180" s="2">
        <v>1e-6</v>
      </c>
      <c r="AN180" s="2">
        <v>1e-6</v>
      </c>
      <c r="AO180" s="2">
        <v>1e-6</v>
      </c>
      <c r="AP180" s="2">
        <v>1e-6</v>
      </c>
      <c r="AQ180" s="2">
        <v>1e-6</v>
      </c>
      <c r="AR180" s="2">
        <v>1e-6</v>
      </c>
      <c r="AS180" s="2">
        <v>1e-6</v>
      </c>
      <c r="AT180" s="2">
        <v>1e-6</v>
      </c>
      <c r="AU180" s="2">
        <v>1e-6</v>
      </c>
      <c r="AV180" s="2">
        <v>1e-6</v>
      </c>
      <c r="AW180" s="2">
        <v>1e-6</v>
      </c>
      <c r="AX180" s="2">
        <v>1e-6</v>
      </c>
      <c r="AY180" s="1">
        <v>0.035220350197621</v>
      </c>
      <c r="AZ180" s="2">
        <v>3.5763325991284e-6</v>
      </c>
      <c r="BA180" s="2">
        <v>2.7116499914602e-6</v>
      </c>
      <c r="BB180" s="2">
        <v>1.8588302295156e-6</v>
      </c>
      <c r="BC180" s="2">
        <v>7.1387499788538e-6</v>
      </c>
      <c r="BD180" s="2">
        <v>-2.2726132362568e-5</v>
      </c>
      <c r="BE180" s="2">
        <v>-1.664413771756e-5</v>
      </c>
      <c r="BF180" s="2">
        <v>-1.6572774774864e-6</v>
      </c>
      <c r="BG180" s="2">
        <v>-9.3051698273562e-6</v>
      </c>
      <c r="BH180" s="2">
        <v>-3.0675304159329e-6</v>
      </c>
      <c r="BI180" s="2">
        <v>-6.9124749771851e-6</v>
      </c>
      <c r="BJ180" s="2">
        <v>-8.063575829283e-6</v>
      </c>
      <c r="BK180" s="2">
        <v>6.0076868023918e-6</v>
      </c>
      <c r="BL180" s="2">
        <v>-7.9948585191353e-6</v>
      </c>
      <c r="BM180" s="2">
        <v>-8.9275885576028e-6</v>
      </c>
      <c r="BN180" s="2">
        <v>-1.457842251162e-5</v>
      </c>
      <c r="BO180" s="2">
        <v>-8.8486501269431e-6</v>
      </c>
      <c r="BP180" s="2">
        <v>-8.7007120534333e-6</v>
      </c>
      <c r="BQ180" s="2">
        <v>2.017311174388e-6</v>
      </c>
      <c r="BR180" s="2">
        <v>1.1434313814213e-6</v>
      </c>
      <c r="BS180" s="2">
        <v>-4.4543692298214e-6</v>
      </c>
      <c r="BT180" s="2">
        <v>-5.2978944282352e-6</v>
      </c>
      <c r="BU180" s="2">
        <v>-1.9333805746233e-6</v>
      </c>
      <c r="BV180" s="2">
        <v>2.5548975700604e-6</v>
      </c>
      <c r="BW180" s="2">
        <v>2.0523716977931e-6</v>
      </c>
      <c r="BX180" s="1">
        <v>22396244.756492</v>
      </c>
      <c r="BY180" s="1">
        <v>42086090.029065</v>
      </c>
      <c r="BZ180" s="1">
        <v>-0.017474836119739</v>
      </c>
      <c r="CA180" s="1">
        <v>-0.015389935002232</v>
      </c>
      <c r="CB180" s="1">
        <v>0.034128609462103</v>
      </c>
      <c r="CC180" s="1">
        <v>-0.43961322263668</v>
      </c>
      <c r="CD180" s="1">
        <v>-0.43751076904241</v>
      </c>
      <c r="CE180" s="1">
        <v>609.558960267</v>
      </c>
      <c r="CF180" s="1">
        <v>689.61850886742</v>
      </c>
    </row>
    <row r="181" spans="1:84">
      <c r="A181" s="1">
        <v>349.26947031366</v>
      </c>
      <c r="B181" s="1">
        <v>0.033279641632213</v>
      </c>
      <c r="C181" s="1">
        <v>12041092691263</v>
      </c>
      <c r="D181" s="1">
        <v>12051621425837</v>
      </c>
      <c r="E181" s="1">
        <v>11994461794075</v>
      </c>
      <c r="F181" s="1">
        <v>12024133163334</v>
      </c>
      <c r="G181" s="1">
        <v>11328139605046</v>
      </c>
      <c r="H181" s="1">
        <v>11587575617155</v>
      </c>
      <c r="I181" s="1">
        <v>12097883560658</v>
      </c>
      <c r="J181" s="1">
        <v>11849167370336</v>
      </c>
      <c r="K181" s="1">
        <v>11887491900135</v>
      </c>
      <c r="L181" s="1">
        <v>12013599904080</v>
      </c>
      <c r="M181" s="1">
        <v>11886606886378</v>
      </c>
      <c r="N181" s="1">
        <v>11978253249292</v>
      </c>
      <c r="O181" s="1">
        <v>11952422298417</v>
      </c>
      <c r="P181" s="1">
        <v>11912879458445</v>
      </c>
      <c r="Q181" s="1">
        <v>11786409173541</v>
      </c>
      <c r="R181" s="1">
        <v>11933029938982</v>
      </c>
      <c r="S181" s="1">
        <v>11867364467915</v>
      </c>
      <c r="T181" s="1">
        <v>12102175006231</v>
      </c>
      <c r="U181" s="1">
        <v>12077134186154</v>
      </c>
      <c r="V181" s="1">
        <v>12017973557108</v>
      </c>
      <c r="W181" s="1">
        <v>12071977269093</v>
      </c>
      <c r="X181" s="1">
        <v>12055366846430</v>
      </c>
      <c r="Y181" s="1">
        <v>11868769592276</v>
      </c>
      <c r="Z181" s="1">
        <v>12152606295532</v>
      </c>
      <c r="AA181" s="2">
        <v>1e-6</v>
      </c>
      <c r="AB181" s="2">
        <v>1e-6</v>
      </c>
      <c r="AC181" s="2">
        <v>1e-6</v>
      </c>
      <c r="AD181" s="2">
        <v>1e-6</v>
      </c>
      <c r="AE181" s="2">
        <v>1e-6</v>
      </c>
      <c r="AF181" s="2">
        <v>1e-6</v>
      </c>
      <c r="AG181" s="2">
        <v>1e-6</v>
      </c>
      <c r="AH181" s="2">
        <v>1e-6</v>
      </c>
      <c r="AI181" s="2">
        <v>1e-6</v>
      </c>
      <c r="AJ181" s="2">
        <v>1e-6</v>
      </c>
      <c r="AK181" s="2">
        <v>1e-6</v>
      </c>
      <c r="AL181" s="2">
        <v>1e-6</v>
      </c>
      <c r="AM181" s="2">
        <v>1e-6</v>
      </c>
      <c r="AN181" s="2">
        <v>1e-6</v>
      </c>
      <c r="AO181" s="2">
        <v>1e-6</v>
      </c>
      <c r="AP181" s="2">
        <v>1e-6</v>
      </c>
      <c r="AQ181" s="2">
        <v>1e-6</v>
      </c>
      <c r="AR181" s="2">
        <v>1e-6</v>
      </c>
      <c r="AS181" s="2">
        <v>1e-6</v>
      </c>
      <c r="AT181" s="2">
        <v>1e-6</v>
      </c>
      <c r="AU181" s="2">
        <v>1e-6</v>
      </c>
      <c r="AV181" s="2">
        <v>1e-6</v>
      </c>
      <c r="AW181" s="2">
        <v>1e-6</v>
      </c>
      <c r="AX181" s="2">
        <v>1e-6</v>
      </c>
      <c r="AY181" s="1">
        <v>0.035424233775858</v>
      </c>
      <c r="AZ181" s="2">
        <v>3.5778264092596e-6</v>
      </c>
      <c r="BA181" s="2">
        <v>2.712733950954e-6</v>
      </c>
      <c r="BB181" s="2">
        <v>1.8613640207971e-6</v>
      </c>
      <c r="BC181" s="2">
        <v>7.1405948099885e-6</v>
      </c>
      <c r="BD181" s="2">
        <v>-2.2720975417685e-5</v>
      </c>
      <c r="BE181" s="2">
        <v>-1.6636172309421e-5</v>
      </c>
      <c r="BF181" s="2">
        <v>-1.6524849771166e-6</v>
      </c>
      <c r="BG181" s="2">
        <v>-9.2996646427845e-6</v>
      </c>
      <c r="BH181" s="2">
        <v>-3.0623527968059e-6</v>
      </c>
      <c r="BI181" s="2">
        <v>-6.9120628837226e-6</v>
      </c>
      <c r="BJ181" s="2">
        <v>-8.0597613551904e-6</v>
      </c>
      <c r="BK181" s="2">
        <v>6.0086620959058e-6</v>
      </c>
      <c r="BL181" s="2">
        <v>-7.9906056716724e-6</v>
      </c>
      <c r="BM181" s="2">
        <v>-8.9233403640833e-6</v>
      </c>
      <c r="BN181" s="2">
        <v>-1.4578524650724e-5</v>
      </c>
      <c r="BO181" s="2">
        <v>-8.8447587461252e-6</v>
      </c>
      <c r="BP181" s="2">
        <v>-8.6959022898782e-6</v>
      </c>
      <c r="BQ181" s="2">
        <v>2.0168681975843e-6</v>
      </c>
      <c r="BR181" s="2">
        <v>1.1420834657909e-6</v>
      </c>
      <c r="BS181" s="2">
        <v>-4.449950484671e-6</v>
      </c>
      <c r="BT181" s="2">
        <v>-5.2952636311441e-6</v>
      </c>
      <c r="BU181" s="2">
        <v>-1.9343829786279e-6</v>
      </c>
      <c r="BV181" s="2">
        <v>2.5499703671139e-6</v>
      </c>
      <c r="BW181" s="2">
        <v>2.0548907688905e-6</v>
      </c>
      <c r="BX181" s="1">
        <v>22441680.216752</v>
      </c>
      <c r="BY181" s="1">
        <v>42347876.317211</v>
      </c>
      <c r="BZ181" s="1">
        <v>-0.017576717342375</v>
      </c>
      <c r="CA181" s="1">
        <v>-0.015480316608494</v>
      </c>
      <c r="CB181" s="1">
        <v>0.034321777448875</v>
      </c>
      <c r="CC181" s="1">
        <v>-0.44219803644183</v>
      </c>
      <c r="CD181" s="1">
        <v>-0.44005325002265</v>
      </c>
      <c r="CE181" s="1">
        <v>610.02386462584</v>
      </c>
      <c r="CF181" s="1">
        <v>690.18429041819</v>
      </c>
    </row>
    <row r="182" spans="1:84">
      <c r="A182" s="1">
        <v>351.26947031366</v>
      </c>
      <c r="B182" s="1">
        <v>0.033481071775585</v>
      </c>
      <c r="C182" s="1">
        <v>12039598617038</v>
      </c>
      <c r="D182" s="1">
        <v>12050351462189</v>
      </c>
      <c r="E182" s="1">
        <v>11992470220060</v>
      </c>
      <c r="F182" s="1">
        <v>12022466109195</v>
      </c>
      <c r="G182" s="1">
        <v>11321036387162</v>
      </c>
      <c r="H182" s="1">
        <v>11582611454122</v>
      </c>
      <c r="I182" s="1">
        <v>12096985328641</v>
      </c>
      <c r="J182" s="1">
        <v>11846327532646</v>
      </c>
      <c r="K182" s="1">
        <v>11884745627682</v>
      </c>
      <c r="L182" s="1">
        <v>12012002425307</v>
      </c>
      <c r="M182" s="1">
        <v>11883925785771</v>
      </c>
      <c r="N182" s="1">
        <v>11976324777419</v>
      </c>
      <c r="O182" s="1">
        <v>11950360001103</v>
      </c>
      <c r="P182" s="1">
        <v>11910478147693</v>
      </c>
      <c r="Q182" s="1">
        <v>11783035440994</v>
      </c>
      <c r="R182" s="1">
        <v>11930798238833</v>
      </c>
      <c r="S182" s="1">
        <v>11864482959810</v>
      </c>
      <c r="T182" s="1">
        <v>12101272346947</v>
      </c>
      <c r="U182" s="1">
        <v>12075986095627</v>
      </c>
      <c r="V182" s="1">
        <v>12016462064507</v>
      </c>
      <c r="W182" s="1">
        <v>12070863127609</v>
      </c>
      <c r="X182" s="1">
        <v>12053968197468</v>
      </c>
      <c r="Y182" s="1">
        <v>11865953011864</v>
      </c>
      <c r="Z182" s="1">
        <v>12152139649109</v>
      </c>
      <c r="AA182" s="2">
        <v>1e-6</v>
      </c>
      <c r="AB182" s="2">
        <v>1e-6</v>
      </c>
      <c r="AC182" s="2">
        <v>1e-6</v>
      </c>
      <c r="AD182" s="2">
        <v>1e-6</v>
      </c>
      <c r="AE182" s="2">
        <v>1e-6</v>
      </c>
      <c r="AF182" s="2">
        <v>1e-6</v>
      </c>
      <c r="AG182" s="2">
        <v>1e-6</v>
      </c>
      <c r="AH182" s="2">
        <v>1e-6</v>
      </c>
      <c r="AI182" s="2">
        <v>1e-6</v>
      </c>
      <c r="AJ182" s="2">
        <v>1e-6</v>
      </c>
      <c r="AK182" s="2">
        <v>1e-6</v>
      </c>
      <c r="AL182" s="2">
        <v>1e-6</v>
      </c>
      <c r="AM182" s="2">
        <v>1e-6</v>
      </c>
      <c r="AN182" s="2">
        <v>1e-6</v>
      </c>
      <c r="AO182" s="2">
        <v>1e-6</v>
      </c>
      <c r="AP182" s="2">
        <v>1e-6</v>
      </c>
      <c r="AQ182" s="2">
        <v>1e-6</v>
      </c>
      <c r="AR182" s="2">
        <v>1e-6</v>
      </c>
      <c r="AS182" s="2">
        <v>1e-6</v>
      </c>
      <c r="AT182" s="2">
        <v>1e-6</v>
      </c>
      <c r="AU182" s="2">
        <v>1e-6</v>
      </c>
      <c r="AV182" s="2">
        <v>1e-6</v>
      </c>
      <c r="AW182" s="2">
        <v>1e-6</v>
      </c>
      <c r="AX182" s="2">
        <v>1e-6</v>
      </c>
      <c r="AY182" s="1">
        <v>0.03562811528217</v>
      </c>
      <c r="AZ182" s="2">
        <v>3.5793158755373e-6</v>
      </c>
      <c r="BA182" s="2">
        <v>2.7138160518374e-6</v>
      </c>
      <c r="BB182" s="2">
        <v>1.8638602776737e-6</v>
      </c>
      <c r="BC182" s="2">
        <v>7.1423606162449e-6</v>
      </c>
      <c r="BD182" s="2">
        <v>-2.2715827119193e-5</v>
      </c>
      <c r="BE182" s="2">
        <v>-1.6628247563191e-5</v>
      </c>
      <c r="BF182" s="2">
        <v>-1.6476528448822e-6</v>
      </c>
      <c r="BG182" s="2">
        <v>-9.2941581011792e-6</v>
      </c>
      <c r="BH182" s="2">
        <v>-3.0572168097137e-6</v>
      </c>
      <c r="BI182" s="2">
        <v>-6.911603623916e-6</v>
      </c>
      <c r="BJ182" s="2">
        <v>-8.0558993296679e-6</v>
      </c>
      <c r="BK182" s="2">
        <v>6.0095937198781e-6</v>
      </c>
      <c r="BL182" s="2">
        <v>-7.9863390028317e-6</v>
      </c>
      <c r="BM182" s="2">
        <v>-8.9190767971191e-6</v>
      </c>
      <c r="BN182" s="2">
        <v>-1.4578593902631e-5</v>
      </c>
      <c r="BO182" s="2">
        <v>-8.840858518199e-6</v>
      </c>
      <c r="BP182" s="2">
        <v>-8.6912304994017e-6</v>
      </c>
      <c r="BQ182" s="2">
        <v>2.0164094053825e-6</v>
      </c>
      <c r="BR182" s="2">
        <v>1.1407371354167e-6</v>
      </c>
      <c r="BS182" s="2">
        <v>-4.4455888906826e-6</v>
      </c>
      <c r="BT182" s="2">
        <v>-5.2926204482096e-6</v>
      </c>
      <c r="BU182" s="2">
        <v>-1.935360392778e-6</v>
      </c>
      <c r="BV182" s="2">
        <v>2.5450123841822e-6</v>
      </c>
      <c r="BW182" s="2">
        <v>2.0573972038915e-6</v>
      </c>
      <c r="BX182" s="1">
        <v>22487165.596656</v>
      </c>
      <c r="BY182" s="1">
        <v>42609865.375148</v>
      </c>
      <c r="BZ182" s="1">
        <v>-0.017678573829179</v>
      </c>
      <c r="CA182" s="1">
        <v>-0.015570686520896</v>
      </c>
      <c r="CB182" s="1">
        <v>0.034514907525891</v>
      </c>
      <c r="CC182" s="1">
        <v>-0.44478427150625</v>
      </c>
      <c r="CD182" s="1">
        <v>-0.4425970684172</v>
      </c>
      <c r="CE182" s="1">
        <v>610.48807537345</v>
      </c>
      <c r="CF182" s="1">
        <v>690.74928028478</v>
      </c>
    </row>
    <row r="183" spans="1:84">
      <c r="A183" s="1">
        <v>353.26947031366</v>
      </c>
      <c r="B183" s="1">
        <v>0.033682500996464</v>
      </c>
      <c r="C183" s="1">
        <v>12038099834960</v>
      </c>
      <c r="D183" s="1">
        <v>12049079096991</v>
      </c>
      <c r="E183" s="1">
        <v>11990472616920</v>
      </c>
      <c r="F183" s="1">
        <v>12020794016180</v>
      </c>
      <c r="G183" s="1">
        <v>11313925645156</v>
      </c>
      <c r="H183" s="1">
        <v>11577642943034</v>
      </c>
      <c r="I183" s="1">
        <v>12096085146482</v>
      </c>
      <c r="J183" s="1">
        <v>11843484920355</v>
      </c>
      <c r="K183" s="1">
        <v>11881994317536</v>
      </c>
      <c r="L183" s="1">
        <v>12010401793810</v>
      </c>
      <c r="M183" s="1">
        <v>11881239491532</v>
      </c>
      <c r="N183" s="1">
        <v>11974391646064</v>
      </c>
      <c r="O183" s="1">
        <v>11948294834020</v>
      </c>
      <c r="P183" s="1">
        <v>11908073229417</v>
      </c>
      <c r="Q183" s="1">
        <v>11779656681036</v>
      </c>
      <c r="R183" s="1">
        <v>11928563390820</v>
      </c>
      <c r="S183" s="1">
        <v>11861595171167</v>
      </c>
      <c r="T183" s="1">
        <v>12100367558354</v>
      </c>
      <c r="U183" s="1">
        <v>12074835161503</v>
      </c>
      <c r="V183" s="1">
        <v>12014947544115</v>
      </c>
      <c r="W183" s="1">
        <v>12069746192855</v>
      </c>
      <c r="X183" s="1">
        <v>12052565129241</v>
      </c>
      <c r="Y183" s="1">
        <v>11863130884641</v>
      </c>
      <c r="Z183" s="1">
        <v>12151671237845</v>
      </c>
      <c r="AA183" s="2">
        <v>1e-6</v>
      </c>
      <c r="AB183" s="2">
        <v>1e-6</v>
      </c>
      <c r="AC183" s="2">
        <v>1e-6</v>
      </c>
      <c r="AD183" s="2">
        <v>1e-6</v>
      </c>
      <c r="AE183" s="2">
        <v>1e-6</v>
      </c>
      <c r="AF183" s="2">
        <v>1e-6</v>
      </c>
      <c r="AG183" s="2">
        <v>1e-6</v>
      </c>
      <c r="AH183" s="2">
        <v>1e-6</v>
      </c>
      <c r="AI183" s="2">
        <v>1e-6</v>
      </c>
      <c r="AJ183" s="2">
        <v>1e-6</v>
      </c>
      <c r="AK183" s="2">
        <v>1e-6</v>
      </c>
      <c r="AL183" s="2">
        <v>1e-6</v>
      </c>
      <c r="AM183" s="2">
        <v>1e-6</v>
      </c>
      <c r="AN183" s="2">
        <v>1e-6</v>
      </c>
      <c r="AO183" s="2">
        <v>1e-6</v>
      </c>
      <c r="AP183" s="2">
        <v>1e-6</v>
      </c>
      <c r="AQ183" s="2">
        <v>1e-6</v>
      </c>
      <c r="AR183" s="2">
        <v>1e-6</v>
      </c>
      <c r="AS183" s="2">
        <v>1e-6</v>
      </c>
      <c r="AT183" s="2">
        <v>1e-6</v>
      </c>
      <c r="AU183" s="2">
        <v>1e-6</v>
      </c>
      <c r="AV183" s="2">
        <v>1e-6</v>
      </c>
      <c r="AW183" s="2">
        <v>1e-6</v>
      </c>
      <c r="AX183" s="2">
        <v>1e-6</v>
      </c>
      <c r="AY183" s="1">
        <v>0.035831994813797</v>
      </c>
      <c r="AZ183" s="2">
        <v>3.5808016581789e-6</v>
      </c>
      <c r="BA183" s="2">
        <v>2.714896991087e-6</v>
      </c>
      <c r="BB183" s="2">
        <v>1.8663201586364e-6</v>
      </c>
      <c r="BC183" s="2">
        <v>7.1440498372017e-6</v>
      </c>
      <c r="BD183" s="2">
        <v>-2.2710687716498e-5</v>
      </c>
      <c r="BE183" s="2">
        <v>-1.6620361330616e-5</v>
      </c>
      <c r="BF183" s="2">
        <v>-1.6427819388292e-6</v>
      </c>
      <c r="BG183" s="2">
        <v>-9.2886516930934e-6</v>
      </c>
      <c r="BH183" s="2">
        <v>-3.0521254224871e-6</v>
      </c>
      <c r="BI183" s="2">
        <v>-6.9110997325541e-6</v>
      </c>
      <c r="BJ183" s="2">
        <v>-8.0519887650927e-6</v>
      </c>
      <c r="BK183" s="2">
        <v>6.0104823833122e-6</v>
      </c>
      <c r="BL183" s="2">
        <v>-7.982057428453e-6</v>
      </c>
      <c r="BM183" s="2">
        <v>-8.9147954904735e-6</v>
      </c>
      <c r="BN183" s="2">
        <v>-1.4578633124563e-5</v>
      </c>
      <c r="BO183" s="2">
        <v>-8.8369506037776e-6</v>
      </c>
      <c r="BP183" s="2">
        <v>-8.6866944718118e-6</v>
      </c>
      <c r="BQ183" s="2">
        <v>2.0159321992702e-6</v>
      </c>
      <c r="BR183" s="2">
        <v>1.1393897839088e-6</v>
      </c>
      <c r="BS183" s="2">
        <v>-4.4412843632008e-6</v>
      </c>
      <c r="BT183" s="2">
        <v>-5.2899648430179e-6</v>
      </c>
      <c r="BU183" s="2">
        <v>-1.9363145755528e-6</v>
      </c>
      <c r="BV183" s="2">
        <v>2.5400225148532e-6</v>
      </c>
      <c r="BW183" s="2">
        <v>2.0598914180633e-6</v>
      </c>
      <c r="BX183" s="1">
        <v>22532700.612425</v>
      </c>
      <c r="BY183" s="1">
        <v>42872055.757249</v>
      </c>
      <c r="BZ183" s="1">
        <v>-0.017780405628315</v>
      </c>
      <c r="CA183" s="1">
        <v>-0.0156610446993</v>
      </c>
      <c r="CB183" s="1">
        <v>0.034707999707766</v>
      </c>
      <c r="CC183" s="1">
        <v>-0.44737197038863</v>
      </c>
      <c r="CD183" s="1">
        <v>-0.44514226018431</v>
      </c>
      <c r="CE183" s="1">
        <v>610.95159581348</v>
      </c>
      <c r="CF183" s="1">
        <v>691.31348341827</v>
      </c>
    </row>
    <row r="184" spans="1:84">
      <c r="A184" s="1">
        <v>355.26947031366</v>
      </c>
      <c r="B184" s="1">
        <v>0.033883929381301</v>
      </c>
      <c r="C184" s="1">
        <v>12036596364767</v>
      </c>
      <c r="D184" s="1">
        <v>12047804351201</v>
      </c>
      <c r="E184" s="1">
        <v>11988469027728</v>
      </c>
      <c r="F184" s="1">
        <v>12019116912907</v>
      </c>
      <c r="G184" s="1">
        <v>11306807567893</v>
      </c>
      <c r="H184" s="1">
        <v>11572670215835</v>
      </c>
      <c r="I184" s="1">
        <v>12095183030029</v>
      </c>
      <c r="J184" s="1">
        <v>11840639607596</v>
      </c>
      <c r="K184" s="1">
        <v>11879238033022</v>
      </c>
      <c r="L184" s="1">
        <v>12008798048301</v>
      </c>
      <c r="M184" s="1">
        <v>11878548056584</v>
      </c>
      <c r="N184" s="1">
        <v>11972453889868</v>
      </c>
      <c r="O184" s="1">
        <v>11946226849566</v>
      </c>
      <c r="P184" s="1">
        <v>11905664756592</v>
      </c>
      <c r="Q184" s="1">
        <v>11776272967561</v>
      </c>
      <c r="R184" s="1">
        <v>11926325441370</v>
      </c>
      <c r="S184" s="1">
        <v>11858701158319</v>
      </c>
      <c r="T184" s="1">
        <v>12099460650310</v>
      </c>
      <c r="U184" s="1">
        <v>12073681403935</v>
      </c>
      <c r="V184" s="1">
        <v>12013430009014</v>
      </c>
      <c r="W184" s="1">
        <v>12068626479057</v>
      </c>
      <c r="X184" s="1">
        <v>12051157662877</v>
      </c>
      <c r="Y184" s="1">
        <v>11860303249501</v>
      </c>
      <c r="Z184" s="1">
        <v>12151201066738</v>
      </c>
      <c r="AA184" s="2">
        <v>1e-6</v>
      </c>
      <c r="AB184" s="2">
        <v>1e-6</v>
      </c>
      <c r="AC184" s="2">
        <v>1e-6</v>
      </c>
      <c r="AD184" s="2">
        <v>1e-6</v>
      </c>
      <c r="AE184" s="2">
        <v>1e-6</v>
      </c>
      <c r="AF184" s="2">
        <v>1e-6</v>
      </c>
      <c r="AG184" s="2">
        <v>1e-6</v>
      </c>
      <c r="AH184" s="2">
        <v>1e-6</v>
      </c>
      <c r="AI184" s="2">
        <v>1e-6</v>
      </c>
      <c r="AJ184" s="2">
        <v>1e-6</v>
      </c>
      <c r="AK184" s="2">
        <v>1e-6</v>
      </c>
      <c r="AL184" s="2">
        <v>1e-6</v>
      </c>
      <c r="AM184" s="2">
        <v>1e-6</v>
      </c>
      <c r="AN184" s="2">
        <v>1e-6</v>
      </c>
      <c r="AO184" s="2">
        <v>1e-6</v>
      </c>
      <c r="AP184" s="2">
        <v>1e-6</v>
      </c>
      <c r="AQ184" s="2">
        <v>1e-6</v>
      </c>
      <c r="AR184" s="2">
        <v>1e-6</v>
      </c>
      <c r="AS184" s="2">
        <v>1e-6</v>
      </c>
      <c r="AT184" s="2">
        <v>1e-6</v>
      </c>
      <c r="AU184" s="2">
        <v>1e-6</v>
      </c>
      <c r="AV184" s="2">
        <v>1e-6</v>
      </c>
      <c r="AW184" s="2">
        <v>1e-6</v>
      </c>
      <c r="AX184" s="2">
        <v>1e-6</v>
      </c>
      <c r="AY184" s="1">
        <v>0.036035872463736</v>
      </c>
      <c r="AZ184" s="2">
        <v>3.5822842480268e-6</v>
      </c>
      <c r="BA184" s="2">
        <v>2.715977433828e-6</v>
      </c>
      <c r="BB184" s="2">
        <v>1.8687447162587e-6</v>
      </c>
      <c r="BC184" s="2">
        <v>7.1456649526851e-6</v>
      </c>
      <c r="BD184" s="2">
        <v>-2.2705557333479e-5</v>
      </c>
      <c r="BE184" s="2">
        <v>-1.6612511622887e-5</v>
      </c>
      <c r="BF184" s="2">
        <v>-1.637874157674e-6</v>
      </c>
      <c r="BG184" s="2">
        <v>-9.2831469667674e-6</v>
      </c>
      <c r="BH184" s="2">
        <v>-3.0470809739667e-6</v>
      </c>
      <c r="BI184" s="2">
        <v>-6.9105538312482e-6</v>
      </c>
      <c r="BJ184" s="2">
        <v>-8.0480288235302e-6</v>
      </c>
      <c r="BK184" s="2">
        <v>6.0113288395085e-6</v>
      </c>
      <c r="BL184" s="2">
        <v>-7.9777600294785e-6</v>
      </c>
      <c r="BM184" s="2">
        <v>-8.9104942192626e-6</v>
      </c>
      <c r="BN184" s="2">
        <v>-1.4578645341311e-5</v>
      </c>
      <c r="BO184" s="2">
        <v>-8.8330360195867e-6</v>
      </c>
      <c r="BP184" s="2">
        <v>-8.6822915941591e-6</v>
      </c>
      <c r="BQ184" s="2">
        <v>2.0154344429765e-6</v>
      </c>
      <c r="BR184" s="2">
        <v>1.1380387136854e-6</v>
      </c>
      <c r="BS184" s="2">
        <v>-4.4370367397271e-6</v>
      </c>
      <c r="BT184" s="2">
        <v>-5.287296877318e-6</v>
      </c>
      <c r="BU184" s="2">
        <v>-1.9372471505012e-6</v>
      </c>
      <c r="BV184" s="2">
        <v>2.5350000663799e-6</v>
      </c>
      <c r="BW184" s="2">
        <v>2.062373898888e-6</v>
      </c>
      <c r="BX184" s="1">
        <v>22578284.983289</v>
      </c>
      <c r="BY184" s="1">
        <v>43134446.035805</v>
      </c>
      <c r="BZ184" s="1">
        <v>-0.017882212788325</v>
      </c>
      <c r="CA184" s="1">
        <v>-0.015751391103361</v>
      </c>
      <c r="CB184" s="1">
        <v>0.034901054009114</v>
      </c>
      <c r="CC184" s="1">
        <v>-0.44996117219426</v>
      </c>
      <c r="CD184" s="1">
        <v>-0.4476888573602</v>
      </c>
      <c r="CE184" s="1">
        <v>611.41442914462</v>
      </c>
      <c r="CF184" s="1">
        <v>691.87690422464</v>
      </c>
    </row>
    <row r="185" spans="1:84">
      <c r="A185" s="1">
        <v>357.26947031365</v>
      </c>
      <c r="B185" s="1">
        <v>0.034085357011</v>
      </c>
      <c r="C185" s="1">
        <v>12035088226380</v>
      </c>
      <c r="D185" s="1">
        <v>12046527245837</v>
      </c>
      <c r="E185" s="1">
        <v>11986459495258</v>
      </c>
      <c r="F185" s="1">
        <v>12017434827872</v>
      </c>
      <c r="G185" s="1">
        <v>11299682343497</v>
      </c>
      <c r="H185" s="1">
        <v>11567693403809</v>
      </c>
      <c r="I185" s="1">
        <v>12094278995024</v>
      </c>
      <c r="J185" s="1">
        <v>11837791667756</v>
      </c>
      <c r="K185" s="1">
        <v>11876476837839</v>
      </c>
      <c r="L185" s="1">
        <v>12007191227237</v>
      </c>
      <c r="M185" s="1">
        <v>11875851533823</v>
      </c>
      <c r="N185" s="1">
        <v>11970511543863</v>
      </c>
      <c r="O185" s="1">
        <v>11944156099853</v>
      </c>
      <c r="P185" s="1">
        <v>11903252781703</v>
      </c>
      <c r="Q185" s="1">
        <v>11772884373988</v>
      </c>
      <c r="R185" s="1">
        <v>11924084436566</v>
      </c>
      <c r="S185" s="1">
        <v>11855800977768</v>
      </c>
      <c r="T185" s="1">
        <v>12098551632428</v>
      </c>
      <c r="U185" s="1">
        <v>12072524843058</v>
      </c>
      <c r="V185" s="1">
        <v>12011909471951</v>
      </c>
      <c r="W185" s="1">
        <v>12067504000462</v>
      </c>
      <c r="X185" s="1">
        <v>12049745819096</v>
      </c>
      <c r="Y185" s="1">
        <v>11857470145184</v>
      </c>
      <c r="Z185" s="1">
        <v>12150729140816</v>
      </c>
      <c r="AA185" s="2">
        <v>1e-6</v>
      </c>
      <c r="AB185" s="2">
        <v>1e-6</v>
      </c>
      <c r="AC185" s="2">
        <v>1e-6</v>
      </c>
      <c r="AD185" s="2">
        <v>1e-6</v>
      </c>
      <c r="AE185" s="2">
        <v>1e-6</v>
      </c>
      <c r="AF185" s="2">
        <v>1e-6</v>
      </c>
      <c r="AG185" s="2">
        <v>1e-6</v>
      </c>
      <c r="AH185" s="2">
        <v>1e-6</v>
      </c>
      <c r="AI185" s="2">
        <v>1e-6</v>
      </c>
      <c r="AJ185" s="2">
        <v>1e-6</v>
      </c>
      <c r="AK185" s="2">
        <v>1e-6</v>
      </c>
      <c r="AL185" s="2">
        <v>1e-6</v>
      </c>
      <c r="AM185" s="2">
        <v>1e-6</v>
      </c>
      <c r="AN185" s="2">
        <v>1e-6</v>
      </c>
      <c r="AO185" s="2">
        <v>1e-6</v>
      </c>
      <c r="AP185" s="2">
        <v>1e-6</v>
      </c>
      <c r="AQ185" s="2">
        <v>1e-6</v>
      </c>
      <c r="AR185" s="2">
        <v>1e-6</v>
      </c>
      <c r="AS185" s="2">
        <v>1e-6</v>
      </c>
      <c r="AT185" s="2">
        <v>1e-6</v>
      </c>
      <c r="AU185" s="2">
        <v>1e-6</v>
      </c>
      <c r="AV185" s="2">
        <v>1e-6</v>
      </c>
      <c r="AW185" s="2">
        <v>1e-6</v>
      </c>
      <c r="AX185" s="2">
        <v>1e-6</v>
      </c>
      <c r="AY185" s="1">
        <v>0.03623974832091</v>
      </c>
      <c r="AZ185" s="2">
        <v>3.5837639539707e-6</v>
      </c>
      <c r="BA185" s="2">
        <v>2.7170580297934e-6</v>
      </c>
      <c r="BB185" s="2">
        <v>1.8711348721071e-6</v>
      </c>
      <c r="BC185" s="2">
        <v>7.1472084538609e-6</v>
      </c>
      <c r="BD185" s="2">
        <v>-2.270043581991e-5</v>
      </c>
      <c r="BE185" s="2">
        <v>-1.6604696634374e-5</v>
      </c>
      <c r="BF185" s="2">
        <v>-1.6329324805562e-6</v>
      </c>
      <c r="BG185" s="2">
        <v>-9.2776455382171e-6</v>
      </c>
      <c r="BH185" s="2">
        <v>-3.0420852438276e-6</v>
      </c>
      <c r="BI185" s="2">
        <v>-6.9099686063587e-6</v>
      </c>
      <c r="BJ185" s="2">
        <v>-8.0440188262662e-6</v>
      </c>
      <c r="BK185" s="2">
        <v>6.0121338800397e-6</v>
      </c>
      <c r="BL185" s="2">
        <v>-7.9734460572838e-6</v>
      </c>
      <c r="BM185" s="2">
        <v>-8.9061709194852e-6</v>
      </c>
      <c r="BN185" s="2">
        <v>-1.45786337294e-5</v>
      </c>
      <c r="BO185" s="2">
        <v>-8.8291156316707e-6</v>
      </c>
      <c r="BP185" s="2">
        <v>-8.6780189700449e-6</v>
      </c>
      <c r="BQ185" s="2">
        <v>2.014914447571e-6</v>
      </c>
      <c r="BR185" s="2">
        <v>1.1366811700176e-6</v>
      </c>
      <c r="BS185" s="2">
        <v>-4.4328458382075e-6</v>
      </c>
      <c r="BT185" s="2">
        <v>-5.2846167028213e-6</v>
      </c>
      <c r="BU185" s="2">
        <v>-1.9381595716996e-6</v>
      </c>
      <c r="BV185" s="2">
        <v>2.5299447223943e-6</v>
      </c>
      <c r="BW185" s="2">
        <v>2.0648452119649e-6</v>
      </c>
      <c r="BX185" s="1">
        <v>22623918.431349</v>
      </c>
      <c r="BY185" s="1">
        <v>43397034.800169</v>
      </c>
      <c r="BZ185" s="1">
        <v>-0.017983995358146</v>
      </c>
      <c r="CA185" s="1">
        <v>-0.0158417256925</v>
      </c>
      <c r="CB185" s="1">
        <v>0.035094070444555</v>
      </c>
      <c r="CC185" s="1">
        <v>-0.45255191244885</v>
      </c>
      <c r="CD185" s="1">
        <v>-0.45023688830988</v>
      </c>
      <c r="CE185" s="1">
        <v>611.87657847152</v>
      </c>
      <c r="CF185" s="1">
        <v>692.43954661897</v>
      </c>
    </row>
    <row r="186" spans="1:84">
      <c r="A186" s="1">
        <v>359.26947031365</v>
      </c>
      <c r="B186" s="1">
        <v>0.034286783961063</v>
      </c>
      <c r="C186" s="1">
        <v>12033575439911</v>
      </c>
      <c r="D186" s="1">
        <v>12045247801965</v>
      </c>
      <c r="E186" s="1">
        <v>11984444061962</v>
      </c>
      <c r="F186" s="1">
        <v>12015747789456</v>
      </c>
      <c r="G186" s="1">
        <v>11292550159409</v>
      </c>
      <c r="H186" s="1">
        <v>11562712637562</v>
      </c>
      <c r="I186" s="1">
        <v>12093373057140</v>
      </c>
      <c r="J186" s="1">
        <v>11834941173450</v>
      </c>
      <c r="K186" s="1">
        <v>11873710796016</v>
      </c>
      <c r="L186" s="1">
        <v>12005581368793</v>
      </c>
      <c r="M186" s="1">
        <v>11873149976100</v>
      </c>
      <c r="N186" s="1">
        <v>11968564643478</v>
      </c>
      <c r="O186" s="1">
        <v>11942082636689</v>
      </c>
      <c r="P186" s="1">
        <v>11900837356800</v>
      </c>
      <c r="Q186" s="1">
        <v>11769490973250</v>
      </c>
      <c r="R186" s="1">
        <v>11921840422194</v>
      </c>
      <c r="S186" s="1">
        <v>11852894686111</v>
      </c>
      <c r="T186" s="1">
        <v>12097640514119</v>
      </c>
      <c r="U186" s="1">
        <v>12071365498988</v>
      </c>
      <c r="V186" s="1">
        <v>12010385945342</v>
      </c>
      <c r="W186" s="1">
        <v>12066378771324</v>
      </c>
      <c r="X186" s="1">
        <v>12048329618239</v>
      </c>
      <c r="Y186" s="1">
        <v>11854631610262</v>
      </c>
      <c r="Z186" s="1">
        <v>12150255465124</v>
      </c>
      <c r="AA186" s="2">
        <v>1e-6</v>
      </c>
      <c r="AB186" s="2">
        <v>1e-6</v>
      </c>
      <c r="AC186" s="2">
        <v>1e-6</v>
      </c>
      <c r="AD186" s="2">
        <v>1e-6</v>
      </c>
      <c r="AE186" s="2">
        <v>1e-6</v>
      </c>
      <c r="AF186" s="2">
        <v>1e-6</v>
      </c>
      <c r="AG186" s="2">
        <v>1e-6</v>
      </c>
      <c r="AH186" s="2">
        <v>1e-6</v>
      </c>
      <c r="AI186" s="2">
        <v>1e-6</v>
      </c>
      <c r="AJ186" s="2">
        <v>1e-6</v>
      </c>
      <c r="AK186" s="2">
        <v>1e-6</v>
      </c>
      <c r="AL186" s="2">
        <v>1e-6</v>
      </c>
      <c r="AM186" s="2">
        <v>1e-6</v>
      </c>
      <c r="AN186" s="2">
        <v>1e-6</v>
      </c>
      <c r="AO186" s="2">
        <v>1e-6</v>
      </c>
      <c r="AP186" s="2">
        <v>1e-6</v>
      </c>
      <c r="AQ186" s="2">
        <v>1e-6</v>
      </c>
      <c r="AR186" s="2">
        <v>1e-6</v>
      </c>
      <c r="AS186" s="2">
        <v>1e-6</v>
      </c>
      <c r="AT186" s="2">
        <v>1e-6</v>
      </c>
      <c r="AU186" s="2">
        <v>1e-6</v>
      </c>
      <c r="AV186" s="2">
        <v>1e-6</v>
      </c>
      <c r="AW186" s="2">
        <v>1e-6</v>
      </c>
      <c r="AX186" s="2">
        <v>1e-6</v>
      </c>
      <c r="AY186" s="1">
        <v>0.036443622470363</v>
      </c>
      <c r="AZ186" s="2">
        <v>3.5852408936784e-6</v>
      </c>
      <c r="BA186" s="2">
        <v>2.7181394304515e-6</v>
      </c>
      <c r="BB186" s="2">
        <v>1.8734913974557e-6</v>
      </c>
      <c r="BC186" s="2">
        <v>7.1486828161534e-6</v>
      </c>
      <c r="BD186" s="2">
        <v>-2.2695322631081e-5</v>
      </c>
      <c r="BE186" s="2">
        <v>-1.6596914760522e-5</v>
      </c>
      <c r="BF186" s="2">
        <v>-1.6279609460193e-6</v>
      </c>
      <c r="BG186" s="2">
        <v>-9.2721490936986e-6</v>
      </c>
      <c r="BH186" s="2">
        <v>-3.0371395211849e-6</v>
      </c>
      <c r="BI186" s="2">
        <v>-6.9093467861889e-6</v>
      </c>
      <c r="BJ186" s="2">
        <v>-8.0399582633677e-6</v>
      </c>
      <c r="BK186" s="2">
        <v>6.012898336159e-6</v>
      </c>
      <c r="BL186" s="2">
        <v>-7.9691149358142e-6</v>
      </c>
      <c r="BM186" s="2">
        <v>-8.9018237012703e-6</v>
      </c>
      <c r="BN186" s="2">
        <v>-1.4578601596634e-5</v>
      </c>
      <c r="BO186" s="2">
        <v>-8.8251901529608e-6</v>
      </c>
      <c r="BP186" s="2">
        <v>-8.673873503339e-6</v>
      </c>
      <c r="BQ186" s="2">
        <v>2.0143709520508e-6</v>
      </c>
      <c r="BR186" s="2">
        <v>1.1353143747402e-6</v>
      </c>
      <c r="BS186" s="2">
        <v>-4.4287115085972e-6</v>
      </c>
      <c r="BT186" s="2">
        <v>-5.2819245510446e-6</v>
      </c>
      <c r="BU186" s="2">
        <v>-1.9390530939429e-6</v>
      </c>
      <c r="BV186" s="2">
        <v>2.5248565153722e-6</v>
      </c>
      <c r="BW186" s="2">
        <v>2.0673060047766e-6</v>
      </c>
      <c r="BX186" s="1">
        <v>22669600.681425</v>
      </c>
      <c r="BY186" s="1">
        <v>43659820.655855</v>
      </c>
      <c r="BZ186" s="1">
        <v>-0.018085753387119</v>
      </c>
      <c r="CA186" s="1">
        <v>-0.015932048425891</v>
      </c>
      <c r="CB186" s="1">
        <v>0.035287049028714</v>
      </c>
      <c r="CC186" s="1">
        <v>-0.4551442232708</v>
      </c>
      <c r="CD186" s="1">
        <v>-0.45278637819615</v>
      </c>
      <c r="CE186" s="1">
        <v>612.33804681491</v>
      </c>
      <c r="CF186" s="1">
        <v>693.00141408244</v>
      </c>
    </row>
    <row r="187" spans="1:84">
      <c r="A187" s="1">
        <v>361.26947031365</v>
      </c>
      <c r="B187" s="1">
        <v>0.034488210301787</v>
      </c>
      <c r="C187" s="1">
        <v>12032058025674</v>
      </c>
      <c r="D187" s="1">
        <v>12043966040694</v>
      </c>
      <c r="E187" s="1">
        <v>11982422769957</v>
      </c>
      <c r="F187" s="1">
        <v>12014055825928</v>
      </c>
      <c r="G187" s="1">
        <v>11285411202461</v>
      </c>
      <c r="H187" s="1">
        <v>11557728047021</v>
      </c>
      <c r="I187" s="1">
        <v>12092465232010</v>
      </c>
      <c r="J187" s="1">
        <v>11832088196500</v>
      </c>
      <c r="K187" s="1">
        <v>11870939971866</v>
      </c>
      <c r="L187" s="1">
        <v>12003968510836</v>
      </c>
      <c r="M187" s="1">
        <v>11870443436180</v>
      </c>
      <c r="N187" s="1">
        <v>11966613224525</v>
      </c>
      <c r="O187" s="1">
        <v>11940006511559</v>
      </c>
      <c r="P187" s="1">
        <v>11898418533559</v>
      </c>
      <c r="Q187" s="1">
        <v>11766092837807</v>
      </c>
      <c r="R187" s="1">
        <v>11919593443797</v>
      </c>
      <c r="S187" s="1">
        <v>11849982339987</v>
      </c>
      <c r="T187" s="1">
        <v>12096727304622</v>
      </c>
      <c r="U187" s="1">
        <v>12070203391827</v>
      </c>
      <c r="V187" s="1">
        <v>12008859441266</v>
      </c>
      <c r="W187" s="1">
        <v>12065250805892</v>
      </c>
      <c r="X187" s="1">
        <v>12046909080302</v>
      </c>
      <c r="Y187" s="1">
        <v>11851787683114</v>
      </c>
      <c r="Z187" s="1">
        <v>12149780044709</v>
      </c>
      <c r="AA187" s="2">
        <v>1e-6</v>
      </c>
      <c r="AB187" s="2">
        <v>1e-6</v>
      </c>
      <c r="AC187" s="2">
        <v>1e-6</v>
      </c>
      <c r="AD187" s="2">
        <v>1e-6</v>
      </c>
      <c r="AE187" s="2">
        <v>1e-6</v>
      </c>
      <c r="AF187" s="2">
        <v>1e-6</v>
      </c>
      <c r="AG187" s="2">
        <v>1e-6</v>
      </c>
      <c r="AH187" s="2">
        <v>1e-6</v>
      </c>
      <c r="AI187" s="2">
        <v>1e-6</v>
      </c>
      <c r="AJ187" s="2">
        <v>1e-6</v>
      </c>
      <c r="AK187" s="2">
        <v>1e-6</v>
      </c>
      <c r="AL187" s="2">
        <v>1e-6</v>
      </c>
      <c r="AM187" s="2">
        <v>1e-6</v>
      </c>
      <c r="AN187" s="2">
        <v>1e-6</v>
      </c>
      <c r="AO187" s="2">
        <v>1e-6</v>
      </c>
      <c r="AP187" s="2">
        <v>1e-6</v>
      </c>
      <c r="AQ187" s="2">
        <v>1e-6</v>
      </c>
      <c r="AR187" s="2">
        <v>1e-6</v>
      </c>
      <c r="AS187" s="2">
        <v>1e-6</v>
      </c>
      <c r="AT187" s="2">
        <v>1e-6</v>
      </c>
      <c r="AU187" s="2">
        <v>1e-6</v>
      </c>
      <c r="AV187" s="2">
        <v>1e-6</v>
      </c>
      <c r="AW187" s="2">
        <v>1e-6</v>
      </c>
      <c r="AX187" s="2">
        <v>1e-6</v>
      </c>
      <c r="AY187" s="1">
        <v>0.036647494993479</v>
      </c>
      <c r="AZ187" s="2">
        <v>3.5867149887206e-6</v>
      </c>
      <c r="BA187" s="2">
        <v>2.7192223064448e-6</v>
      </c>
      <c r="BB187" s="2">
        <v>1.8758149013714e-6</v>
      </c>
      <c r="BC187" s="2">
        <v>7.1500904743916e-6</v>
      </c>
      <c r="BD187" s="2">
        <v>-2.2690216742973e-5</v>
      </c>
      <c r="BE187" s="2">
        <v>-1.6589164609693e-5</v>
      </c>
      <c r="BF187" s="2">
        <v>-1.6229645645238e-6</v>
      </c>
      <c r="BG187" s="2">
        <v>-9.2666593835814e-6</v>
      </c>
      <c r="BH187" s="2">
        <v>-3.0322446679137e-6</v>
      </c>
      <c r="BI187" s="2">
        <v>-6.908691118415e-6</v>
      </c>
      <c r="BJ187" s="2">
        <v>-8.0358468012083e-6</v>
      </c>
      <c r="BK187" s="2">
        <v>6.0136230859037e-6</v>
      </c>
      <c r="BL187" s="2">
        <v>-7.9647662598366e-6</v>
      </c>
      <c r="BM187" s="2">
        <v>-8.8974508579629e-6</v>
      </c>
      <c r="BN187" s="2">
        <v>-1.4578552356205e-5</v>
      </c>
      <c r="BO187" s="2">
        <v>-8.8212601460566e-6</v>
      </c>
      <c r="BP187" s="2">
        <v>-8.6698519543312e-6</v>
      </c>
      <c r="BQ187" s="2">
        <v>2.0138030991587e-6</v>
      </c>
      <c r="BR187" s="2">
        <v>1.1339355591001e-6</v>
      </c>
      <c r="BS187" s="2">
        <v>-4.4246336735861e-6</v>
      </c>
      <c r="BT187" s="2">
        <v>-5.2792207221603e-6</v>
      </c>
      <c r="BU187" s="2">
        <v>-1.9399287493325e-6</v>
      </c>
      <c r="BV187" s="2">
        <v>2.5197358080204e-6</v>
      </c>
      <c r="BW187" s="2">
        <v>2.0697570070828e-6</v>
      </c>
      <c r="BX187" s="1">
        <v>22715331.460917</v>
      </c>
      <c r="BY187" s="1">
        <v>43922802.22366</v>
      </c>
      <c r="BZ187" s="1">
        <v>-0.018187486925008</v>
      </c>
      <c r="CA187" s="1">
        <v>-0.016022359262436</v>
      </c>
      <c r="CB187" s="1">
        <v>0.035479989776224</v>
      </c>
      <c r="CC187" s="1">
        <v>-0.45773813343096</v>
      </c>
      <c r="CD187" s="1">
        <v>-0.45533734938309</v>
      </c>
      <c r="CE187" s="1">
        <v>612.79883712056</v>
      </c>
      <c r="CF187" s="1">
        <v>693.56250971843</v>
      </c>
    </row>
    <row r="188" spans="1:84">
      <c r="A188" s="1">
        <v>363.26947031365</v>
      </c>
      <c r="B188" s="1">
        <v>0.034689636098511</v>
      </c>
      <c r="C188" s="1">
        <v>12030536004196</v>
      </c>
      <c r="D188" s="1">
        <v>12042681983152</v>
      </c>
      <c r="E188" s="1">
        <v>11980395661004</v>
      </c>
      <c r="F188" s="1">
        <v>12012358965456</v>
      </c>
      <c r="G188" s="1">
        <v>11278265658962</v>
      </c>
      <c r="H188" s="1">
        <v>11552739761432</v>
      </c>
      <c r="I188" s="1">
        <v>12091555535267</v>
      </c>
      <c r="J188" s="1">
        <v>11829232807926</v>
      </c>
      <c r="K188" s="1">
        <v>11868164429936</v>
      </c>
      <c r="L188" s="1">
        <v>12002352690903</v>
      </c>
      <c r="M188" s="1">
        <v>11867731966716</v>
      </c>
      <c r="N188" s="1">
        <v>11964657323188</v>
      </c>
      <c r="O188" s="1">
        <v>11937927775602</v>
      </c>
      <c r="P188" s="1">
        <v>11895996363341</v>
      </c>
      <c r="Q188" s="1">
        <v>11762690039648</v>
      </c>
      <c r="R188" s="1">
        <v>11917343546727</v>
      </c>
      <c r="S188" s="1">
        <v>11847063996032</v>
      </c>
      <c r="T188" s="1">
        <v>12095812013040</v>
      </c>
      <c r="U188" s="1">
        <v>12069038541661</v>
      </c>
      <c r="V188" s="1">
        <v>12007329971462</v>
      </c>
      <c r="W188" s="1">
        <v>12064120118399</v>
      </c>
      <c r="X188" s="1">
        <v>12045484224980</v>
      </c>
      <c r="Y188" s="1">
        <v>11848938401886</v>
      </c>
      <c r="Z188" s="1">
        <v>12149302884606</v>
      </c>
      <c r="AA188" s="2">
        <v>1e-6</v>
      </c>
      <c r="AB188" s="2">
        <v>1e-6</v>
      </c>
      <c r="AC188" s="2">
        <v>1e-6</v>
      </c>
      <c r="AD188" s="2">
        <v>1e-6</v>
      </c>
      <c r="AE188" s="2">
        <v>1e-6</v>
      </c>
      <c r="AF188" s="2">
        <v>1e-6</v>
      </c>
      <c r="AG188" s="2">
        <v>1e-6</v>
      </c>
      <c r="AH188" s="2">
        <v>1e-6</v>
      </c>
      <c r="AI188" s="2">
        <v>1e-6</v>
      </c>
      <c r="AJ188" s="2">
        <v>1e-6</v>
      </c>
      <c r="AK188" s="2">
        <v>1e-6</v>
      </c>
      <c r="AL188" s="2">
        <v>1e-6</v>
      </c>
      <c r="AM188" s="2">
        <v>1e-6</v>
      </c>
      <c r="AN188" s="2">
        <v>1e-6</v>
      </c>
      <c r="AO188" s="2">
        <v>1e-6</v>
      </c>
      <c r="AP188" s="2">
        <v>1e-6</v>
      </c>
      <c r="AQ188" s="2">
        <v>1e-6</v>
      </c>
      <c r="AR188" s="2">
        <v>1e-6</v>
      </c>
      <c r="AS188" s="2">
        <v>1e-6</v>
      </c>
      <c r="AT188" s="2">
        <v>1e-6</v>
      </c>
      <c r="AU188" s="2">
        <v>1e-6</v>
      </c>
      <c r="AV188" s="2">
        <v>1e-6</v>
      </c>
      <c r="AW188" s="2">
        <v>1e-6</v>
      </c>
      <c r="AX188" s="2">
        <v>1e-6</v>
      </c>
      <c r="AY188" s="1">
        <v>0.036851365968199</v>
      </c>
      <c r="AZ188" s="2">
        <v>3.5881859644175e-6</v>
      </c>
      <c r="BA188" s="2">
        <v>2.7203073652775e-6</v>
      </c>
      <c r="BB188" s="2">
        <v>1.8781058268917e-6</v>
      </c>
      <c r="BC188" s="2">
        <v>7.1514338005493e-6</v>
      </c>
      <c r="BD188" s="2">
        <v>-2.2685116608468e-5</v>
      </c>
      <c r="BE188" s="2">
        <v>-1.6581445008596e-5</v>
      </c>
      <c r="BF188" s="2">
        <v>-1.6179491648049e-6</v>
      </c>
      <c r="BG188" s="2">
        <v>-9.2611782066735e-6</v>
      </c>
      <c r="BH188" s="2">
        <v>-3.0274011746636e-6</v>
      </c>
      <c r="BI188" s="2">
        <v>-6.9080043475366e-6</v>
      </c>
      <c r="BJ188" s="2">
        <v>-8.0316842861684e-6</v>
      </c>
      <c r="BK188" s="2">
        <v>6.0143090645803e-6</v>
      </c>
      <c r="BL188" s="2">
        <v>-7.9603997877601e-6</v>
      </c>
      <c r="BM188" s="2">
        <v>-8.893050872309e-6</v>
      </c>
      <c r="BN188" s="2">
        <v>-1.457848949691e-5</v>
      </c>
      <c r="BO188" s="2">
        <v>-8.8173260320106e-6</v>
      </c>
      <c r="BP188" s="2">
        <v>-8.665950974859e-6</v>
      </c>
      <c r="BQ188" s="2">
        <v>2.0132104061244e-6</v>
      </c>
      <c r="BR188" s="2">
        <v>1.1325419953088e-6</v>
      </c>
      <c r="BS188" s="2">
        <v>-4.4206123550793e-6</v>
      </c>
      <c r="BT188" s="2">
        <v>-5.2765055737562e-6</v>
      </c>
      <c r="BU188" s="2">
        <v>-1.9407873318757e-6</v>
      </c>
      <c r="BV188" s="2">
        <v>2.5145832818741e-6</v>
      </c>
      <c r="BW188" s="2">
        <v>2.0721990267036e-6</v>
      </c>
      <c r="BX188" s="1">
        <v>22761110.499667</v>
      </c>
      <c r="BY188" s="1">
        <v>44185978.138865</v>
      </c>
      <c r="BZ188" s="1">
        <v>-0.018289196022049</v>
      </c>
      <c r="CA188" s="1">
        <v>-0.016112658160711</v>
      </c>
      <c r="CB188" s="1">
        <v>0.035672892701723</v>
      </c>
      <c r="CC188" s="1">
        <v>-0.46033366846495</v>
      </c>
      <c r="CD188" s="1">
        <v>-0.45788982181001</v>
      </c>
      <c r="CE188" s="1">
        <v>613.25895226582</v>
      </c>
      <c r="CF188" s="1">
        <v>694.1228363037</v>
      </c>
    </row>
    <row r="189" spans="1:84">
      <c r="A189" s="1">
        <v>365.26947031365</v>
      </c>
      <c r="B189" s="1">
        <v>0.03489106141193</v>
      </c>
      <c r="C189" s="1">
        <v>12029009396226</v>
      </c>
      <c r="D189" s="1">
        <v>12041395650474</v>
      </c>
      <c r="E189" s="1">
        <v>11978362776495</v>
      </c>
      <c r="F189" s="1">
        <v>12010657236107</v>
      </c>
      <c r="G189" s="1">
        <v>11271113714778</v>
      </c>
      <c r="H189" s="1">
        <v>11547747909372</v>
      </c>
      <c r="I189" s="1">
        <v>12090643982578</v>
      </c>
      <c r="J189" s="1">
        <v>11826375077943</v>
      </c>
      <c r="K189" s="1">
        <v>11865384234955</v>
      </c>
      <c r="L189" s="1">
        <v>12000733946177</v>
      </c>
      <c r="M189" s="1">
        <v>11865015620208</v>
      </c>
      <c r="N189" s="1">
        <v>11962696975995</v>
      </c>
      <c r="O189" s="1">
        <v>11935846479593</v>
      </c>
      <c r="P189" s="1">
        <v>11893570897252</v>
      </c>
      <c r="Q189" s="1">
        <v>11759282650308</v>
      </c>
      <c r="R189" s="1">
        <v>11915090776185</v>
      </c>
      <c r="S189" s="1">
        <v>11844139710839</v>
      </c>
      <c r="T189" s="1">
        <v>12094894648365</v>
      </c>
      <c r="U189" s="1">
        <v>12067870968566</v>
      </c>
      <c r="V189" s="1">
        <v>12005797547317</v>
      </c>
      <c r="W189" s="1">
        <v>12062986723052</v>
      </c>
      <c r="X189" s="1">
        <v>12044055071708</v>
      </c>
      <c r="Y189" s="1">
        <v>11846083804449</v>
      </c>
      <c r="Z189" s="1">
        <v>12148823989828</v>
      </c>
      <c r="AA189" s="2">
        <v>1e-6</v>
      </c>
      <c r="AB189" s="2">
        <v>1e-6</v>
      </c>
      <c r="AC189" s="2">
        <v>1e-6</v>
      </c>
      <c r="AD189" s="2">
        <v>1e-6</v>
      </c>
      <c r="AE189" s="2">
        <v>1e-6</v>
      </c>
      <c r="AF189" s="2">
        <v>1e-6</v>
      </c>
      <c r="AG189" s="2">
        <v>1e-6</v>
      </c>
      <c r="AH189" s="2">
        <v>1e-6</v>
      </c>
      <c r="AI189" s="2">
        <v>1e-6</v>
      </c>
      <c r="AJ189" s="2">
        <v>1e-6</v>
      </c>
      <c r="AK189" s="2">
        <v>1e-6</v>
      </c>
      <c r="AL189" s="2">
        <v>1e-6</v>
      </c>
      <c r="AM189" s="2">
        <v>1e-6</v>
      </c>
      <c r="AN189" s="2">
        <v>1e-6</v>
      </c>
      <c r="AO189" s="2">
        <v>1e-6</v>
      </c>
      <c r="AP189" s="2">
        <v>1e-6</v>
      </c>
      <c r="AQ189" s="2">
        <v>1e-6</v>
      </c>
      <c r="AR189" s="2">
        <v>1e-6</v>
      </c>
      <c r="AS189" s="2">
        <v>1e-6</v>
      </c>
      <c r="AT189" s="2">
        <v>1e-6</v>
      </c>
      <c r="AU189" s="2">
        <v>1e-6</v>
      </c>
      <c r="AV189" s="2">
        <v>1e-6</v>
      </c>
      <c r="AW189" s="2">
        <v>1e-6</v>
      </c>
      <c r="AX189" s="2">
        <v>1e-6</v>
      </c>
      <c r="AY189" s="1">
        <v>0.037055235469257</v>
      </c>
      <c r="AZ189" s="2">
        <v>3.589653355192e-6</v>
      </c>
      <c r="BA189" s="2">
        <v>2.721395368362e-6</v>
      </c>
      <c r="BB189" s="2">
        <v>1.88036445606e-6</v>
      </c>
      <c r="BC189" s="2">
        <v>7.1527150846102e-6</v>
      </c>
      <c r="BD189" s="2">
        <v>-2.2680020157355e-5</v>
      </c>
      <c r="BE189" s="2">
        <v>-1.6573755001139e-5</v>
      </c>
      <c r="BF189" s="2">
        <v>-1.6129211814453e-6</v>
      </c>
      <c r="BG189" s="2">
        <v>-9.2557073863025e-6</v>
      </c>
      <c r="BH189" s="2">
        <v>-3.0226092077582e-6</v>
      </c>
      <c r="BI189" s="2">
        <v>-6.9072891933044e-6</v>
      </c>
      <c r="BJ189" s="2">
        <v>-8.0274707430334e-6</v>
      </c>
      <c r="BK189" s="2">
        <v>6.014957276391e-6</v>
      </c>
      <c r="BL189" s="2">
        <v>-7.9560154283938e-6</v>
      </c>
      <c r="BM189" s="2">
        <v>-8.8886224208153e-6</v>
      </c>
      <c r="BN189" s="2">
        <v>-1.4578416549693e-5</v>
      </c>
      <c r="BO189" s="2">
        <v>-8.8133881052387e-6</v>
      </c>
      <c r="BP189" s="2">
        <v>-8.6621671287653e-6</v>
      </c>
      <c r="BQ189" s="2">
        <v>2.0125927303741e-6</v>
      </c>
      <c r="BR189" s="2">
        <v>1.131131026193e-6</v>
      </c>
      <c r="BS189" s="2">
        <v>-4.4166476843462e-6</v>
      </c>
      <c r="BT189" s="2">
        <v>-5.2737795101786e-6</v>
      </c>
      <c r="BU189" s="2">
        <v>-1.9416293910402e-6</v>
      </c>
      <c r="BV189" s="2">
        <v>2.5093999311624e-6</v>
      </c>
      <c r="BW189" s="2">
        <v>2.0746329399678e-6</v>
      </c>
      <c r="BX189" s="1">
        <v>22806937.529853</v>
      </c>
      <c r="BY189" s="1">
        <v>44449347.050589</v>
      </c>
      <c r="BZ189" s="1">
        <v>-0.018390880729074</v>
      </c>
      <c r="CA189" s="1">
        <v>-0.016202945078851</v>
      </c>
      <c r="CB189" s="1">
        <v>0.035865757819857</v>
      </c>
      <c r="CC189" s="1">
        <v>-0.46293085089102</v>
      </c>
      <c r="CD189" s="1">
        <v>-0.46044381341618</v>
      </c>
      <c r="CE189" s="1">
        <v>613.71839506384</v>
      </c>
      <c r="CF189" s="1">
        <v>694.68239633197</v>
      </c>
    </row>
    <row r="190" spans="1:84">
      <c r="A190" s="1">
        <v>367.26947031365</v>
      </c>
      <c r="B190" s="1">
        <v>0.035092486298457</v>
      </c>
      <c r="C190" s="1">
        <v>12027478222753</v>
      </c>
      <c r="D190" s="1">
        <v>12040107063767</v>
      </c>
      <c r="E190" s="1">
        <v>11976324157443</v>
      </c>
      <c r="F190" s="1">
        <v>12008950665853</v>
      </c>
      <c r="G190" s="1">
        <v>11263955555415</v>
      </c>
      <c r="H190" s="1">
        <v>11542752618760</v>
      </c>
      <c r="I190" s="1">
        <v>12089730589672</v>
      </c>
      <c r="J190" s="1">
        <v>11823515075976</v>
      </c>
      <c r="K190" s="1">
        <v>11862599451786</v>
      </c>
      <c r="L190" s="1">
        <v>11999112313466</v>
      </c>
      <c r="M190" s="1">
        <v>11862294448964</v>
      </c>
      <c r="N190" s="1">
        <v>11960732219789</v>
      </c>
      <c r="O190" s="1">
        <v>11933762673928</v>
      </c>
      <c r="P190" s="1">
        <v>11891142186203</v>
      </c>
      <c r="Q190" s="1">
        <v>11755870740887</v>
      </c>
      <c r="R190" s="1">
        <v>11912835177273</v>
      </c>
      <c r="S190" s="1">
        <v>11841209540929</v>
      </c>
      <c r="T190" s="1">
        <v>12093975219504</v>
      </c>
      <c r="U190" s="1">
        <v>12066700692607</v>
      </c>
      <c r="V190" s="1">
        <v>12004262179851</v>
      </c>
      <c r="W190" s="1">
        <v>12061850634024</v>
      </c>
      <c r="X190" s="1">
        <v>12042621639715</v>
      </c>
      <c r="Y190" s="1">
        <v>11843223928348</v>
      </c>
      <c r="Z190" s="1">
        <v>12148343365347</v>
      </c>
      <c r="AA190" s="2">
        <v>1e-6</v>
      </c>
      <c r="AB190" s="2">
        <v>1e-6</v>
      </c>
      <c r="AC190" s="2">
        <v>1e-6</v>
      </c>
      <c r="AD190" s="2">
        <v>1e-6</v>
      </c>
      <c r="AE190" s="2">
        <v>1e-6</v>
      </c>
      <c r="AF190" s="2">
        <v>1e-6</v>
      </c>
      <c r="AG190" s="2">
        <v>1e-6</v>
      </c>
      <c r="AH190" s="2">
        <v>1e-6</v>
      </c>
      <c r="AI190" s="2">
        <v>1e-6</v>
      </c>
      <c r="AJ190" s="2">
        <v>1e-6</v>
      </c>
      <c r="AK190" s="2">
        <v>1e-6</v>
      </c>
      <c r="AL190" s="2">
        <v>1e-6</v>
      </c>
      <c r="AM190" s="2">
        <v>1e-6</v>
      </c>
      <c r="AN190" s="2">
        <v>1e-6</v>
      </c>
      <c r="AO190" s="2">
        <v>1e-6</v>
      </c>
      <c r="AP190" s="2">
        <v>1e-6</v>
      </c>
      <c r="AQ190" s="2">
        <v>1e-6</v>
      </c>
      <c r="AR190" s="2">
        <v>1e-6</v>
      </c>
      <c r="AS190" s="2">
        <v>1e-6</v>
      </c>
      <c r="AT190" s="2">
        <v>1e-6</v>
      </c>
      <c r="AU190" s="2">
        <v>1e-6</v>
      </c>
      <c r="AV190" s="2">
        <v>1e-6</v>
      </c>
      <c r="AW190" s="2">
        <v>1e-6</v>
      </c>
      <c r="AX190" s="2">
        <v>1e-6</v>
      </c>
      <c r="AY190" s="1">
        <v>0.037259103568388</v>
      </c>
      <c r="AZ190" s="2">
        <v>3.5911165154913e-6</v>
      </c>
      <c r="BA190" s="2">
        <v>2.7224871467156e-6</v>
      </c>
      <c r="BB190" s="2">
        <v>1.8825909231149e-6</v>
      </c>
      <c r="BC190" s="2">
        <v>7.1539365184534e-6</v>
      </c>
      <c r="BD190" s="2">
        <v>-2.2674924839783e-5</v>
      </c>
      <c r="BE190" s="2">
        <v>-1.6566093840536e-5</v>
      </c>
      <c r="BF190" s="2">
        <v>-1.6078873973722e-6</v>
      </c>
      <c r="BG190" s="2">
        <v>-9.2502487402013e-6</v>
      </c>
      <c r="BH190" s="2">
        <v>-3.0178686462871e-6</v>
      </c>
      <c r="BI190" s="2">
        <v>-6.9065483299798e-6</v>
      </c>
      <c r="BJ190" s="2">
        <v>-8.0232063667617e-6</v>
      </c>
      <c r="BK190" s="2">
        <v>6.0155688046636e-6</v>
      </c>
      <c r="BL190" s="2">
        <v>-7.9516132213155e-6</v>
      </c>
      <c r="BM190" s="2">
        <v>-8.8841643761309e-6</v>
      </c>
      <c r="BN190" s="2">
        <v>-1.4578337052541e-5</v>
      </c>
      <c r="BO190" s="2">
        <v>-8.8094465541619e-6</v>
      </c>
      <c r="BP190" s="2">
        <v>-8.6584969027498e-6</v>
      </c>
      <c r="BQ190" s="2">
        <v>2.0119502308346e-6</v>
      </c>
      <c r="BR190" s="2">
        <v>1.1297000922704e-6</v>
      </c>
      <c r="BS190" s="2">
        <v>-4.4127398952264e-6</v>
      </c>
      <c r="BT190" s="2">
        <v>-5.2710429729455e-6</v>
      </c>
      <c r="BU190" s="2">
        <v>-1.9424552348383e-6</v>
      </c>
      <c r="BV190" s="2">
        <v>2.5041870595098e-6</v>
      </c>
      <c r="BW190" s="2">
        <v>2.0770596764403e-6</v>
      </c>
      <c r="BX190" s="1">
        <v>22852812.285908</v>
      </c>
      <c r="BY190" s="1">
        <v>44712907.621314</v>
      </c>
      <c r="BZ190" s="1">
        <v>-0.018492541097699</v>
      </c>
      <c r="CA190" s="1">
        <v>-0.016293219974351</v>
      </c>
      <c r="CB190" s="1">
        <v>0.03605858514528</v>
      </c>
      <c r="CC190" s="1">
        <v>-0.46552970033493</v>
      </c>
      <c r="CD190" s="1">
        <v>-0.46299934048242</v>
      </c>
      <c r="CE190" s="1">
        <v>614.17716826498</v>
      </c>
      <c r="CF190" s="1">
        <v>695.24119204727</v>
      </c>
    </row>
    <row r="191" spans="1:84">
      <c r="A191" s="1">
        <v>369.26947031365</v>
      </c>
      <c r="B191" s="1">
        <v>0.035293910810645</v>
      </c>
      <c r="C191" s="1">
        <v>12025942505012</v>
      </c>
      <c r="D191" s="1">
        <v>12038816244095</v>
      </c>
      <c r="E191" s="1">
        <v>11974279844470</v>
      </c>
      <c r="F191" s="1">
        <v>12007239282577</v>
      </c>
      <c r="G191" s="1">
        <v>11256791366094</v>
      </c>
      <c r="H191" s="1">
        <v>11537754016880</v>
      </c>
      <c r="I191" s="1">
        <v>12088815372369</v>
      </c>
      <c r="J191" s="1">
        <v>11820652870677</v>
      </c>
      <c r="K191" s="1">
        <v>11859810145371</v>
      </c>
      <c r="L191" s="1">
        <v>11997487829195</v>
      </c>
      <c r="M191" s="1">
        <v>11859568505068</v>
      </c>
      <c r="N191" s="1">
        <v>11958763091686</v>
      </c>
      <c r="O191" s="1">
        <v>11931676408609</v>
      </c>
      <c r="P191" s="1">
        <v>11888710280957</v>
      </c>
      <c r="Q191" s="1">
        <v>11752454382082</v>
      </c>
      <c r="R191" s="1">
        <v>11910576795019</v>
      </c>
      <c r="S191" s="1">
        <v>11838273542737</v>
      </c>
      <c r="T191" s="1">
        <v>12093053735295</v>
      </c>
      <c r="U191" s="1">
        <v>12065527733849</v>
      </c>
      <c r="V191" s="1">
        <v>12002723879711</v>
      </c>
      <c r="W191" s="1">
        <v>12060711865445</v>
      </c>
      <c r="X191" s="1">
        <v>12041183948069</v>
      </c>
      <c r="Y191" s="1">
        <v>11840358810754</v>
      </c>
      <c r="Z191" s="1">
        <v>12147861016088</v>
      </c>
      <c r="AA191" s="2">
        <v>1e-6</v>
      </c>
      <c r="AB191" s="2">
        <v>1e-6</v>
      </c>
      <c r="AC191" s="2">
        <v>1e-6</v>
      </c>
      <c r="AD191" s="2">
        <v>1e-6</v>
      </c>
      <c r="AE191" s="2">
        <v>1e-6</v>
      </c>
      <c r="AF191" s="2">
        <v>1e-6</v>
      </c>
      <c r="AG191" s="2">
        <v>1e-6</v>
      </c>
      <c r="AH191" s="2">
        <v>1e-6</v>
      </c>
      <c r="AI191" s="2">
        <v>1e-6</v>
      </c>
      <c r="AJ191" s="2">
        <v>1e-6</v>
      </c>
      <c r="AK191" s="2">
        <v>1e-6</v>
      </c>
      <c r="AL191" s="2">
        <v>1e-6</v>
      </c>
      <c r="AM191" s="2">
        <v>1e-6</v>
      </c>
      <c r="AN191" s="2">
        <v>1e-6</v>
      </c>
      <c r="AO191" s="2">
        <v>1e-6</v>
      </c>
      <c r="AP191" s="2">
        <v>1e-6</v>
      </c>
      <c r="AQ191" s="2">
        <v>1e-6</v>
      </c>
      <c r="AR191" s="2">
        <v>1e-6</v>
      </c>
      <c r="AS191" s="2">
        <v>1e-6</v>
      </c>
      <c r="AT191" s="2">
        <v>1e-6</v>
      </c>
      <c r="AU191" s="2">
        <v>1e-6</v>
      </c>
      <c r="AV191" s="2">
        <v>1e-6</v>
      </c>
      <c r="AW191" s="2">
        <v>1e-6</v>
      </c>
      <c r="AX191" s="2">
        <v>1e-6</v>
      </c>
      <c r="AY191" s="1">
        <v>0.037462970334544</v>
      </c>
      <c r="AZ191" s="2">
        <v>3.5925746366181e-6</v>
      </c>
      <c r="BA191" s="2">
        <v>2.7235836145549e-6</v>
      </c>
      <c r="BB191" s="2">
        <v>1.8847852352043e-6</v>
      </c>
      <c r="BC191" s="2">
        <v>7.1551001831452e-6</v>
      </c>
      <c r="BD191" s="2">
        <v>-2.2669827709538e-5</v>
      </c>
      <c r="BE191" s="2">
        <v>-1.6558460975867e-5</v>
      </c>
      <c r="BF191" s="2">
        <v>-1.602854660236e-6</v>
      </c>
      <c r="BG191" s="2">
        <v>-9.2448040476921e-6</v>
      </c>
      <c r="BH191" s="2">
        <v>-3.0131791097299e-6</v>
      </c>
      <c r="BI191" s="2">
        <v>-6.9057843670291e-6</v>
      </c>
      <c r="BJ191" s="2">
        <v>-8.0188915076465e-6</v>
      </c>
      <c r="BK191" s="2">
        <v>6.0161448184126e-6</v>
      </c>
      <c r="BL191" s="2">
        <v>-7.9471933115507e-6</v>
      </c>
      <c r="BM191" s="2">
        <v>-8.8796758078924e-6</v>
      </c>
      <c r="BN191" s="2">
        <v>-1.4578254514752e-5</v>
      </c>
      <c r="BO191" s="2">
        <v>-8.805501486773e-6</v>
      </c>
      <c r="BP191" s="2">
        <v>-8.6549367116904e-6</v>
      </c>
      <c r="BQ191" s="2">
        <v>2.0112833260929e-6</v>
      </c>
      <c r="BR191" s="2">
        <v>1.1282467555377e-6</v>
      </c>
      <c r="BS191" s="2">
        <v>-4.4088893009828e-6</v>
      </c>
      <c r="BT191" s="2">
        <v>-5.2682964321758e-6</v>
      </c>
      <c r="BU191" s="2">
        <v>-1.9432649421139e-6</v>
      </c>
      <c r="BV191" s="2">
        <v>2.4989462772403e-6</v>
      </c>
      <c r="BW191" s="2">
        <v>2.0794801983621e-6</v>
      </c>
      <c r="BX191" s="1">
        <v>22898734.504478</v>
      </c>
      <c r="BY191" s="1">
        <v>44976658.526629</v>
      </c>
      <c r="BZ191" s="1">
        <v>-0.018594177180628</v>
      </c>
      <c r="CA191" s="1">
        <v>-0.016383482803778</v>
      </c>
      <c r="CB191" s="1">
        <v>0.036251374692651</v>
      </c>
      <c r="CC191" s="1">
        <v>-0.46813023376543</v>
      </c>
      <c r="CD191" s="1">
        <v>-0.46555641792289</v>
      </c>
      <c r="CE191" s="1">
        <v>614.63527455588</v>
      </c>
      <c r="CF191" s="1">
        <v>695.79922546621</v>
      </c>
    </row>
    <row r="192" spans="1:84">
      <c r="A192" s="1">
        <v>371.26947031365</v>
      </c>
      <c r="B192" s="1">
        <v>0.035495334997649</v>
      </c>
      <c r="C192" s="1">
        <v>12024402264503</v>
      </c>
      <c r="D192" s="1">
        <v>12037523212440</v>
      </c>
      <c r="E192" s="1">
        <v>11972229877806</v>
      </c>
      <c r="F192" s="1">
        <v>12005523114076</v>
      </c>
      <c r="G192" s="1">
        <v>11249621331803</v>
      </c>
      <c r="H192" s="1">
        <v>11532752230420</v>
      </c>
      <c r="I192" s="1">
        <v>12087898346597</v>
      </c>
      <c r="J192" s="1">
        <v>11817788529968</v>
      </c>
      <c r="K192" s="1">
        <v>11857016380684</v>
      </c>
      <c r="L192" s="1">
        <v>11995860529388</v>
      </c>
      <c r="M192" s="1">
        <v>11856837840340</v>
      </c>
      <c r="N192" s="1">
        <v>11956789629032</v>
      </c>
      <c r="O192" s="1">
        <v>11929587733244</v>
      </c>
      <c r="P192" s="1">
        <v>11886275232181</v>
      </c>
      <c r="Q192" s="1">
        <v>11749033644218</v>
      </c>
      <c r="R192" s="1">
        <v>11908315674411</v>
      </c>
      <c r="S192" s="1">
        <v>11835331772598</v>
      </c>
      <c r="T192" s="1">
        <v>12092130204523</v>
      </c>
      <c r="U192" s="1">
        <v>12064352112359</v>
      </c>
      <c r="V192" s="1">
        <v>12001182657160</v>
      </c>
      <c r="W192" s="1">
        <v>12059570431395</v>
      </c>
      <c r="X192" s="1">
        <v>12039742015727</v>
      </c>
      <c r="Y192" s="1">
        <v>11837488488425</v>
      </c>
      <c r="Z192" s="1">
        <v>12147376946916</v>
      </c>
      <c r="AA192" s="2">
        <v>1e-6</v>
      </c>
      <c r="AB192" s="2">
        <v>1e-6</v>
      </c>
      <c r="AC192" s="2">
        <v>1e-6</v>
      </c>
      <c r="AD192" s="2">
        <v>1e-6</v>
      </c>
      <c r="AE192" s="2">
        <v>1e-6</v>
      </c>
      <c r="AF192" s="2">
        <v>1e-6</v>
      </c>
      <c r="AG192" s="2">
        <v>1e-6</v>
      </c>
      <c r="AH192" s="2">
        <v>1e-6</v>
      </c>
      <c r="AI192" s="2">
        <v>1e-6</v>
      </c>
      <c r="AJ192" s="2">
        <v>1e-6</v>
      </c>
      <c r="AK192" s="2">
        <v>1e-6</v>
      </c>
      <c r="AL192" s="2">
        <v>1e-6</v>
      </c>
      <c r="AM192" s="2">
        <v>1e-6</v>
      </c>
      <c r="AN192" s="2">
        <v>1e-6</v>
      </c>
      <c r="AO192" s="2">
        <v>1e-6</v>
      </c>
      <c r="AP192" s="2">
        <v>1e-6</v>
      </c>
      <c r="AQ192" s="2">
        <v>1e-6</v>
      </c>
      <c r="AR192" s="2">
        <v>1e-6</v>
      </c>
      <c r="AS192" s="2">
        <v>1e-6</v>
      </c>
      <c r="AT192" s="2">
        <v>1e-6</v>
      </c>
      <c r="AU192" s="2">
        <v>1e-6</v>
      </c>
      <c r="AV192" s="2">
        <v>1e-6</v>
      </c>
      <c r="AW192" s="2">
        <v>1e-6</v>
      </c>
      <c r="AX192" s="2">
        <v>1e-6</v>
      </c>
      <c r="AY192" s="1">
        <v>0.037666835834088</v>
      </c>
      <c r="AZ192" s="2">
        <v>3.5940267689564e-6</v>
      </c>
      <c r="BA192" s="2">
        <v>2.7246857796463e-6</v>
      </c>
      <c r="BB192" s="2">
        <v>1.8869472990221e-6</v>
      </c>
      <c r="BC192" s="2">
        <v>7.1562080393577e-6</v>
      </c>
      <c r="BD192" s="2">
        <v>-2.2664725539861e-5</v>
      </c>
      <c r="BE192" s="2">
        <v>-1.6550856033108e-5</v>
      </c>
      <c r="BF192" s="2">
        <v>-1.5978295942122e-6</v>
      </c>
      <c r="BG192" s="2">
        <v>-9.2393750176835e-6</v>
      </c>
      <c r="BH192" s="2">
        <v>-3.0085399766111e-6</v>
      </c>
      <c r="BI192" s="2">
        <v>-6.9049998314535e-6</v>
      </c>
      <c r="BJ192" s="2">
        <v>-8.0145266501509e-6</v>
      </c>
      <c r="BK192" s="2">
        <v>6.0166865738168e-6</v>
      </c>
      <c r="BL192" s="2">
        <v>-7.9427559192805e-6</v>
      </c>
      <c r="BM192" s="2">
        <v>-8.8751559811361e-6</v>
      </c>
      <c r="BN192" s="2">
        <v>-1.4578172381947e-5</v>
      </c>
      <c r="BO192" s="2">
        <v>-8.8015529595379e-6</v>
      </c>
      <c r="BP192" s="2">
        <v>-8.6514829012965e-6</v>
      </c>
      <c r="BQ192" s="2">
        <v>2.0105926512076e-6</v>
      </c>
      <c r="BR192" s="2">
        <v>1.1267687193858e-6</v>
      </c>
      <c r="BS192" s="2">
        <v>-4.4050962570511e-6</v>
      </c>
      <c r="BT192" s="2">
        <v>-5.2655403793788e-6</v>
      </c>
      <c r="BU192" s="2">
        <v>-1.9440583831354e-6</v>
      </c>
      <c r="BV192" s="2">
        <v>2.4936794968782e-6</v>
      </c>
      <c r="BW192" s="2">
        <v>2.0818954756054e-6</v>
      </c>
      <c r="BX192" s="1">
        <v>22944703.924408</v>
      </c>
      <c r="BY192" s="1">
        <v>45240598.455173</v>
      </c>
      <c r="BZ192" s="1">
        <v>-0.018695789032038</v>
      </c>
      <c r="CA192" s="1">
        <v>-0.016473733522383</v>
      </c>
      <c r="CB192" s="1">
        <v>0.036444126476635</v>
      </c>
      <c r="CC192" s="1">
        <v>-0.47073246559579</v>
      </c>
      <c r="CD192" s="1">
        <v>-0.46811505944622</v>
      </c>
      <c r="CE192" s="1">
        <v>615.09271655653</v>
      </c>
      <c r="CF192" s="1">
        <v>696.35649838874</v>
      </c>
    </row>
    <row r="193" spans="1:84">
      <c r="A193" s="1">
        <v>373.26947031365</v>
      </c>
      <c r="B193" s="1">
        <v>0.035696758905723</v>
      </c>
      <c r="C193" s="1">
        <v>12022857523000</v>
      </c>
      <c r="D193" s="1">
        <v>12036227989679</v>
      </c>
      <c r="E193" s="1">
        <v>11970174297278</v>
      </c>
      <c r="F193" s="1">
        <v>12003802188066</v>
      </c>
      <c r="G193" s="1">
        <v>11242445637334</v>
      </c>
      <c r="H193" s="1">
        <v>11527747385500</v>
      </c>
      <c r="I193" s="1">
        <v>12086979528401</v>
      </c>
      <c r="J193" s="1">
        <v>11814922121077</v>
      </c>
      <c r="K193" s="1">
        <v>11854218222676</v>
      </c>
      <c r="L193" s="1">
        <v>11994230449673</v>
      </c>
      <c r="M193" s="1">
        <v>11854102506312</v>
      </c>
      <c r="N193" s="1">
        <v>11954811869355</v>
      </c>
      <c r="O193" s="1">
        <v>11927496697038</v>
      </c>
      <c r="P193" s="1">
        <v>11883837090478</v>
      </c>
      <c r="Q193" s="1">
        <v>11745608597283</v>
      </c>
      <c r="R193" s="1">
        <v>11906051860413</v>
      </c>
      <c r="S193" s="1">
        <v>11832384286743</v>
      </c>
      <c r="T193" s="1">
        <v>12091204635929</v>
      </c>
      <c r="U193" s="1">
        <v>12063173848214</v>
      </c>
      <c r="V193" s="1">
        <v>11999638522081</v>
      </c>
      <c r="W193" s="1">
        <v>12058426345902</v>
      </c>
      <c r="X193" s="1">
        <v>12038295861575</v>
      </c>
      <c r="Y193" s="1">
        <v>11834612997660</v>
      </c>
      <c r="Z193" s="1">
        <v>12146891162633</v>
      </c>
      <c r="AA193" s="2">
        <v>1e-6</v>
      </c>
      <c r="AB193" s="2">
        <v>1e-6</v>
      </c>
      <c r="AC193" s="2">
        <v>1e-6</v>
      </c>
      <c r="AD193" s="2">
        <v>1e-6</v>
      </c>
      <c r="AE193" s="2">
        <v>1e-6</v>
      </c>
      <c r="AF193" s="2">
        <v>1e-6</v>
      </c>
      <c r="AG193" s="2">
        <v>1e-6</v>
      </c>
      <c r="AH193" s="2">
        <v>1e-6</v>
      </c>
      <c r="AI193" s="2">
        <v>1e-6</v>
      </c>
      <c r="AJ193" s="2">
        <v>1e-6</v>
      </c>
      <c r="AK193" s="2">
        <v>1e-6</v>
      </c>
      <c r="AL193" s="2">
        <v>1e-6</v>
      </c>
      <c r="AM193" s="2">
        <v>1e-6</v>
      </c>
      <c r="AN193" s="2">
        <v>1e-6</v>
      </c>
      <c r="AO193" s="2">
        <v>1e-6</v>
      </c>
      <c r="AP193" s="2">
        <v>1e-6</v>
      </c>
      <c r="AQ193" s="2">
        <v>1e-6</v>
      </c>
      <c r="AR193" s="2">
        <v>1e-6</v>
      </c>
      <c r="AS193" s="2">
        <v>1e-6</v>
      </c>
      <c r="AT193" s="2">
        <v>1e-6</v>
      </c>
      <c r="AU193" s="2">
        <v>1e-6</v>
      </c>
      <c r="AV193" s="2">
        <v>1e-6</v>
      </c>
      <c r="AW193" s="2">
        <v>1e-6</v>
      </c>
      <c r="AX193" s="2">
        <v>1e-6</v>
      </c>
      <c r="AY193" s="1">
        <v>0.037870700130972</v>
      </c>
      <c r="AZ193" s="2">
        <v>3.5954718492259e-6</v>
      </c>
      <c r="BA193" s="2">
        <v>2.725794749494e-6</v>
      </c>
      <c r="BB193" s="2">
        <v>1.8890769516883e-6</v>
      </c>
      <c r="BC193" s="2">
        <v>7.1572619208369e-6</v>
      </c>
      <c r="BD193" s="2">
        <v>-2.2659614962996e-5</v>
      </c>
      <c r="BE193" s="2">
        <v>-1.6543278792858e-5</v>
      </c>
      <c r="BF193" s="2">
        <v>-1.5928183287496e-6</v>
      </c>
      <c r="BG193" s="2">
        <v>-9.2339632618047e-6</v>
      </c>
      <c r="BH193" s="2">
        <v>-3.0039503960276e-6</v>
      </c>
      <c r="BI193" s="2">
        <v>-6.9041971521869e-6</v>
      </c>
      <c r="BJ193" s="2">
        <v>-8.0101123867999e-6</v>
      </c>
      <c r="BK193" s="2">
        <v>6.0171954090582e-6</v>
      </c>
      <c r="BL193" s="2">
        <v>-7.9383013062647e-6</v>
      </c>
      <c r="BM193" s="2">
        <v>-8.870604352129e-6</v>
      </c>
      <c r="BN193" s="2">
        <v>-1.4578094001897e-5</v>
      </c>
      <c r="BO193" s="2">
        <v>-8.7976010079331e-6</v>
      </c>
      <c r="BP193" s="2">
        <v>-8.6481317505739e-6</v>
      </c>
      <c r="BQ193" s="2">
        <v>2.0098790152445e-6</v>
      </c>
      <c r="BR193" s="2">
        <v>1.1252638441137e-6</v>
      </c>
      <c r="BS193" s="2">
        <v>-4.4013611123739e-6</v>
      </c>
      <c r="BT193" s="2">
        <v>-5.2627753210498e-6</v>
      </c>
      <c r="BU193" s="2">
        <v>-1.9448352470745e-6</v>
      </c>
      <c r="BV193" s="2">
        <v>2.488388924897e-6</v>
      </c>
      <c r="BW193" s="2">
        <v>2.0843064575266e-6</v>
      </c>
      <c r="BX193" s="1">
        <v>22990720.286764</v>
      </c>
      <c r="BY193" s="1">
        <v>45504726.10877</v>
      </c>
      <c r="BZ193" s="1">
        <v>-0.018797376708069</v>
      </c>
      <c r="CA193" s="1">
        <v>-0.016563972083615</v>
      </c>
      <c r="CB193" s="1">
        <v>0.036636840511907</v>
      </c>
      <c r="CC193" s="1">
        <v>-0.47333640791114</v>
      </c>
      <c r="CD193" s="1">
        <v>-0.47067527775984</v>
      </c>
      <c r="CE193" s="1">
        <v>615.54949681588</v>
      </c>
      <c r="CF193" s="1">
        <v>696.91301239842</v>
      </c>
    </row>
    <row r="194" spans="1:84">
      <c r="A194" s="1">
        <v>375.26947031365</v>
      </c>
      <c r="B194" s="1">
        <v>0.035898182578729</v>
      </c>
      <c r="C194" s="1">
        <v>12021308302568</v>
      </c>
      <c r="D194" s="1">
        <v>12034930596548</v>
      </c>
      <c r="E194" s="1">
        <v>11968113142320</v>
      </c>
      <c r="F194" s="1">
        <v>12002076532185</v>
      </c>
      <c r="G194" s="1">
        <v>11235264467298</v>
      </c>
      <c r="H194" s="1">
        <v>11522739607727</v>
      </c>
      <c r="I194" s="1">
        <v>12086058933943</v>
      </c>
      <c r="J194" s="1">
        <v>11812053710596</v>
      </c>
      <c r="K194" s="1">
        <v>11851415736234</v>
      </c>
      <c r="L194" s="1">
        <v>11992597625277</v>
      </c>
      <c r="M194" s="1">
        <v>11851362554201</v>
      </c>
      <c r="N194" s="1">
        <v>11952829850317</v>
      </c>
      <c r="O194" s="1">
        <v>11925403348806</v>
      </c>
      <c r="P194" s="1">
        <v>11881395906418</v>
      </c>
      <c r="Q194" s="1">
        <v>11742179310969</v>
      </c>
      <c r="R194" s="1">
        <v>11903785397975</v>
      </c>
      <c r="S194" s="1">
        <v>11829431141305</v>
      </c>
      <c r="T194" s="1">
        <v>12090277038221</v>
      </c>
      <c r="U194" s="1">
        <v>12061992961513</v>
      </c>
      <c r="V194" s="1">
        <v>11998091483972</v>
      </c>
      <c r="W194" s="1">
        <v>12057279622935</v>
      </c>
      <c r="X194" s="1">
        <v>12036845504466</v>
      </c>
      <c r="Y194" s="1">
        <v>11831732374274</v>
      </c>
      <c r="Z194" s="1">
        <v>12146403667977</v>
      </c>
      <c r="AA194" s="2">
        <v>1e-6</v>
      </c>
      <c r="AB194" s="2">
        <v>1e-6</v>
      </c>
      <c r="AC194" s="2">
        <v>1e-6</v>
      </c>
      <c r="AD194" s="2">
        <v>1e-6</v>
      </c>
      <c r="AE194" s="2">
        <v>1e-6</v>
      </c>
      <c r="AF194" s="2">
        <v>1e-6</v>
      </c>
      <c r="AG194" s="2">
        <v>1e-6</v>
      </c>
      <c r="AH194" s="2">
        <v>1e-6</v>
      </c>
      <c r="AI194" s="2">
        <v>1e-6</v>
      </c>
      <c r="AJ194" s="2">
        <v>1e-6</v>
      </c>
      <c r="AK194" s="2">
        <v>1e-6</v>
      </c>
      <c r="AL194" s="2">
        <v>1e-6</v>
      </c>
      <c r="AM194" s="2">
        <v>1e-6</v>
      </c>
      <c r="AN194" s="2">
        <v>1e-6</v>
      </c>
      <c r="AO194" s="2">
        <v>1e-6</v>
      </c>
      <c r="AP194" s="2">
        <v>1e-6</v>
      </c>
      <c r="AQ194" s="2">
        <v>1e-6</v>
      </c>
      <c r="AR194" s="2">
        <v>1e-6</v>
      </c>
      <c r="AS194" s="2">
        <v>1e-6</v>
      </c>
      <c r="AT194" s="2">
        <v>1e-6</v>
      </c>
      <c r="AU194" s="2">
        <v>1e-6</v>
      </c>
      <c r="AV194" s="2">
        <v>1e-6</v>
      </c>
      <c r="AW194" s="2">
        <v>1e-6</v>
      </c>
      <c r="AX194" s="2">
        <v>1e-6</v>
      </c>
      <c r="AY194" s="1">
        <v>0.038074563286905</v>
      </c>
      <c r="AZ194" s="2">
        <v>3.5969087320236e-6</v>
      </c>
      <c r="BA194" s="2">
        <v>2.7269117326063e-6</v>
      </c>
      <c r="BB194" s="2">
        <v>1.8911739939653e-6</v>
      </c>
      <c r="BC194" s="2">
        <v>7.1582635306842e-6</v>
      </c>
      <c r="BD194" s="2">
        <v>-2.2654492621938e-5</v>
      </c>
      <c r="BE194" s="2">
        <v>-1.6535729165755e-5</v>
      </c>
      <c r="BF194" s="2">
        <v>-1.587826263174e-6</v>
      </c>
      <c r="BG194" s="2">
        <v>-9.2285702754255e-6</v>
      </c>
      <c r="BH194" s="2">
        <v>-2.9994092932071e-6</v>
      </c>
      <c r="BI194" s="2">
        <v>-6.9033786465277e-6</v>
      </c>
      <c r="BJ194" s="2">
        <v>-8.0056493888526e-6</v>
      </c>
      <c r="BK194" s="2">
        <v>6.0176727324073e-6</v>
      </c>
      <c r="BL194" s="2">
        <v>-7.9338297407826e-6</v>
      </c>
      <c r="BM194" s="2">
        <v>-8.8660205613619e-6</v>
      </c>
      <c r="BN194" s="2">
        <v>-1.4578022591534e-5</v>
      </c>
      <c r="BO194" s="2">
        <v>-8.7936456767929e-6</v>
      </c>
      <c r="BP194" s="2">
        <v>-8.6448794749191e-6</v>
      </c>
      <c r="BQ194" s="2">
        <v>2.00914336183e-6</v>
      </c>
      <c r="BR194" s="2">
        <v>1.1237301575278e-6</v>
      </c>
      <c r="BS194" s="2">
        <v>-4.3976841536037e-6</v>
      </c>
      <c r="BT194" s="2">
        <v>-5.2600017730117e-6</v>
      </c>
      <c r="BU194" s="2">
        <v>-1.9455950745349e-6</v>
      </c>
      <c r="BV194" s="2">
        <v>2.4830770480766e-6</v>
      </c>
      <c r="BW194" s="2">
        <v>2.086714043408e-6</v>
      </c>
      <c r="BX194" s="1">
        <v>23036783.334879</v>
      </c>
      <c r="BY194" s="1">
        <v>45769040.202725</v>
      </c>
      <c r="BZ194" s="1">
        <v>-0.018898940267376</v>
      </c>
      <c r="CA194" s="1">
        <v>-0.01665419843857</v>
      </c>
      <c r="CB194" s="1">
        <v>0.036829516813145</v>
      </c>
      <c r="CC194" s="1">
        <v>-0.47594207058727</v>
      </c>
      <c r="CD194" s="1">
        <v>-0.47323708459797</v>
      </c>
      <c r="CE194" s="1">
        <v>616.00561780692</v>
      </c>
      <c r="CF194" s="1">
        <v>697.46876885403</v>
      </c>
    </row>
    <row r="195" spans="1:84">
      <c r="A195" s="1">
        <v>377.26947031365</v>
      </c>
      <c r="B195" s="1">
        <v>0.036099606058639</v>
      </c>
      <c r="C195" s="1">
        <v>12019754625568</v>
      </c>
      <c r="D195" s="1">
        <v>12033631053621</v>
      </c>
      <c r="E195" s="1">
        <v>11966046451968</v>
      </c>
      <c r="F195" s="1">
        <v>12000346173998</v>
      </c>
      <c r="G195" s="1">
        <v>11228078006115</v>
      </c>
      <c r="H195" s="1">
        <v>11517729022240</v>
      </c>
      <c r="I195" s="1">
        <v>12085136579499</v>
      </c>
      <c r="J195" s="1">
        <v>11809183364532</v>
      </c>
      <c r="K195" s="1">
        <v>11848608986132</v>
      </c>
      <c r="L195" s="1">
        <v>11990962091039</v>
      </c>
      <c r="M195" s="1">
        <v>11848618034892</v>
      </c>
      <c r="N195" s="1">
        <v>11950843609661</v>
      </c>
      <c r="O195" s="1">
        <v>11923307736979</v>
      </c>
      <c r="P195" s="1">
        <v>11878951730558</v>
      </c>
      <c r="Q195" s="1">
        <v>11738745854714</v>
      </c>
      <c r="R195" s="1">
        <v>11901516332032</v>
      </c>
      <c r="S195" s="1">
        <v>11826472392327</v>
      </c>
      <c r="T195" s="1">
        <v>12089347420069</v>
      </c>
      <c r="U195" s="1">
        <v>12060809472380</v>
      </c>
      <c r="V195" s="1">
        <v>11996541551964</v>
      </c>
      <c r="W195" s="1">
        <v>12056130276401</v>
      </c>
      <c r="X195" s="1">
        <v>12035390963253</v>
      </c>
      <c r="Y195" s="1">
        <v>11828846653573</v>
      </c>
      <c r="Z195" s="1">
        <v>12145914467617</v>
      </c>
      <c r="AA195" s="2">
        <v>1e-6</v>
      </c>
      <c r="AB195" s="2">
        <v>1e-6</v>
      </c>
      <c r="AC195" s="2">
        <v>1e-6</v>
      </c>
      <c r="AD195" s="2">
        <v>1e-6</v>
      </c>
      <c r="AE195" s="2">
        <v>1e-6</v>
      </c>
      <c r="AF195" s="2">
        <v>1e-6</v>
      </c>
      <c r="AG195" s="2">
        <v>1e-6</v>
      </c>
      <c r="AH195" s="2">
        <v>1e-6</v>
      </c>
      <c r="AI195" s="2">
        <v>1e-6</v>
      </c>
      <c r="AJ195" s="2">
        <v>1e-6</v>
      </c>
      <c r="AK195" s="2">
        <v>1e-6</v>
      </c>
      <c r="AL195" s="2">
        <v>1e-6</v>
      </c>
      <c r="AM195" s="2">
        <v>1e-6</v>
      </c>
      <c r="AN195" s="2">
        <v>1e-6</v>
      </c>
      <c r="AO195" s="2">
        <v>1e-6</v>
      </c>
      <c r="AP195" s="2">
        <v>1e-6</v>
      </c>
      <c r="AQ195" s="2">
        <v>1e-6</v>
      </c>
      <c r="AR195" s="2">
        <v>1e-6</v>
      </c>
      <c r="AS195" s="2">
        <v>1e-6</v>
      </c>
      <c r="AT195" s="2">
        <v>1e-6</v>
      </c>
      <c r="AU195" s="2">
        <v>1e-6</v>
      </c>
      <c r="AV195" s="2">
        <v>1e-6</v>
      </c>
      <c r="AW195" s="2">
        <v>1e-6</v>
      </c>
      <c r="AX195" s="2">
        <v>1e-6</v>
      </c>
      <c r="AY195" s="1">
        <v>0.038278425361499</v>
      </c>
      <c r="AZ195" s="2">
        <v>3.5983362246993e-6</v>
      </c>
      <c r="BA195" s="2">
        <v>2.7280380338911e-6</v>
      </c>
      <c r="BB195" s="2">
        <v>1.8932382241382e-6</v>
      </c>
      <c r="BC195" s="2">
        <v>7.1592144398919e-6</v>
      </c>
      <c r="BD195" s="2">
        <v>-2.2649355323655e-5</v>
      </c>
      <c r="BE195" s="2">
        <v>-1.6528207168065e-5</v>
      </c>
      <c r="BF195" s="2">
        <v>-1.5828578809149e-6</v>
      </c>
      <c r="BG195" s="2">
        <v>-9.2231974293208e-6</v>
      </c>
      <c r="BH195" s="2">
        <v>-2.9949153716595e-6</v>
      </c>
      <c r="BI195" s="2">
        <v>-6.902546509048e-6</v>
      </c>
      <c r="BJ195" s="2">
        <v>-8.001138376201e-6</v>
      </c>
      <c r="BK195" s="2">
        <v>6.0181200036977e-6</v>
      </c>
      <c r="BL195" s="2">
        <v>-7.9293414625038e-6</v>
      </c>
      <c r="BM195" s="2">
        <v>-8.8614044233427e-6</v>
      </c>
      <c r="BN195" s="2">
        <v>-1.4577961203044e-5</v>
      </c>
      <c r="BO195" s="2">
        <v>-8.7896870486652e-6</v>
      </c>
      <c r="BP195" s="2">
        <v>-8.6417222309378e-6</v>
      </c>
      <c r="BQ195" s="2">
        <v>2.0083867345552e-6</v>
      </c>
      <c r="BR195" s="2">
        <v>1.122165860741e-6</v>
      </c>
      <c r="BS195" s="2">
        <v>-4.3940655454515e-6</v>
      </c>
      <c r="BT195" s="2">
        <v>-5.2572202549937e-6</v>
      </c>
      <c r="BU195" s="2">
        <v>-1.9463372928964e-6</v>
      </c>
      <c r="BV195" s="2">
        <v>2.4777466135069e-6</v>
      </c>
      <c r="BW195" s="2">
        <v>2.089119053095e-6</v>
      </c>
      <c r="BX195" s="1">
        <v>23082892.814418</v>
      </c>
      <c r="BY195" s="1">
        <v>46033539.466222</v>
      </c>
      <c r="BZ195" s="1">
        <v>-0.019000479771738</v>
      </c>
      <c r="CA195" s="1">
        <v>-0.016744412535384</v>
      </c>
      <c r="CB195" s="1">
        <v>0.037022155395039</v>
      </c>
      <c r="CC195" s="1">
        <v>-0.4785494614182</v>
      </c>
      <c r="CD195" s="1">
        <v>-0.47580049071998</v>
      </c>
      <c r="CE195" s="1">
        <v>616.46108192192</v>
      </c>
      <c r="CF195" s="1">
        <v>698.0237688751</v>
      </c>
    </row>
    <row r="196" spans="1:84">
      <c r="A196" s="1">
        <v>379.26947031365</v>
      </c>
      <c r="B196" s="1">
        <v>0.036301029386023</v>
      </c>
      <c r="C196" s="1">
        <v>12018196514670</v>
      </c>
      <c r="D196" s="1">
        <v>12032329381278</v>
      </c>
      <c r="E196" s="1">
        <v>11963974264866</v>
      </c>
      <c r="F196" s="1">
        <v>11998611140999</v>
      </c>
      <c r="G196" s="1">
        <v>11220886437990</v>
      </c>
      <c r="H196" s="1">
        <v>11512715753766</v>
      </c>
      <c r="I196" s="1">
        <v>12084212481435</v>
      </c>
      <c r="J196" s="1">
        <v>11806311148373</v>
      </c>
      <c r="K196" s="1">
        <v>11845798036988</v>
      </c>
      <c r="L196" s="1">
        <v>11989323881422</v>
      </c>
      <c r="M196" s="1">
        <v>11845868998934</v>
      </c>
      <c r="N196" s="1">
        <v>11948853185165</v>
      </c>
      <c r="O196" s="1">
        <v>11921209909628</v>
      </c>
      <c r="P196" s="1">
        <v>11876504613450</v>
      </c>
      <c r="Q196" s="1">
        <v>11735308297743</v>
      </c>
      <c r="R196" s="1">
        <v>11899244707500</v>
      </c>
      <c r="S196" s="1">
        <v>11823508095774</v>
      </c>
      <c r="T196" s="1">
        <v>12088415790110</v>
      </c>
      <c r="U196" s="1">
        <v>12059623400980</v>
      </c>
      <c r="V196" s="1">
        <v>11994988734835</v>
      </c>
      <c r="W196" s="1">
        <v>12054978320143</v>
      </c>
      <c r="X196" s="1">
        <v>12033932256807</v>
      </c>
      <c r="Y196" s="1">
        <v>11825955870345</v>
      </c>
      <c r="Z196" s="1">
        <v>12145423566164</v>
      </c>
      <c r="AA196" s="2">
        <v>1e-6</v>
      </c>
      <c r="AB196" s="2">
        <v>1e-6</v>
      </c>
      <c r="AC196" s="2">
        <v>1e-6</v>
      </c>
      <c r="AD196" s="2">
        <v>1e-6</v>
      </c>
      <c r="AE196" s="2">
        <v>1e-6</v>
      </c>
      <c r="AF196" s="2">
        <v>1e-6</v>
      </c>
      <c r="AG196" s="2">
        <v>1e-6</v>
      </c>
      <c r="AH196" s="2">
        <v>1e-6</v>
      </c>
      <c r="AI196" s="2">
        <v>1e-6</v>
      </c>
      <c r="AJ196" s="2">
        <v>1e-6</v>
      </c>
      <c r="AK196" s="2">
        <v>1e-6</v>
      </c>
      <c r="AL196" s="2">
        <v>1e-6</v>
      </c>
      <c r="AM196" s="2">
        <v>1e-6</v>
      </c>
      <c r="AN196" s="2">
        <v>1e-6</v>
      </c>
      <c r="AO196" s="2">
        <v>1e-6</v>
      </c>
      <c r="AP196" s="2">
        <v>1e-6</v>
      </c>
      <c r="AQ196" s="2">
        <v>1e-6</v>
      </c>
      <c r="AR196" s="2">
        <v>1e-6</v>
      </c>
      <c r="AS196" s="2">
        <v>1e-6</v>
      </c>
      <c r="AT196" s="2">
        <v>1e-6</v>
      </c>
      <c r="AU196" s="2">
        <v>1e-6</v>
      </c>
      <c r="AV196" s="2">
        <v>1e-6</v>
      </c>
      <c r="AW196" s="2">
        <v>1e-6</v>
      </c>
      <c r="AX196" s="2">
        <v>1e-6</v>
      </c>
      <c r="AY196" s="1">
        <v>0.038482286412405</v>
      </c>
      <c r="AZ196" s="2">
        <v>3.5997531247801e-6</v>
      </c>
      <c r="BA196" s="2">
        <v>2.7291750439731e-6</v>
      </c>
      <c r="BB196" s="2">
        <v>1.8952694711396e-6</v>
      </c>
      <c r="BC196" s="2">
        <v>7.1601160878545e-6</v>
      </c>
      <c r="BD196" s="2">
        <v>-2.2644200182961e-5</v>
      </c>
      <c r="BE196" s="2">
        <v>-1.6520712899029e-5</v>
      </c>
      <c r="BF196" s="2">
        <v>-1.5779166215064e-6</v>
      </c>
      <c r="BG196" s="2">
        <v>-9.217845972807e-6</v>
      </c>
      <c r="BH196" s="2">
        <v>-2.9904671136553e-6</v>
      </c>
      <c r="BI196" s="2">
        <v>-6.9017028028634e-6</v>
      </c>
      <c r="BJ196" s="2">
        <v>-7.9965800886492e-6</v>
      </c>
      <c r="BK196" s="2">
        <v>6.0185387099367e-6</v>
      </c>
      <c r="BL196" s="2">
        <v>-7.9248366495366e-6</v>
      </c>
      <c r="BM196" s="2">
        <v>-8.8567559141783e-6</v>
      </c>
      <c r="BN196" s="2">
        <v>-1.4577912687952e-5</v>
      </c>
      <c r="BO196" s="2">
        <v>-8.7857252687153e-6</v>
      </c>
      <c r="BP196" s="2">
        <v>-8.63865612297e-6</v>
      </c>
      <c r="BQ196" s="2">
        <v>2.0076102487991e-6</v>
      </c>
      <c r="BR196" s="2">
        <v>1.1205693290389e-6</v>
      </c>
      <c r="BS196" s="2">
        <v>-4.390505271535e-6</v>
      </c>
      <c r="BT196" s="2">
        <v>-5.2544312851832e-6</v>
      </c>
      <c r="BU196" s="2">
        <v>-1.9470612527715e-6</v>
      </c>
      <c r="BV196" s="2">
        <v>2.4724006020055e-6</v>
      </c>
      <c r="BW196" s="2">
        <v>2.0915221995636e-6</v>
      </c>
      <c r="BX196" s="1">
        <v>23129048.473454</v>
      </c>
      <c r="BY196" s="1">
        <v>46298222.642779</v>
      </c>
      <c r="BZ196" s="1">
        <v>-0.019101995286672</v>
      </c>
      <c r="CA196" s="1">
        <v>-0.016834614318606</v>
      </c>
      <c r="CB196" s="1">
        <v>0.037214756272285</v>
      </c>
      <c r="CC196" s="1">
        <v>-0.48115858628348</v>
      </c>
      <c r="CD196" s="1">
        <v>-0.47836550590783</v>
      </c>
      <c r="CE196" s="1">
        <v>616.91589146843</v>
      </c>
      <c r="CF196" s="1">
        <v>698.57801332433</v>
      </c>
    </row>
    <row r="197" spans="1:84">
      <c r="A197" s="1">
        <v>381.26947031365</v>
      </c>
      <c r="B197" s="1">
        <v>0.036502452600488</v>
      </c>
      <c r="C197" s="1">
        <v>12016633992851</v>
      </c>
      <c r="D197" s="1">
        <v>12031025599683</v>
      </c>
      <c r="E197" s="1">
        <v>11961896619274</v>
      </c>
      <c r="F197" s="1">
        <v>11996871460617</v>
      </c>
      <c r="G197" s="1">
        <v>11213689946853</v>
      </c>
      <c r="H197" s="1">
        <v>11507699926667</v>
      </c>
      <c r="I197" s="1">
        <v>12083286656184</v>
      </c>
      <c r="J197" s="1">
        <v>11803437127138</v>
      </c>
      <c r="K197" s="1">
        <v>11842982953224</v>
      </c>
      <c r="L197" s="1">
        <v>11987683030532</v>
      </c>
      <c r="M197" s="1">
        <v>11843115496532</v>
      </c>
      <c r="N197" s="1">
        <v>11946858614595</v>
      </c>
      <c r="O197" s="1">
        <v>11919109914481</v>
      </c>
      <c r="P197" s="1">
        <v>11874054605639</v>
      </c>
      <c r="Q197" s="1">
        <v>11731866709100</v>
      </c>
      <c r="R197" s="1">
        <v>11896970569257</v>
      </c>
      <c r="S197" s="1">
        <v>11820538307557</v>
      </c>
      <c r="T197" s="1">
        <v>12087482156940</v>
      </c>
      <c r="U197" s="1">
        <v>12058434767530</v>
      </c>
      <c r="V197" s="1">
        <v>11993433041031</v>
      </c>
      <c r="W197" s="1">
        <v>12053823767938</v>
      </c>
      <c r="X197" s="1">
        <v>12032469404037</v>
      </c>
      <c r="Y197" s="1">
        <v>11823060058854</v>
      </c>
      <c r="Z197" s="1">
        <v>12144930968174</v>
      </c>
      <c r="AA197" s="2">
        <v>1e-6</v>
      </c>
      <c r="AB197" s="2">
        <v>1e-6</v>
      </c>
      <c r="AC197" s="2">
        <v>1e-6</v>
      </c>
      <c r="AD197" s="2">
        <v>1e-6</v>
      </c>
      <c r="AE197" s="2">
        <v>1e-6</v>
      </c>
      <c r="AF197" s="2">
        <v>1e-6</v>
      </c>
      <c r="AG197" s="2">
        <v>1e-6</v>
      </c>
      <c r="AH197" s="2">
        <v>1e-6</v>
      </c>
      <c r="AI197" s="2">
        <v>1e-6</v>
      </c>
      <c r="AJ197" s="2">
        <v>1e-6</v>
      </c>
      <c r="AK197" s="2">
        <v>1e-6</v>
      </c>
      <c r="AL197" s="2">
        <v>1e-6</v>
      </c>
      <c r="AM197" s="2">
        <v>1e-6</v>
      </c>
      <c r="AN197" s="2">
        <v>1e-6</v>
      </c>
      <c r="AO197" s="2">
        <v>1e-6</v>
      </c>
      <c r="AP197" s="2">
        <v>1e-6</v>
      </c>
      <c r="AQ197" s="2">
        <v>1e-6</v>
      </c>
      <c r="AR197" s="2">
        <v>1e-6</v>
      </c>
      <c r="AS197" s="2">
        <v>1e-6</v>
      </c>
      <c r="AT197" s="2">
        <v>1e-6</v>
      </c>
      <c r="AU197" s="2">
        <v>1e-6</v>
      </c>
      <c r="AV197" s="2">
        <v>1e-6</v>
      </c>
      <c r="AW197" s="2">
        <v>1e-6</v>
      </c>
      <c r="AX197" s="2">
        <v>1e-6</v>
      </c>
      <c r="AY197" s="1">
        <v>0.038686146495441</v>
      </c>
      <c r="AZ197" s="2">
        <v>3.6011582589845e-6</v>
      </c>
      <c r="BA197" s="2">
        <v>2.7303242218475e-6</v>
      </c>
      <c r="BB197" s="2">
        <v>1.8972676258017e-6</v>
      </c>
      <c r="BC197" s="2">
        <v>7.1609697843649e-6</v>
      </c>
      <c r="BD197" s="2">
        <v>-2.263902474849e-5</v>
      </c>
      <c r="BE197" s="2">
        <v>-1.6513246522314e-5</v>
      </c>
      <c r="BF197" s="2">
        <v>-1.5730048123955e-6</v>
      </c>
      <c r="BG197" s="2">
        <v>-9.2125170484371e-6</v>
      </c>
      <c r="BH197" s="2">
        <v>-2.9860627810552e-6</v>
      </c>
      <c r="BI197" s="2">
        <v>-6.9008494533766e-6</v>
      </c>
      <c r="BJ197" s="2">
        <v>-7.9919752609887e-6</v>
      </c>
      <c r="BK197" s="2">
        <v>6.0189303365338e-6</v>
      </c>
      <c r="BL197" s="2">
        <v>-7.9203153887074e-6</v>
      </c>
      <c r="BM197" s="2">
        <v>-8.8520751571687e-6</v>
      </c>
      <c r="BN197" s="2">
        <v>-1.4577879656345e-5</v>
      </c>
      <c r="BO197" s="2">
        <v>-8.7817605649626e-6</v>
      </c>
      <c r="BP197" s="2">
        <v>-8.6356772112404e-6</v>
      </c>
      <c r="BQ197" s="2">
        <v>2.0068150706345e-6</v>
      </c>
      <c r="BR197" s="2">
        <v>1.1189391084285e-6</v>
      </c>
      <c r="BS197" s="2">
        <v>-4.3870030788948e-6</v>
      </c>
      <c r="BT197" s="2">
        <v>-5.251635374438e-6</v>
      </c>
      <c r="BU197" s="2">
        <v>-1.9477662636114e-6</v>
      </c>
      <c r="BV197" s="2">
        <v>2.4670421949359e-6</v>
      </c>
      <c r="BW197" s="2">
        <v>2.0939240646946e-6</v>
      </c>
      <c r="BX197" s="1">
        <v>23175250.062539</v>
      </c>
      <c r="BY197" s="1">
        <v>46563088.490688</v>
      </c>
      <c r="BZ197" s="1">
        <v>-0.019203486882042</v>
      </c>
      <c r="CA197" s="1">
        <v>-0.016924803728593</v>
      </c>
      <c r="CB197" s="1">
        <v>0.037407319459591</v>
      </c>
      <c r="CC197" s="1">
        <v>-0.48376944919707</v>
      </c>
      <c r="CD197" s="1">
        <v>-0.48093213882642</v>
      </c>
      <c r="CE197" s="1">
        <v>617.37004866673</v>
      </c>
      <c r="CF197" s="1">
        <v>699.13150278993</v>
      </c>
    </row>
    <row r="198" spans="1:84">
      <c r="A198" s="1">
        <v>383.26947031365</v>
      </c>
      <c r="B198" s="1">
        <v>0.036703875741077</v>
      </c>
      <c r="C198" s="1">
        <v>12015067083400</v>
      </c>
      <c r="D198" s="1">
        <v>12029719728766</v>
      </c>
      <c r="E198" s="1">
        <v>11959813553072</v>
      </c>
      <c r="F198" s="1">
        <v>11995127160216</v>
      </c>
      <c r="G198" s="1">
        <v>11206488716302</v>
      </c>
      <c r="H198" s="1">
        <v>11502681664998</v>
      </c>
      <c r="I198" s="1">
        <v>12082359120213</v>
      </c>
      <c r="J198" s="1">
        <v>11800561365436</v>
      </c>
      <c r="K198" s="1">
        <v>11840163799025</v>
      </c>
      <c r="L198" s="1">
        <v>11986039572143</v>
      </c>
      <c r="M198" s="1">
        <v>11840357577556</v>
      </c>
      <c r="N198" s="1">
        <v>11944859935667</v>
      </c>
      <c r="O198" s="1">
        <v>11917007798957</v>
      </c>
      <c r="P198" s="1">
        <v>11871601757662</v>
      </c>
      <c r="Q198" s="1">
        <v>11728421157689</v>
      </c>
      <c r="R198" s="1">
        <v>11894693962123</v>
      </c>
      <c r="S198" s="1">
        <v>11817563083549</v>
      </c>
      <c r="T198" s="1">
        <v>12086546529112</v>
      </c>
      <c r="U198" s="1">
        <v>12057243592305</v>
      </c>
      <c r="V198" s="1">
        <v>11991874478699</v>
      </c>
      <c r="W198" s="1">
        <v>12052666633496</v>
      </c>
      <c r="X198" s="1">
        <v>12031002423889</v>
      </c>
      <c r="Y198" s="1">
        <v>11820159252848</v>
      </c>
      <c r="Z198" s="1">
        <v>12144436678163</v>
      </c>
      <c r="AA198" s="2">
        <v>1e-6</v>
      </c>
      <c r="AB198" s="2">
        <v>1e-6</v>
      </c>
      <c r="AC198" s="2">
        <v>1e-6</v>
      </c>
      <c r="AD198" s="2">
        <v>1e-6</v>
      </c>
      <c r="AE198" s="2">
        <v>1e-6</v>
      </c>
      <c r="AF198" s="2">
        <v>1e-6</v>
      </c>
      <c r="AG198" s="2">
        <v>1e-6</v>
      </c>
      <c r="AH198" s="2">
        <v>1e-6</v>
      </c>
      <c r="AI198" s="2">
        <v>1e-6</v>
      </c>
      <c r="AJ198" s="2">
        <v>1e-6</v>
      </c>
      <c r="AK198" s="2">
        <v>1e-6</v>
      </c>
      <c r="AL198" s="2">
        <v>1e-6</v>
      </c>
      <c r="AM198" s="2">
        <v>1e-6</v>
      </c>
      <c r="AN198" s="2">
        <v>1e-6</v>
      </c>
      <c r="AO198" s="2">
        <v>1e-6</v>
      </c>
      <c r="AP198" s="2">
        <v>1e-6</v>
      </c>
      <c r="AQ198" s="2">
        <v>1e-6</v>
      </c>
      <c r="AR198" s="2">
        <v>1e-6</v>
      </c>
      <c r="AS198" s="2">
        <v>1e-6</v>
      </c>
      <c r="AT198" s="2">
        <v>1e-6</v>
      </c>
      <c r="AU198" s="2">
        <v>1e-6</v>
      </c>
      <c r="AV198" s="2">
        <v>1e-6</v>
      </c>
      <c r="AW198" s="2">
        <v>1e-6</v>
      </c>
      <c r="AX198" s="2">
        <v>1e-6</v>
      </c>
      <c r="AY198" s="1">
        <v>0.038890005664705</v>
      </c>
      <c r="AZ198" s="2">
        <v>3.6025505229135e-6</v>
      </c>
      <c r="BA198" s="2">
        <v>2.731487070911e-6</v>
      </c>
      <c r="BB198" s="2">
        <v>1.8992326696579e-6</v>
      </c>
      <c r="BC198" s="2">
        <v>7.1617767127594e-6</v>
      </c>
      <c r="BD198" s="2">
        <v>-2.2633827103876e-5</v>
      </c>
      <c r="BE198" s="2">
        <v>-1.6505808253064e-5</v>
      </c>
      <c r="BF198" s="2">
        <v>-1.5681236573193e-6</v>
      </c>
      <c r="BG198" s="2">
        <v>-9.2072117166775e-6</v>
      </c>
      <c r="BH198" s="2">
        <v>-2.9817004183426e-6</v>
      </c>
      <c r="BI198" s="2">
        <v>-6.8999882444054e-6</v>
      </c>
      <c r="BJ198" s="2">
        <v>-7.9873246038218e-6</v>
      </c>
      <c r="BK198" s="2">
        <v>6.0192963354093e-6</v>
      </c>
      <c r="BL198" s="2">
        <v>-7.9157776504301e-6</v>
      </c>
      <c r="BM198" s="2">
        <v>-8.8473624084242e-6</v>
      </c>
      <c r="BN198" s="2">
        <v>-1.4577864429099e-5</v>
      </c>
      <c r="BO198" s="2">
        <v>-8.7777932633277e-6</v>
      </c>
      <c r="BP198" s="2">
        <v>-8.6327815212035e-6</v>
      </c>
      <c r="BQ198" s="2">
        <v>2.0060024027943e-6</v>
      </c>
      <c r="BR198" s="2">
        <v>1.1172739082998e-6</v>
      </c>
      <c r="BS198" s="2">
        <v>-4.383558429192e-6</v>
      </c>
      <c r="BT198" s="2">
        <v>-5.2488330198861e-6</v>
      </c>
      <c r="BU198" s="2">
        <v>-1.9484516271281e-6</v>
      </c>
      <c r="BV198" s="2">
        <v>2.4616747353154e-6</v>
      </c>
      <c r="BW198" s="2">
        <v>2.096325079247e-6</v>
      </c>
      <c r="BX198" s="1">
        <v>23221497.334772</v>
      </c>
      <c r="BY198" s="1">
        <v>46828135.783395</v>
      </c>
      <c r="BZ198" s="1">
        <v>-0.019304954632595</v>
      </c>
      <c r="CA198" s="1">
        <v>-0.017014980700953</v>
      </c>
      <c r="CB198" s="1">
        <v>0.037599844971675</v>
      </c>
      <c r="CC198" s="1">
        <v>-0.48638205243143</v>
      </c>
      <c r="CD198" s="1">
        <v>-0.48350039694817</v>
      </c>
      <c r="CE198" s="1">
        <v>617.8235556492</v>
      </c>
      <c r="CF198" s="1">
        <v>699.6842375712</v>
      </c>
    </row>
    <row r="199" spans="1:84">
      <c r="A199" s="1">
        <v>385.26947031365</v>
      </c>
      <c r="B199" s="1">
        <v>0.036905298846605</v>
      </c>
      <c r="C199" s="1">
        <v>12013495809904</v>
      </c>
      <c r="D199" s="1">
        <v>12028411788202</v>
      </c>
      <c r="E199" s="1">
        <v>11957725103772</v>
      </c>
      <c r="F199" s="1">
        <v>11993378267097</v>
      </c>
      <c r="G199" s="1">
        <v>11199282929521</v>
      </c>
      <c r="H199" s="1">
        <v>11497661092541</v>
      </c>
      <c r="I199" s="1">
        <v>12081429889984</v>
      </c>
      <c r="J199" s="1">
        <v>11797683927512</v>
      </c>
      <c r="K199" s="1">
        <v>11837340638305</v>
      </c>
      <c r="L199" s="1">
        <v>11984393539724</v>
      </c>
      <c r="M199" s="1">
        <v>11837595291552</v>
      </c>
      <c r="N199" s="1">
        <v>11942857186007</v>
      </c>
      <c r="O199" s="1">
        <v>11914903610193</v>
      </c>
      <c r="P199" s="1">
        <v>11869146120024</v>
      </c>
      <c r="Q199" s="1">
        <v>11724971712305</v>
      </c>
      <c r="R199" s="1">
        <v>11892414930836</v>
      </c>
      <c r="S199" s="1">
        <v>11814582479613</v>
      </c>
      <c r="T199" s="1">
        <v>12085608915120</v>
      </c>
      <c r="U199" s="1">
        <v>12056049895656</v>
      </c>
      <c r="V199" s="1">
        <v>11990313055722</v>
      </c>
      <c r="W199" s="1">
        <v>12051506930457</v>
      </c>
      <c r="X199" s="1">
        <v>12029531335353</v>
      </c>
      <c r="Y199" s="1">
        <v>11817253485572</v>
      </c>
      <c r="Z199" s="1">
        <v>12143940700619</v>
      </c>
      <c r="AA199" s="2">
        <v>1e-6</v>
      </c>
      <c r="AB199" s="2">
        <v>1e-6</v>
      </c>
      <c r="AC199" s="2">
        <v>1e-6</v>
      </c>
      <c r="AD199" s="2">
        <v>1e-6</v>
      </c>
      <c r="AE199" s="2">
        <v>1e-6</v>
      </c>
      <c r="AF199" s="2">
        <v>1e-6</v>
      </c>
      <c r="AG199" s="2">
        <v>1e-6</v>
      </c>
      <c r="AH199" s="2">
        <v>1e-6</v>
      </c>
      <c r="AI199" s="2">
        <v>1e-6</v>
      </c>
      <c r="AJ199" s="2">
        <v>1e-6</v>
      </c>
      <c r="AK199" s="2">
        <v>1e-6</v>
      </c>
      <c r="AL199" s="2">
        <v>1e-6</v>
      </c>
      <c r="AM199" s="2">
        <v>1e-6</v>
      </c>
      <c r="AN199" s="2">
        <v>1e-6</v>
      </c>
      <c r="AO199" s="2">
        <v>1e-6</v>
      </c>
      <c r="AP199" s="2">
        <v>1e-6</v>
      </c>
      <c r="AQ199" s="2">
        <v>1e-6</v>
      </c>
      <c r="AR199" s="2">
        <v>1e-6</v>
      </c>
      <c r="AS199" s="2">
        <v>1e-6</v>
      </c>
      <c r="AT199" s="2">
        <v>1e-6</v>
      </c>
      <c r="AU199" s="2">
        <v>1e-6</v>
      </c>
      <c r="AV199" s="2">
        <v>1e-6</v>
      </c>
      <c r="AW199" s="2">
        <v>1e-6</v>
      </c>
      <c r="AX199" s="2">
        <v>1e-6</v>
      </c>
      <c r="AY199" s="1">
        <v>0.039093863972699</v>
      </c>
      <c r="AZ199" s="2">
        <v>3.6039289205689e-6</v>
      </c>
      <c r="BA199" s="2">
        <v>2.7326651085163e-6</v>
      </c>
      <c r="BB199" s="2">
        <v>1.9011647008661e-6</v>
      </c>
      <c r="BC199" s="2">
        <v>7.1625379340059e-6</v>
      </c>
      <c r="BD199" s="2">
        <v>-2.2628605939891e-5</v>
      </c>
      <c r="BE199" s="2">
        <v>-1.6498398352349e-5</v>
      </c>
      <c r="BF199" s="2">
        <v>-1.5632732745633e-6</v>
      </c>
      <c r="BG199" s="2">
        <v>-9.2019309885239e-6</v>
      </c>
      <c r="BH199" s="2">
        <v>-2.977377859368e-6</v>
      </c>
      <c r="BI199" s="2">
        <v>-6.8991208166737e-6</v>
      </c>
      <c r="BJ199" s="2">
        <v>-7.9826287911685e-6</v>
      </c>
      <c r="BK199" s="2">
        <v>6.0196380919335e-6</v>
      </c>
      <c r="BL199" s="2">
        <v>-7.9112232687588e-6</v>
      </c>
      <c r="BM199" s="2">
        <v>-8.8426180431731e-6</v>
      </c>
      <c r="BN199" s="2">
        <v>-1.4577868981321e-5</v>
      </c>
      <c r="BO199" s="2">
        <v>-8.7738237969505e-6</v>
      </c>
      <c r="BP199" s="2">
        <v>-8.6299650540128e-6</v>
      </c>
      <c r="BQ199" s="2">
        <v>2.0051734771854e-6</v>
      </c>
      <c r="BR199" s="2">
        <v>1.1155725911332e-6</v>
      </c>
      <c r="BS199" s="2">
        <v>-4.3801704589635e-6</v>
      </c>
      <c r="BT199" s="2">
        <v>-5.2460246979477e-6</v>
      </c>
      <c r="BU199" s="2">
        <v>-1.9491166675379e-6</v>
      </c>
      <c r="BV199" s="2">
        <v>2.4563016843408e-6</v>
      </c>
      <c r="BW199" s="2">
        <v>2.0987255075724e-6</v>
      </c>
      <c r="BX199" s="1">
        <v>23267790.045838</v>
      </c>
      <c r="BY199" s="1">
        <v>47093363.309748</v>
      </c>
      <c r="BZ199" s="1">
        <v>-0.01940639861843</v>
      </c>
      <c r="CA199" s="1">
        <v>-0.017105145166068</v>
      </c>
      <c r="CB199" s="1">
        <v>0.037792332823268</v>
      </c>
      <c r="CC199" s="1">
        <v>-0.48899639662372</v>
      </c>
      <c r="CD199" s="1">
        <v>-0.48607028641331</v>
      </c>
      <c r="CE199" s="1">
        <v>618.27641446169</v>
      </c>
      <c r="CF199" s="1">
        <v>700.23621766993</v>
      </c>
    </row>
    <row r="200" spans="1:84">
      <c r="A200" s="1">
        <v>387.26947031365</v>
      </c>
      <c r="B200" s="1">
        <v>0.037106721955941</v>
      </c>
      <c r="C200" s="1">
        <v>12011920196239</v>
      </c>
      <c r="D200" s="1">
        <v>12027101797404</v>
      </c>
      <c r="E200" s="1">
        <v>11955631308520</v>
      </c>
      <c r="F200" s="1">
        <v>11991624808504</v>
      </c>
      <c r="G200" s="1">
        <v>11192072769190</v>
      </c>
      <c r="H200" s="1">
        <v>11492638332845</v>
      </c>
      <c r="I200" s="1">
        <v>12080498981909</v>
      </c>
      <c r="J200" s="1">
        <v>11794804877284</v>
      </c>
      <c r="K200" s="1">
        <v>11834513534674</v>
      </c>
      <c r="L200" s="1">
        <v>11982744966470</v>
      </c>
      <c r="M200" s="1">
        <v>11834828687758</v>
      </c>
      <c r="N200" s="1">
        <v>11940850403127</v>
      </c>
      <c r="O200" s="1">
        <v>11912797395083</v>
      </c>
      <c r="P200" s="1">
        <v>11866687743184</v>
      </c>
      <c r="Q200" s="1">
        <v>11721518441660</v>
      </c>
      <c r="R200" s="1">
        <v>11890133520019</v>
      </c>
      <c r="S200" s="1">
        <v>11811596551626</v>
      </c>
      <c r="T200" s="1">
        <v>12084669323396</v>
      </c>
      <c r="U200" s="1">
        <v>12054853698016</v>
      </c>
      <c r="V200" s="1">
        <v>11988748779751</v>
      </c>
      <c r="W200" s="1">
        <v>12050344672395</v>
      </c>
      <c r="X200" s="1">
        <v>12028056157447</v>
      </c>
      <c r="Y200" s="1">
        <v>11814342789792</v>
      </c>
      <c r="Z200" s="1">
        <v>12143443040020</v>
      </c>
      <c r="AA200" s="2">
        <v>1e-6</v>
      </c>
      <c r="AB200" s="2">
        <v>1e-6</v>
      </c>
      <c r="AC200" s="2">
        <v>1e-6</v>
      </c>
      <c r="AD200" s="2">
        <v>1e-6</v>
      </c>
      <c r="AE200" s="2">
        <v>1e-6</v>
      </c>
      <c r="AF200" s="2">
        <v>1e-6</v>
      </c>
      <c r="AG200" s="2">
        <v>1e-6</v>
      </c>
      <c r="AH200" s="2">
        <v>1e-6</v>
      </c>
      <c r="AI200" s="2">
        <v>1e-6</v>
      </c>
      <c r="AJ200" s="2">
        <v>1e-6</v>
      </c>
      <c r="AK200" s="2">
        <v>1e-6</v>
      </c>
      <c r="AL200" s="2">
        <v>1e-6</v>
      </c>
      <c r="AM200" s="2">
        <v>1e-6</v>
      </c>
      <c r="AN200" s="2">
        <v>1e-6</v>
      </c>
      <c r="AO200" s="2">
        <v>1e-6</v>
      </c>
      <c r="AP200" s="2">
        <v>1e-6</v>
      </c>
      <c r="AQ200" s="2">
        <v>1e-6</v>
      </c>
      <c r="AR200" s="2">
        <v>1e-6</v>
      </c>
      <c r="AS200" s="2">
        <v>1e-6</v>
      </c>
      <c r="AT200" s="2">
        <v>1e-6</v>
      </c>
      <c r="AU200" s="2">
        <v>1e-6</v>
      </c>
      <c r="AV200" s="2">
        <v>1e-6</v>
      </c>
      <c r="AW200" s="2">
        <v>1e-6</v>
      </c>
      <c r="AX200" s="2">
        <v>1e-6</v>
      </c>
      <c r="AY200" s="1">
        <v>0.039297721470443</v>
      </c>
      <c r="AZ200" s="2">
        <v>3.6052926026659e-6</v>
      </c>
      <c r="BA200" s="2">
        <v>2.7338598292942e-6</v>
      </c>
      <c r="BB200" s="2">
        <v>1.9030639572444e-6</v>
      </c>
      <c r="BC200" s="2">
        <v>7.1632543916801e-6</v>
      </c>
      <c r="BD200" s="2">
        <v>-2.2623360595867e-5</v>
      </c>
      <c r="BE200" s="2">
        <v>-1.6491017129237e-5</v>
      </c>
      <c r="BF200" s="2">
        <v>-1.5584527758994e-6</v>
      </c>
      <c r="BG200" s="2">
        <v>-9.1966758634981e-6</v>
      </c>
      <c r="BH200" s="2">
        <v>-2.9730927388169e-6</v>
      </c>
      <c r="BI200" s="2">
        <v>-6.8982486683836e-6</v>
      </c>
      <c r="BJ200" s="2">
        <v>-7.9778884563079e-6</v>
      </c>
      <c r="BK200" s="2">
        <v>6.0199568920516e-6</v>
      </c>
      <c r="BL200" s="2">
        <v>-7.9066519273186e-6</v>
      </c>
      <c r="BM200" s="2">
        <v>-8.8378425452e-6</v>
      </c>
      <c r="BN200" s="2">
        <v>-1.4577894876581e-5</v>
      </c>
      <c r="BO200" s="2">
        <v>-8.7698527098241e-6</v>
      </c>
      <c r="BP200" s="2">
        <v>-8.6272237972134e-6</v>
      </c>
      <c r="BQ200" s="2">
        <v>2.004329552432e-6</v>
      </c>
      <c r="BR200" s="2">
        <v>1.1138341600358e-6</v>
      </c>
      <c r="BS200" s="2">
        <v>-4.3768379510218e-6</v>
      </c>
      <c r="BT200" s="2">
        <v>-5.2432108565576e-6</v>
      </c>
      <c r="BU200" s="2">
        <v>-1.9497607581922e-6</v>
      </c>
      <c r="BV200" s="2">
        <v>2.450926574487e-6</v>
      </c>
      <c r="BW200" s="2">
        <v>2.1011254373844e-6</v>
      </c>
      <c r="BX200" s="1">
        <v>23314127.954027</v>
      </c>
      <c r="BY200" s="1">
        <v>47358769.874084</v>
      </c>
      <c r="BZ200" s="1">
        <v>-0.019507818925341</v>
      </c>
      <c r="CA200" s="1">
        <v>-0.017195297048731</v>
      </c>
      <c r="CB200" s="1">
        <v>0.037984783029117</v>
      </c>
      <c r="CC200" s="1">
        <v>-0.4916124808746</v>
      </c>
      <c r="CD200" s="1">
        <v>-0.48864181195903</v>
      </c>
      <c r="CE200" s="1">
        <v>618.72862706727</v>
      </c>
      <c r="CF200" s="1">
        <v>700.78744279026</v>
      </c>
    </row>
    <row r="201" spans="1:84">
      <c r="A201" s="1">
        <v>389.26947031365</v>
      </c>
      <c r="B201" s="1">
        <v>0.037308145108219</v>
      </c>
      <c r="C201" s="1">
        <v>12010340266540</v>
      </c>
      <c r="D201" s="1">
        <v>12025789775511</v>
      </c>
      <c r="E201" s="1">
        <v>11953532204109</v>
      </c>
      <c r="F201" s="1">
        <v>11989866811622</v>
      </c>
      <c r="G201" s="1">
        <v>11184858417399</v>
      </c>
      <c r="H201" s="1">
        <v>11487613509249</v>
      </c>
      <c r="I201" s="1">
        <v>12079566412305</v>
      </c>
      <c r="J201" s="1">
        <v>11791924278375</v>
      </c>
      <c r="K201" s="1">
        <v>11831682551403</v>
      </c>
      <c r="L201" s="1">
        <v>11981093885330</v>
      </c>
      <c r="M201" s="1">
        <v>11832057815126</v>
      </c>
      <c r="N201" s="1">
        <v>11938839624399</v>
      </c>
      <c r="O201" s="1">
        <v>11910689200309</v>
      </c>
      <c r="P201" s="1">
        <v>11864226677528</v>
      </c>
      <c r="Q201" s="1">
        <v>11718061414412</v>
      </c>
      <c r="R201" s="1">
        <v>11887849774153</v>
      </c>
      <c r="S201" s="1">
        <v>11808605355507</v>
      </c>
      <c r="T201" s="1">
        <v>12083727762295</v>
      </c>
      <c r="U201" s="1">
        <v>12053655019912</v>
      </c>
      <c r="V201" s="1">
        <v>11987181658253</v>
      </c>
      <c r="W201" s="1">
        <v>12049179872813</v>
      </c>
      <c r="X201" s="1">
        <v>12026576909207</v>
      </c>
      <c r="Y201" s="1">
        <v>11811427197814</v>
      </c>
      <c r="Z201" s="1">
        <v>12142943700846</v>
      </c>
      <c r="AA201" s="2">
        <v>1e-6</v>
      </c>
      <c r="AB201" s="2">
        <v>1e-6</v>
      </c>
      <c r="AC201" s="2">
        <v>1e-6</v>
      </c>
      <c r="AD201" s="2">
        <v>1e-6</v>
      </c>
      <c r="AE201" s="2">
        <v>1e-6</v>
      </c>
      <c r="AF201" s="2">
        <v>1e-6</v>
      </c>
      <c r="AG201" s="2">
        <v>1e-6</v>
      </c>
      <c r="AH201" s="2">
        <v>1e-6</v>
      </c>
      <c r="AI201" s="2">
        <v>1e-6</v>
      </c>
      <c r="AJ201" s="2">
        <v>1e-6</v>
      </c>
      <c r="AK201" s="2">
        <v>1e-6</v>
      </c>
      <c r="AL201" s="2">
        <v>1e-6</v>
      </c>
      <c r="AM201" s="2">
        <v>1e-6</v>
      </c>
      <c r="AN201" s="2">
        <v>1e-6</v>
      </c>
      <c r="AO201" s="2">
        <v>1e-6</v>
      </c>
      <c r="AP201" s="2">
        <v>1e-6</v>
      </c>
      <c r="AQ201" s="2">
        <v>1e-6</v>
      </c>
      <c r="AR201" s="2">
        <v>1e-6</v>
      </c>
      <c r="AS201" s="2">
        <v>1e-6</v>
      </c>
      <c r="AT201" s="2">
        <v>1e-6</v>
      </c>
      <c r="AU201" s="2">
        <v>1e-6</v>
      </c>
      <c r="AV201" s="2">
        <v>1e-6</v>
      </c>
      <c r="AW201" s="2">
        <v>1e-6</v>
      </c>
      <c r="AX201" s="2">
        <v>1e-6</v>
      </c>
      <c r="AY201" s="1">
        <v>0.039501578207613</v>
      </c>
      <c r="AZ201" s="2">
        <v>3.606640902446e-6</v>
      </c>
      <c r="BA201" s="2">
        <v>2.7350726630417e-6</v>
      </c>
      <c r="BB201" s="2">
        <v>1.9049308361826e-6</v>
      </c>
      <c r="BC201" s="2">
        <v>7.1639269178042e-6</v>
      </c>
      <c r="BD201" s="2">
        <v>-2.2618091069576e-5</v>
      </c>
      <c r="BE201" s="2">
        <v>-1.6483664951386e-5</v>
      </c>
      <c r="BF201" s="2">
        <v>-1.5536603768671e-6</v>
      </c>
      <c r="BG201" s="2">
        <v>-9.1914473698155e-6</v>
      </c>
      <c r="BH201" s="2">
        <v>-2.9688425097455e-6</v>
      </c>
      <c r="BI201" s="2">
        <v>-6.8973731580048e-6</v>
      </c>
      <c r="BJ201" s="2">
        <v>-7.973104195612e-6</v>
      </c>
      <c r="BK201" s="2">
        <v>6.0202538910353e-6</v>
      </c>
      <c r="BL201" s="2">
        <v>-7.9020631513216e-6</v>
      </c>
      <c r="BM201" s="2">
        <v>-8.8330365003071e-6</v>
      </c>
      <c r="BN201" s="2">
        <v>-1.4577943192826e-5</v>
      </c>
      <c r="BO201" s="2">
        <v>-8.7658806549428e-6</v>
      </c>
      <c r="BP201" s="2">
        <v>-8.624553735612e-6</v>
      </c>
      <c r="BQ201" s="2">
        <v>2.0034719150676e-6</v>
      </c>
      <c r="BR201" s="2">
        <v>1.1120577451294e-6</v>
      </c>
      <c r="BS201" s="2">
        <v>-4.3735593183483e-6</v>
      </c>
      <c r="BT201" s="2">
        <v>-5.2403919069958e-6</v>
      </c>
      <c r="BU201" s="2">
        <v>-1.9503833441184e-6</v>
      </c>
      <c r="BV201" s="2">
        <v>2.4455529607627e-6</v>
      </c>
      <c r="BW201" s="2">
        <v>2.1035247745309e-6</v>
      </c>
      <c r="BX201" s="1">
        <v>23360510.820219</v>
      </c>
      <c r="BY201" s="1">
        <v>47624354.2961</v>
      </c>
      <c r="BZ201" s="1">
        <v>-0.019609215645033</v>
      </c>
      <c r="CA201" s="1">
        <v>-0.017285436267912</v>
      </c>
      <c r="CB201" s="1">
        <v>0.03817719560398</v>
      </c>
      <c r="CC201" s="1">
        <v>-0.49423030284115</v>
      </c>
      <c r="CD201" s="1">
        <v>-0.49121497679964</v>
      </c>
      <c r="CE201" s="1">
        <v>619.18019535221</v>
      </c>
      <c r="CF201" s="1">
        <v>701.33791234854</v>
      </c>
    </row>
    <row r="202" spans="1:84">
      <c r="A202" s="1">
        <v>391.26947031365</v>
      </c>
      <c r="B202" s="1">
        <v>0.037509568343004</v>
      </c>
      <c r="C202" s="1">
        <v>12008756045169</v>
      </c>
      <c r="D202" s="1">
        <v>12024475741391</v>
      </c>
      <c r="E202" s="1">
        <v>11951427826989</v>
      </c>
      <c r="F202" s="1">
        <v>11988104303580</v>
      </c>
      <c r="G202" s="1">
        <v>11177640055557</v>
      </c>
      <c r="H202" s="1">
        <v>11482586744889</v>
      </c>
      <c r="I202" s="1">
        <v>12078632197350</v>
      </c>
      <c r="J202" s="1">
        <v>11789042194135</v>
      </c>
      <c r="K202" s="1">
        <v>11828847751399</v>
      </c>
      <c r="L202" s="1">
        <v>11979440329044</v>
      </c>
      <c r="M202" s="1">
        <v>11829282722344</v>
      </c>
      <c r="N202" s="1">
        <v>11936824887037</v>
      </c>
      <c r="O202" s="1">
        <v>11908579072381</v>
      </c>
      <c r="P202" s="1">
        <v>11861762973336</v>
      </c>
      <c r="Q202" s="1">
        <v>11714600699184</v>
      </c>
      <c r="R202" s="1">
        <v>11885563737539</v>
      </c>
      <c r="S202" s="1">
        <v>11805608947244</v>
      </c>
      <c r="T202" s="1">
        <v>12082784240084</v>
      </c>
      <c r="U202" s="1">
        <v>12052453881978</v>
      </c>
      <c r="V202" s="1">
        <v>11985611698544</v>
      </c>
      <c r="W202" s="1">
        <v>12048012545152</v>
      </c>
      <c r="X202" s="1">
        <v>12025093609665</v>
      </c>
      <c r="Y202" s="1">
        <v>11808506741527</v>
      </c>
      <c r="Z202" s="1">
        <v>12142442687606</v>
      </c>
      <c r="AA202" s="2">
        <v>1e-6</v>
      </c>
      <c r="AB202" s="2">
        <v>1e-6</v>
      </c>
      <c r="AC202" s="2">
        <v>1e-6</v>
      </c>
      <c r="AD202" s="2">
        <v>1e-6</v>
      </c>
      <c r="AE202" s="2">
        <v>1e-6</v>
      </c>
      <c r="AF202" s="2">
        <v>1e-6</v>
      </c>
      <c r="AG202" s="2">
        <v>1e-6</v>
      </c>
      <c r="AH202" s="2">
        <v>1e-6</v>
      </c>
      <c r="AI202" s="2">
        <v>1e-6</v>
      </c>
      <c r="AJ202" s="2">
        <v>1e-6</v>
      </c>
      <c r="AK202" s="2">
        <v>1e-6</v>
      </c>
      <c r="AL202" s="2">
        <v>1e-6</v>
      </c>
      <c r="AM202" s="2">
        <v>1e-6</v>
      </c>
      <c r="AN202" s="2">
        <v>1e-6</v>
      </c>
      <c r="AO202" s="2">
        <v>1e-6</v>
      </c>
      <c r="AP202" s="2">
        <v>1e-6</v>
      </c>
      <c r="AQ202" s="2">
        <v>1e-6</v>
      </c>
      <c r="AR202" s="2">
        <v>1e-6</v>
      </c>
      <c r="AS202" s="2">
        <v>1e-6</v>
      </c>
      <c r="AT202" s="2">
        <v>1e-6</v>
      </c>
      <c r="AU202" s="2">
        <v>1e-6</v>
      </c>
      <c r="AV202" s="2">
        <v>1e-6</v>
      </c>
      <c r="AW202" s="2">
        <v>1e-6</v>
      </c>
      <c r="AX202" s="2">
        <v>1e-6</v>
      </c>
      <c r="AY202" s="1">
        <v>0.039705434232685</v>
      </c>
      <c r="AZ202" s="2">
        <v>3.6079733675067e-6</v>
      </c>
      <c r="BA202" s="2">
        <v>2.7363049280714e-6</v>
      </c>
      <c r="BB202" s="2">
        <v>1.9067659116941e-6</v>
      </c>
      <c r="BC202" s="2">
        <v>7.1645562397727e-6</v>
      </c>
      <c r="BD202" s="2">
        <v>-2.2612797997505e-5</v>
      </c>
      <c r="BE202" s="2">
        <v>-1.6476342262981e-5</v>
      </c>
      <c r="BF202" s="2">
        <v>-1.5488935292995e-6</v>
      </c>
      <c r="BG202" s="2">
        <v>-9.1862466039567e-6</v>
      </c>
      <c r="BH202" s="2">
        <v>-2.9646244672254e-6</v>
      </c>
      <c r="BI202" s="2">
        <v>-6.896495508832e-6</v>
      </c>
      <c r="BJ202" s="2">
        <v>-7.9682765802947e-6</v>
      </c>
      <c r="BK202" s="2">
        <v>6.0205300849058e-6</v>
      </c>
      <c r="BL202" s="2">
        <v>-7.8974563055264e-6</v>
      </c>
      <c r="BM202" s="2">
        <v>-8.8282005950457e-6</v>
      </c>
      <c r="BN202" s="2">
        <v>-1.4578014443104e-5</v>
      </c>
      <c r="BO202" s="2">
        <v>-8.7619083870619e-6</v>
      </c>
      <c r="BP202" s="2">
        <v>-8.6219508619182e-6</v>
      </c>
      <c r="BQ202" s="2">
        <v>2.0026018825461e-6</v>
      </c>
      <c r="BR202" s="2">
        <v>1.110242589455e-6</v>
      </c>
      <c r="BS202" s="2">
        <v>-4.3703326017747e-6</v>
      </c>
      <c r="BT202" s="2">
        <v>-5.2375682152583e-6</v>
      </c>
      <c r="BU202" s="2">
        <v>-1.9509839607405e-6</v>
      </c>
      <c r="BV202" s="2">
        <v>2.4401843713701e-6</v>
      </c>
      <c r="BW202" s="2">
        <v>2.1059232425715e-6</v>
      </c>
      <c r="BX202" s="1">
        <v>23406938.407829</v>
      </c>
      <c r="BY202" s="1">
        <v>47890115.410487</v>
      </c>
      <c r="BZ202" s="1">
        <v>-0.019710588875182</v>
      </c>
      <c r="CA202" s="1">
        <v>-0.017375562736676</v>
      </c>
      <c r="CB202" s="1">
        <v>0.038369570562632</v>
      </c>
      <c r="CC202" s="1">
        <v>-0.49684985889932</v>
      </c>
      <c r="CD202" s="1">
        <v>-0.49378978260537</v>
      </c>
      <c r="CE202" s="1">
        <v>619.63112113405</v>
      </c>
      <c r="CF202" s="1">
        <v>701.88762549487</v>
      </c>
    </row>
    <row r="203" spans="1:84">
      <c r="A203" s="1">
        <v>393.26947031365</v>
      </c>
      <c r="B203" s="1">
        <v>0.037710991700404</v>
      </c>
      <c r="C203" s="1">
        <v>12007167556672</v>
      </c>
      <c r="D203" s="1">
        <v>12023159713634</v>
      </c>
      <c r="E203" s="1">
        <v>11949318213273</v>
      </c>
      <c r="F203" s="1">
        <v>11986337311455</v>
      </c>
      <c r="G203" s="1">
        <v>11170417864304</v>
      </c>
      <c r="H203" s="1">
        <v>11477558162689</v>
      </c>
      <c r="I203" s="1">
        <v>12077696353032</v>
      </c>
      <c r="J203" s="1">
        <v>11786158687643</v>
      </c>
      <c r="K203" s="1">
        <v>11826009197182</v>
      </c>
      <c r="L203" s="1">
        <v>11977784330169</v>
      </c>
      <c r="M203" s="1">
        <v>11826503457862</v>
      </c>
      <c r="N203" s="1">
        <v>11934806228085</v>
      </c>
      <c r="O203" s="1">
        <v>11906467057670</v>
      </c>
      <c r="P203" s="1">
        <v>11859296680757</v>
      </c>
      <c r="Q203" s="1">
        <v>11711136364586</v>
      </c>
      <c r="R203" s="1">
        <v>11883275454274</v>
      </c>
      <c r="S203" s="1">
        <v>11802607382923</v>
      </c>
      <c r="T203" s="1">
        <v>12081838764934</v>
      </c>
      <c r="U203" s="1">
        <v>12051250304956</v>
      </c>
      <c r="V203" s="1">
        <v>11984038907839</v>
      </c>
      <c r="W203" s="1">
        <v>12046842702784</v>
      </c>
      <c r="X203" s="1">
        <v>12023606277827</v>
      </c>
      <c r="Y203" s="1">
        <v>11805581452429</v>
      </c>
      <c r="Z203" s="1">
        <v>12141940004849</v>
      </c>
      <c r="AA203" s="2">
        <v>1e-6</v>
      </c>
      <c r="AB203" s="2">
        <v>1e-6</v>
      </c>
      <c r="AC203" s="2">
        <v>1e-6</v>
      </c>
      <c r="AD203" s="2">
        <v>1e-6</v>
      </c>
      <c r="AE203" s="2">
        <v>1e-6</v>
      </c>
      <c r="AF203" s="2">
        <v>1e-6</v>
      </c>
      <c r="AG203" s="2">
        <v>1e-6</v>
      </c>
      <c r="AH203" s="2">
        <v>1e-6</v>
      </c>
      <c r="AI203" s="2">
        <v>1e-6</v>
      </c>
      <c r="AJ203" s="2">
        <v>1e-6</v>
      </c>
      <c r="AK203" s="2">
        <v>1e-6</v>
      </c>
      <c r="AL203" s="2">
        <v>1e-6</v>
      </c>
      <c r="AM203" s="2">
        <v>1e-6</v>
      </c>
      <c r="AN203" s="2">
        <v>1e-6</v>
      </c>
      <c r="AO203" s="2">
        <v>1e-6</v>
      </c>
      <c r="AP203" s="2">
        <v>1e-6</v>
      </c>
      <c r="AQ203" s="2">
        <v>1e-6</v>
      </c>
      <c r="AR203" s="2">
        <v>1e-6</v>
      </c>
      <c r="AS203" s="2">
        <v>1e-6</v>
      </c>
      <c r="AT203" s="2">
        <v>1e-6</v>
      </c>
      <c r="AU203" s="2">
        <v>1e-6</v>
      </c>
      <c r="AV203" s="2">
        <v>1e-6</v>
      </c>
      <c r="AW203" s="2">
        <v>1e-6</v>
      </c>
      <c r="AX203" s="2">
        <v>1e-6</v>
      </c>
      <c r="AY203" s="1">
        <v>0.039909289593102</v>
      </c>
      <c r="AZ203" s="2">
        <v>3.609289785861e-6</v>
      </c>
      <c r="BA203" s="2">
        <v>2.7375577814969e-6</v>
      </c>
      <c r="BB203" s="2">
        <v>1.9085699481024e-6</v>
      </c>
      <c r="BC203" s="2">
        <v>7.1651429885124e-6</v>
      </c>
      <c r="BD203" s="2">
        <v>-2.2607482607682e-5</v>
      </c>
      <c r="BE203" s="2">
        <v>-1.6469049609004e-5</v>
      </c>
      <c r="BF203" s="2">
        <v>-1.5441490688058e-6</v>
      </c>
      <c r="BG203" s="2">
        <v>-9.1810747669016e-6</v>
      </c>
      <c r="BH203" s="2">
        <v>-2.9604357785358e-6</v>
      </c>
      <c r="BI203" s="2">
        <v>-6.8956168154707e-6</v>
      </c>
      <c r="BJ203" s="2">
        <v>-7.9634061752403e-6</v>
      </c>
      <c r="BK203" s="2">
        <v>6.0207862855118e-6</v>
      </c>
      <c r="BL203" s="2">
        <v>-7.8928305984344e-6</v>
      </c>
      <c r="BM203" s="2">
        <v>-8.8233356214176e-6</v>
      </c>
      <c r="BN203" s="2">
        <v>-1.4578108496487e-5</v>
      </c>
      <c r="BO203" s="2">
        <v>-8.757936750396e-6</v>
      </c>
      <c r="BP203" s="2">
        <v>-8.6194111869471e-6</v>
      </c>
      <c r="BQ203" s="2">
        <v>2.0017208064503e-6</v>
      </c>
      <c r="BR203" s="2">
        <v>1.1083880352026e-6</v>
      </c>
      <c r="BS203" s="2">
        <v>-4.367155482427e-6</v>
      </c>
      <c r="BT203" s="2">
        <v>-5.2347400935331e-6</v>
      </c>
      <c r="BU203" s="2">
        <v>-1.9515622488615e-6</v>
      </c>
      <c r="BV203" s="2">
        <v>2.4348242593145e-6</v>
      </c>
      <c r="BW203" s="2">
        <v>2.1083203870065e-6</v>
      </c>
      <c r="BX203" s="1">
        <v>23453410.482708</v>
      </c>
      <c r="BY203" s="1">
        <v>48156052.06631</v>
      </c>
      <c r="BZ203" s="1">
        <v>-0.019811938719341</v>
      </c>
      <c r="CA203" s="1">
        <v>-0.017465676362256</v>
      </c>
      <c r="CB203" s="1">
        <v>0.038561907919863</v>
      </c>
      <c r="CC203" s="1">
        <v>-0.49947114427391</v>
      </c>
      <c r="CD203" s="1">
        <v>-0.49636622950991</v>
      </c>
      <c r="CE203" s="1">
        <v>620.0814061716</v>
      </c>
      <c r="CF203" s="1">
        <v>702.43658114664</v>
      </c>
    </row>
    <row r="204" spans="1:84">
      <c r="A204" s="1">
        <v>395.26947031365</v>
      </c>
      <c r="B204" s="1">
        <v>0.037912415221141</v>
      </c>
      <c r="C204" s="1">
        <v>12005574825721</v>
      </c>
      <c r="D204" s="1">
        <v>12021841710567</v>
      </c>
      <c r="E204" s="1">
        <v>11947203398751</v>
      </c>
      <c r="F204" s="1">
        <v>11984565862268</v>
      </c>
      <c r="G204" s="1">
        <v>11163192023438</v>
      </c>
      <c r="H204" s="1">
        <v>11472527885344</v>
      </c>
      <c r="I204" s="1">
        <v>12076758895108</v>
      </c>
      <c r="J204" s="1">
        <v>11783273821719</v>
      </c>
      <c r="K204" s="1">
        <v>11823166950855</v>
      </c>
      <c r="L204" s="1">
        <v>11976125921114</v>
      </c>
      <c r="M204" s="1">
        <v>11823720069910</v>
      </c>
      <c r="N204" s="1">
        <v>11932783684414</v>
      </c>
      <c r="O204" s="1">
        <v>11904353202448</v>
      </c>
      <c r="P204" s="1">
        <v>11856827849769</v>
      </c>
      <c r="Q204" s="1">
        <v>11707668479236</v>
      </c>
      <c r="R204" s="1">
        <v>11880984968215</v>
      </c>
      <c r="S204" s="1">
        <v>11799600718751</v>
      </c>
      <c r="T204" s="1">
        <v>12080891344904</v>
      </c>
      <c r="U204" s="1">
        <v>12050044309712</v>
      </c>
      <c r="V204" s="1">
        <v>11982463293281</v>
      </c>
      <c r="W204" s="1">
        <v>12045670359020</v>
      </c>
      <c r="X204" s="1">
        <v>12022114932649</v>
      </c>
      <c r="Y204" s="1">
        <v>11802651361673</v>
      </c>
      <c r="Z204" s="1">
        <v>12141435657188</v>
      </c>
      <c r="AA204" s="2">
        <v>1e-6</v>
      </c>
      <c r="AB204" s="2">
        <v>1e-6</v>
      </c>
      <c r="AC204" s="2">
        <v>1e-6</v>
      </c>
      <c r="AD204" s="2">
        <v>1e-6</v>
      </c>
      <c r="AE204" s="2">
        <v>1e-6</v>
      </c>
      <c r="AF204" s="2">
        <v>1e-6</v>
      </c>
      <c r="AG204" s="2">
        <v>1e-6</v>
      </c>
      <c r="AH204" s="2">
        <v>1e-6</v>
      </c>
      <c r="AI204" s="2">
        <v>1e-6</v>
      </c>
      <c r="AJ204" s="2">
        <v>1e-6</v>
      </c>
      <c r="AK204" s="2">
        <v>1e-6</v>
      </c>
      <c r="AL204" s="2">
        <v>1e-6</v>
      </c>
      <c r="AM204" s="2">
        <v>1e-6</v>
      </c>
      <c r="AN204" s="2">
        <v>1e-6</v>
      </c>
      <c r="AO204" s="2">
        <v>1e-6</v>
      </c>
      <c r="AP204" s="2">
        <v>1e-6</v>
      </c>
      <c r="AQ204" s="2">
        <v>1e-6</v>
      </c>
      <c r="AR204" s="2">
        <v>1e-6</v>
      </c>
      <c r="AS204" s="2">
        <v>1e-6</v>
      </c>
      <c r="AT204" s="2">
        <v>1e-6</v>
      </c>
      <c r="AU204" s="2">
        <v>1e-6</v>
      </c>
      <c r="AV204" s="2">
        <v>1e-6</v>
      </c>
      <c r="AW204" s="2">
        <v>1e-6</v>
      </c>
      <c r="AX204" s="2">
        <v>1e-6</v>
      </c>
      <c r="AY204" s="1">
        <v>0.040113144335466</v>
      </c>
      <c r="AZ204" s="2">
        <v>3.6105902038651e-6</v>
      </c>
      <c r="BA204" s="2">
        <v>2.7388321683234e-6</v>
      </c>
      <c r="BB204" s="2">
        <v>1.9103439102013e-6</v>
      </c>
      <c r="BC204" s="2">
        <v>7.1656877083682e-6</v>
      </c>
      <c r="BD204" s="2">
        <v>-2.2602146648156e-5</v>
      </c>
      <c r="BE204" s="2">
        <v>-1.6461787663075e-5</v>
      </c>
      <c r="BF204" s="2">
        <v>-1.5394233711108e-6</v>
      </c>
      <c r="BG204" s="2">
        <v>-9.1759331946006e-6</v>
      </c>
      <c r="BH204" s="2">
        <v>-2.9562735198048e-6</v>
      </c>
      <c r="BI204" s="2">
        <v>-6.8947380518779e-6</v>
      </c>
      <c r="BJ204" s="2">
        <v>-7.9584935635387e-6</v>
      </c>
      <c r="BK204" s="2">
        <v>6.0210230997808e-6</v>
      </c>
      <c r="BL204" s="2">
        <v>-7.8881850922409e-6</v>
      </c>
      <c r="BM204" s="2">
        <v>-8.8184424872869e-6</v>
      </c>
      <c r="BN204" s="2">
        <v>-1.457822450563e-5</v>
      </c>
      <c r="BO204" s="2">
        <v>-8.7539666615154e-6</v>
      </c>
      <c r="BP204" s="2">
        <v>-8.6169307490679e-6</v>
      </c>
      <c r="BQ204" s="2">
        <v>2.0008300745736e-6</v>
      </c>
      <c r="BR204" s="2">
        <v>1.1064935106536e-6</v>
      </c>
      <c r="BS204" s="2">
        <v>-4.3640253093668e-6</v>
      </c>
      <c r="BT204" s="2">
        <v>-5.2319077920454e-6</v>
      </c>
      <c r="BU204" s="2">
        <v>-1.9521179659337e-6</v>
      </c>
      <c r="BV204" s="2">
        <v>2.4294759560571e-6</v>
      </c>
      <c r="BW204" s="2">
        <v>2.1107155838501e-6</v>
      </c>
      <c r="BX204" s="1">
        <v>23499926.813005</v>
      </c>
      <c r="BY204" s="1">
        <v>48422163.126122</v>
      </c>
      <c r="BZ204" s="1">
        <v>-0.019913265286677</v>
      </c>
      <c r="CA204" s="1">
        <v>-0.017555777046297</v>
      </c>
      <c r="CB204" s="1">
        <v>0.038754207690476</v>
      </c>
      <c r="CC204" s="1">
        <v>-0.50209415325112</v>
      </c>
      <c r="CD204" s="1">
        <v>-0.49894431616494</v>
      </c>
      <c r="CE204" s="1">
        <v>620.53105217649</v>
      </c>
      <c r="CF204" s="1">
        <v>702.98477803439</v>
      </c>
    </row>
    <row r="205" spans="1:84">
      <c r="A205" s="1">
        <v>397.26947031365</v>
      </c>
      <c r="B205" s="1">
        <v>0.038113838946585</v>
      </c>
      <c r="C205" s="1">
        <v>12003977877049</v>
      </c>
      <c r="D205" s="1">
        <v>12020521750256</v>
      </c>
      <c r="E205" s="1">
        <v>11945083418902</v>
      </c>
      <c r="F205" s="1">
        <v>11982789982989</v>
      </c>
      <c r="G205" s="1">
        <v>11155962711844</v>
      </c>
      <c r="H205" s="1">
        <v>11467496035276</v>
      </c>
      <c r="I205" s="1">
        <v>12075819839066</v>
      </c>
      <c r="J205" s="1">
        <v>11780387658909</v>
      </c>
      <c r="K205" s="1">
        <v>11820321074095</v>
      </c>
      <c r="L205" s="1">
        <v>11974465134165</v>
      </c>
      <c r="M205" s="1">
        <v>11820932606524</v>
      </c>
      <c r="N205" s="1">
        <v>11930757292716</v>
      </c>
      <c r="O205" s="1">
        <v>11902237552911</v>
      </c>
      <c r="P205" s="1">
        <v>11854356530155</v>
      </c>
      <c r="Q205" s="1">
        <v>11704197111775</v>
      </c>
      <c r="R205" s="1">
        <v>11878692322956</v>
      </c>
      <c r="S205" s="1">
        <v>11796589011088</v>
      </c>
      <c r="T205" s="1">
        <v>12079941987935</v>
      </c>
      <c r="U205" s="1">
        <v>12048835917235</v>
      </c>
      <c r="V205" s="1">
        <v>11980884861982</v>
      </c>
      <c r="W205" s="1">
        <v>12044495527108</v>
      </c>
      <c r="X205" s="1">
        <v>12020619593005</v>
      </c>
      <c r="Y205" s="1">
        <v>11799716500109</v>
      </c>
      <c r="Z205" s="1">
        <v>12140929649313</v>
      </c>
      <c r="AA205" s="2">
        <v>1e-6</v>
      </c>
      <c r="AB205" s="2">
        <v>1e-6</v>
      </c>
      <c r="AC205" s="2">
        <v>1e-6</v>
      </c>
      <c r="AD205" s="2">
        <v>1e-6</v>
      </c>
      <c r="AE205" s="2">
        <v>1e-6</v>
      </c>
      <c r="AF205" s="2">
        <v>1e-6</v>
      </c>
      <c r="AG205" s="2">
        <v>1e-6</v>
      </c>
      <c r="AH205" s="2">
        <v>1e-6</v>
      </c>
      <c r="AI205" s="2">
        <v>1e-6</v>
      </c>
      <c r="AJ205" s="2">
        <v>1e-6</v>
      </c>
      <c r="AK205" s="2">
        <v>1e-6</v>
      </c>
      <c r="AL205" s="2">
        <v>1e-6</v>
      </c>
      <c r="AM205" s="2">
        <v>1e-6</v>
      </c>
      <c r="AN205" s="2">
        <v>1e-6</v>
      </c>
      <c r="AO205" s="2">
        <v>1e-6</v>
      </c>
      <c r="AP205" s="2">
        <v>1e-6</v>
      </c>
      <c r="AQ205" s="2">
        <v>1e-6</v>
      </c>
      <c r="AR205" s="2">
        <v>1e-6</v>
      </c>
      <c r="AS205" s="2">
        <v>1e-6</v>
      </c>
      <c r="AT205" s="2">
        <v>1e-6</v>
      </c>
      <c r="AU205" s="2">
        <v>1e-6</v>
      </c>
      <c r="AV205" s="2">
        <v>1e-6</v>
      </c>
      <c r="AW205" s="2">
        <v>1e-6</v>
      </c>
      <c r="AX205" s="2">
        <v>1e-6</v>
      </c>
      <c r="AY205" s="1">
        <v>0.040316998505755</v>
      </c>
      <c r="AZ205" s="2">
        <v>3.6118749340014e-6</v>
      </c>
      <c r="BA205" s="2">
        <v>2.7401287718084e-6</v>
      </c>
      <c r="BB205" s="2">
        <v>1.9120889693761e-6</v>
      </c>
      <c r="BC205" s="2">
        <v>7.1661908687814e-6</v>
      </c>
      <c r="BD205" s="2">
        <v>-2.2596792294626e-5</v>
      </c>
      <c r="BE205" s="2">
        <v>-1.6454557256595e-5</v>
      </c>
      <c r="BF205" s="2">
        <v>-1.5347125133444e-6</v>
      </c>
      <c r="BG205" s="2">
        <v>-9.1708233805211e-6</v>
      </c>
      <c r="BH205" s="2">
        <v>-2.9521347181538e-6</v>
      </c>
      <c r="BI205" s="2">
        <v>-6.8938600809753e-6</v>
      </c>
      <c r="BJ205" s="2">
        <v>-7.9535393752639e-6</v>
      </c>
      <c r="BK205" s="2">
        <v>6.0212409136267e-6</v>
      </c>
      <c r="BL205" s="2">
        <v>-7.8835187188178e-6</v>
      </c>
      <c r="BM205" s="2">
        <v>-8.8135222315038e-6</v>
      </c>
      <c r="BN205" s="2">
        <v>-1.4578360850381e-5</v>
      </c>
      <c r="BO205" s="2">
        <v>-8.7499990876822e-6</v>
      </c>
      <c r="BP205" s="2">
        <v>-8.6145056229209e-6</v>
      </c>
      <c r="BQ205" s="2">
        <v>1.9999311109259e-6</v>
      </c>
      <c r="BR205" s="2">
        <v>1.1045585181587e-6</v>
      </c>
      <c r="BS205" s="2">
        <v>-4.3609391425758e-6</v>
      </c>
      <c r="BT205" s="2">
        <v>-5.2290714918962e-6</v>
      </c>
      <c r="BU205" s="2">
        <v>-1.9526509940866e-6</v>
      </c>
      <c r="BV205" s="2">
        <v>2.4241426284285e-6</v>
      </c>
      <c r="BW205" s="2">
        <v>2.1131080525811e-6</v>
      </c>
      <c r="BX205" s="1">
        <v>23546487.168989</v>
      </c>
      <c r="BY205" s="1">
        <v>48688447.464831</v>
      </c>
      <c r="BZ205" s="1">
        <v>-0.020014568691551</v>
      </c>
      <c r="CA205" s="1">
        <v>-0.017645864685252</v>
      </c>
      <c r="CB205" s="1">
        <v>0.038946469889288</v>
      </c>
      <c r="CC205" s="1">
        <v>-0.50471887936881</v>
      </c>
      <c r="CD205" s="1">
        <v>-0.50152403981987</v>
      </c>
      <c r="CE205" s="1">
        <v>620.98006082596</v>
      </c>
      <c r="CF205" s="1">
        <v>703.532214759</v>
      </c>
    </row>
    <row r="206" spans="1:84">
      <c r="A206" s="1">
        <v>399.26947031365</v>
      </c>
      <c r="B206" s="1">
        <v>0.038315262918768</v>
      </c>
      <c r="C206" s="1">
        <v>12002376735379</v>
      </c>
      <c r="D206" s="1">
        <v>12019199850529</v>
      </c>
      <c r="E206" s="1">
        <v>11942958308906</v>
      </c>
      <c r="F206" s="1">
        <v>11981009700530</v>
      </c>
      <c r="G206" s="1">
        <v>11148730107446</v>
      </c>
      <c r="H206" s="1">
        <v>11462462734580</v>
      </c>
      <c r="I206" s="1">
        <v>12074879200086</v>
      </c>
      <c r="J206" s="1">
        <v>11777500261469</v>
      </c>
      <c r="K206" s="1">
        <v>11817471628136</v>
      </c>
      <c r="L206" s="1">
        <v>11972802001505</v>
      </c>
      <c r="M206" s="1">
        <v>11818141115564</v>
      </c>
      <c r="N206" s="1">
        <v>11928727089509</v>
      </c>
      <c r="O206" s="1">
        <v>11900120155219</v>
      </c>
      <c r="P206" s="1">
        <v>11851882771465</v>
      </c>
      <c r="Q206" s="1">
        <v>11700722330885</v>
      </c>
      <c r="R206" s="1">
        <v>11876397561800</v>
      </c>
      <c r="S206" s="1">
        <v>11793572316465</v>
      </c>
      <c r="T206" s="1">
        <v>12078990701840</v>
      </c>
      <c r="U206" s="1">
        <v>12047625148640</v>
      </c>
      <c r="V206" s="1">
        <v>11979303621050</v>
      </c>
      <c r="W206" s="1">
        <v>12043318220240</v>
      </c>
      <c r="X206" s="1">
        <v>12019120277666</v>
      </c>
      <c r="Y206" s="1">
        <v>11796776898327</v>
      </c>
      <c r="Z206" s="1">
        <v>12140421986012</v>
      </c>
      <c r="AA206" s="2">
        <v>1e-6</v>
      </c>
      <c r="AB206" s="2">
        <v>1e-6</v>
      </c>
      <c r="AC206" s="2">
        <v>1e-6</v>
      </c>
      <c r="AD206" s="2">
        <v>1e-6</v>
      </c>
      <c r="AE206" s="2">
        <v>1e-6</v>
      </c>
      <c r="AF206" s="2">
        <v>1e-6</v>
      </c>
      <c r="AG206" s="2">
        <v>1e-6</v>
      </c>
      <c r="AH206" s="2">
        <v>1e-6</v>
      </c>
      <c r="AI206" s="2">
        <v>1e-6</v>
      </c>
      <c r="AJ206" s="2">
        <v>1e-6</v>
      </c>
      <c r="AK206" s="2">
        <v>1e-6</v>
      </c>
      <c r="AL206" s="2">
        <v>1e-6</v>
      </c>
      <c r="AM206" s="2">
        <v>1e-6</v>
      </c>
      <c r="AN206" s="2">
        <v>1e-6</v>
      </c>
      <c r="AO206" s="2">
        <v>1e-6</v>
      </c>
      <c r="AP206" s="2">
        <v>1e-6</v>
      </c>
      <c r="AQ206" s="2">
        <v>1e-6</v>
      </c>
      <c r="AR206" s="2">
        <v>1e-6</v>
      </c>
      <c r="AS206" s="2">
        <v>1e-6</v>
      </c>
      <c r="AT206" s="2">
        <v>1e-6</v>
      </c>
      <c r="AU206" s="2">
        <v>1e-6</v>
      </c>
      <c r="AV206" s="2">
        <v>1e-6</v>
      </c>
      <c r="AW206" s="2">
        <v>1e-6</v>
      </c>
      <c r="AX206" s="2">
        <v>1e-6</v>
      </c>
      <c r="AY206" s="1">
        <v>0.040520852149562</v>
      </c>
      <c r="AZ206" s="2">
        <v>3.6131445501536e-6</v>
      </c>
      <c r="BA206" s="2">
        <v>2.7414479676783e-6</v>
      </c>
      <c r="BB206" s="2">
        <v>1.913806505025e-6</v>
      </c>
      <c r="BC206" s="2">
        <v>7.1666528780371e-6</v>
      </c>
      <c r="BD206" s="2">
        <v>-2.259142204112e-5</v>
      </c>
      <c r="BE206" s="2">
        <v>-1.6447359404762e-5</v>
      </c>
      <c r="BF206" s="2">
        <v>-1.5300124370965e-6</v>
      </c>
      <c r="BG206" s="2">
        <v>-9.1657469887369e-6</v>
      </c>
      <c r="BH206" s="2">
        <v>-2.9480163985775e-6</v>
      </c>
      <c r="BI206" s="2">
        <v>-6.8929836657729e-6</v>
      </c>
      <c r="BJ206" s="2">
        <v>-7.9485443181552e-6</v>
      </c>
      <c r="BK206" s="2">
        <v>6.0214398809434e-6</v>
      </c>
      <c r="BL206" s="2">
        <v>-7.8788303008863e-6</v>
      </c>
      <c r="BM206" s="2">
        <v>-8.8085760424972e-6</v>
      </c>
      <c r="BN206" s="2">
        <v>-1.4578515105357e-5</v>
      </c>
      <c r="BO206" s="2">
        <v>-8.7460350206441e-6</v>
      </c>
      <c r="BP206" s="2">
        <v>-8.6121319273248e-6</v>
      </c>
      <c r="BQ206" s="2">
        <v>1.9990253731204e-6</v>
      </c>
      <c r="BR206" s="2">
        <v>1.1025826233036e-6</v>
      </c>
      <c r="BS206" s="2">
        <v>-4.3578938108926e-6</v>
      </c>
      <c r="BT206" s="2">
        <v>-5.2262312994448e-6</v>
      </c>
      <c r="BU206" s="2">
        <v>-1.953161344551e-6</v>
      </c>
      <c r="BV206" s="2">
        <v>2.4188272400495e-6</v>
      </c>
      <c r="BW206" s="2">
        <v>2.1154968732368e-6</v>
      </c>
      <c r="BX206" s="1">
        <v>23593091.322828</v>
      </c>
      <c r="BY206" s="1">
        <v>48954903.96832</v>
      </c>
      <c r="BZ206" s="1">
        <v>-0.020115849052933</v>
      </c>
      <c r="CA206" s="1">
        <v>-0.017735939170945</v>
      </c>
      <c r="CB206" s="1">
        <v>0.039138694531127</v>
      </c>
      <c r="CC206" s="1">
        <v>-0.50734531567142</v>
      </c>
      <c r="CD206" s="1">
        <v>-0.50410539653584</v>
      </c>
      <c r="CE206" s="1">
        <v>621.42843377621</v>
      </c>
      <c r="CF206" s="1">
        <v>704.07888985906</v>
      </c>
    </row>
    <row r="207" spans="1:84">
      <c r="A207" s="1">
        <v>401.26947031365</v>
      </c>
      <c r="B207" s="1">
        <v>0.038516687180373</v>
      </c>
      <c r="C207" s="1">
        <v>12000771425338</v>
      </c>
      <c r="D207" s="1">
        <v>12017876028985</v>
      </c>
      <c r="E207" s="1">
        <v>11940828103656</v>
      </c>
      <c r="F207" s="1">
        <v>11979225041751</v>
      </c>
      <c r="G207" s="1">
        <v>11141494387169</v>
      </c>
      <c r="H207" s="1">
        <v>11457428104956</v>
      </c>
      <c r="I207" s="1">
        <v>12073936993013</v>
      </c>
      <c r="J207" s="1">
        <v>11774611691352</v>
      </c>
      <c r="K207" s="1">
        <v>11814618673756</v>
      </c>
      <c r="L207" s="1">
        <v>11971136555240</v>
      </c>
      <c r="M207" s="1">
        <v>11815345644723</v>
      </c>
      <c r="N207" s="1">
        <v>11926693111141</v>
      </c>
      <c r="O207" s="1">
        <v>11898001055510</v>
      </c>
      <c r="P207" s="1">
        <v>11849406622989</v>
      </c>
      <c r="Q207" s="1">
        <v>11697244205302</v>
      </c>
      <c r="R207" s="1">
        <v>11874100727748</v>
      </c>
      <c r="S207" s="1">
        <v>11790550691611</v>
      </c>
      <c r="T207" s="1">
        <v>12078037494295</v>
      </c>
      <c r="U207" s="1">
        <v>12046412025176</v>
      </c>
      <c r="V207" s="1">
        <v>11977719577613</v>
      </c>
      <c r="W207" s="1">
        <v>12042138451548</v>
      </c>
      <c r="X207" s="1">
        <v>12017617005272</v>
      </c>
      <c r="Y207" s="1">
        <v>11793832586705</v>
      </c>
      <c r="Z207" s="1">
        <v>12139912672179</v>
      </c>
      <c r="AA207" s="2">
        <v>1e-6</v>
      </c>
      <c r="AB207" s="2">
        <v>1e-6</v>
      </c>
      <c r="AC207" s="2">
        <v>1e-6</v>
      </c>
      <c r="AD207" s="2">
        <v>1e-6</v>
      </c>
      <c r="AE207" s="2">
        <v>1e-6</v>
      </c>
      <c r="AF207" s="2">
        <v>1e-6</v>
      </c>
      <c r="AG207" s="2">
        <v>1e-6</v>
      </c>
      <c r="AH207" s="2">
        <v>1e-6</v>
      </c>
      <c r="AI207" s="2">
        <v>1e-6</v>
      </c>
      <c r="AJ207" s="2">
        <v>1e-6</v>
      </c>
      <c r="AK207" s="2">
        <v>1e-6</v>
      </c>
      <c r="AL207" s="2">
        <v>1e-6</v>
      </c>
      <c r="AM207" s="2">
        <v>1e-6</v>
      </c>
      <c r="AN207" s="2">
        <v>1e-6</v>
      </c>
      <c r="AO207" s="2">
        <v>1e-6</v>
      </c>
      <c r="AP207" s="2">
        <v>1e-6</v>
      </c>
      <c r="AQ207" s="2">
        <v>1e-6</v>
      </c>
      <c r="AR207" s="2">
        <v>1e-6</v>
      </c>
      <c r="AS207" s="2">
        <v>1e-6</v>
      </c>
      <c r="AT207" s="2">
        <v>1e-6</v>
      </c>
      <c r="AU207" s="2">
        <v>1e-6</v>
      </c>
      <c r="AV207" s="2">
        <v>1e-6</v>
      </c>
      <c r="AW207" s="2">
        <v>1e-6</v>
      </c>
      <c r="AX207" s="2">
        <v>1e-6</v>
      </c>
      <c r="AY207" s="1">
        <v>0.040724705312353</v>
      </c>
      <c r="AZ207" s="2">
        <v>3.6143998687393e-6</v>
      </c>
      <c r="BA207" s="2">
        <v>2.7427897853587e-6</v>
      </c>
      <c r="BB207" s="2">
        <v>1.9154981007272e-6</v>
      </c>
      <c r="BC207" s="2">
        <v>7.1670740991417e-6</v>
      </c>
      <c r="BD207" s="2">
        <v>-2.2586038577234e-5</v>
      </c>
      <c r="BE207" s="2">
        <v>-1.6440195326912e-5</v>
      </c>
      <c r="BF207" s="2">
        <v>-1.5253191110811e-6</v>
      </c>
      <c r="BG207" s="2">
        <v>-9.1607058558208e-6</v>
      </c>
      <c r="BH207" s="2">
        <v>-2.9439156340039e-6</v>
      </c>
      <c r="BI207" s="2">
        <v>-6.8921094816188e-6</v>
      </c>
      <c r="BJ207" s="2">
        <v>-7.9435092086909e-6</v>
      </c>
      <c r="BK207" s="2">
        <v>6.0216199179971e-6</v>
      </c>
      <c r="BL207" s="2">
        <v>-7.8741185786764e-6</v>
      </c>
      <c r="BM207" s="2">
        <v>-8.803605277568e-6</v>
      </c>
      <c r="BN207" s="2">
        <v>-1.4578684041167e-5</v>
      </c>
      <c r="BO207" s="2">
        <v>-8.7420754466029e-6</v>
      </c>
      <c r="BP207" s="2">
        <v>-8.6098058322013e-6</v>
      </c>
      <c r="BQ207" s="2">
        <v>1.9981143472577e-6</v>
      </c>
      <c r="BR207" s="2">
        <v>1.1005654449812e-6</v>
      </c>
      <c r="BS207" s="2">
        <v>-4.3548859834827e-6</v>
      </c>
      <c r="BT207" s="2">
        <v>-5.2233872430016e-6</v>
      </c>
      <c r="BU207" s="2">
        <v>-1.9536491588025e-6</v>
      </c>
      <c r="BV207" s="2">
        <v>2.4135325181256e-6</v>
      </c>
      <c r="BW207" s="2">
        <v>2.1178810078043e-6</v>
      </c>
      <c r="BX207" s="1">
        <v>23639739.048336</v>
      </c>
      <c r="BY207" s="1">
        <v>49221531.531871</v>
      </c>
      <c r="BZ207" s="1">
        <v>-0.020217106493689</v>
      </c>
      <c r="CA207" s="1">
        <v>-0.017826000391273</v>
      </c>
      <c r="CB207" s="1">
        <v>0.03933088163083</v>
      </c>
      <c r="CC207" s="1">
        <v>-0.50997345501784</v>
      </c>
      <c r="CD207" s="1">
        <v>-0.50668838140878</v>
      </c>
      <c r="CE207" s="1">
        <v>621.87617267609</v>
      </c>
      <c r="CF207" s="1">
        <v>704.62480188642</v>
      </c>
    </row>
    <row r="208" spans="1:84">
      <c r="A208" s="1">
        <v>403.26947031365</v>
      </c>
      <c r="B208" s="1">
        <v>0.038718111774714</v>
      </c>
      <c r="C208" s="1">
        <v>11999161971376</v>
      </c>
      <c r="D208" s="1">
        <v>12016550303023</v>
      </c>
      <c r="E208" s="1">
        <v>11938692837779</v>
      </c>
      <c r="F208" s="1">
        <v>11977436033447</v>
      </c>
      <c r="G208" s="1">
        <v>11134255726920</v>
      </c>
      <c r="H208" s="1">
        <v>11452392267630</v>
      </c>
      <c r="I208" s="1">
        <v>12072993232334</v>
      </c>
      <c r="J208" s="1">
        <v>11771722010177</v>
      </c>
      <c r="K208" s="1">
        <v>11811762271277</v>
      </c>
      <c r="L208" s="1">
        <v>11969468827408</v>
      </c>
      <c r="M208" s="1">
        <v>11812546241542</v>
      </c>
      <c r="N208" s="1">
        <v>11924655393803</v>
      </c>
      <c r="O208" s="1">
        <v>11895880299926</v>
      </c>
      <c r="P208" s="1">
        <v>11846928133727</v>
      </c>
      <c r="Q208" s="1">
        <v>11693762803826</v>
      </c>
      <c r="R208" s="1">
        <v>11871801863484</v>
      </c>
      <c r="S208" s="1">
        <v>11787524193467</v>
      </c>
      <c r="T208" s="1">
        <v>12077082372833</v>
      </c>
      <c r="U208" s="1">
        <v>12045196568217</v>
      </c>
      <c r="V208" s="1">
        <v>11976132738832</v>
      </c>
      <c r="W208" s="1">
        <v>12040956234115</v>
      </c>
      <c r="X208" s="1">
        <v>12016109794313</v>
      </c>
      <c r="Y208" s="1">
        <v>11790883595456</v>
      </c>
      <c r="Z208" s="1">
        <v>12139401712831</v>
      </c>
      <c r="AA208" s="2">
        <v>1e-6</v>
      </c>
      <c r="AB208" s="2">
        <v>1e-6</v>
      </c>
      <c r="AC208" s="2">
        <v>1e-6</v>
      </c>
      <c r="AD208" s="2">
        <v>1e-6</v>
      </c>
      <c r="AE208" s="2">
        <v>1e-6</v>
      </c>
      <c r="AF208" s="2">
        <v>1e-6</v>
      </c>
      <c r="AG208" s="2">
        <v>1e-6</v>
      </c>
      <c r="AH208" s="2">
        <v>1e-6</v>
      </c>
      <c r="AI208" s="2">
        <v>1e-6</v>
      </c>
      <c r="AJ208" s="2">
        <v>1e-6</v>
      </c>
      <c r="AK208" s="2">
        <v>1e-6</v>
      </c>
      <c r="AL208" s="2">
        <v>1e-6</v>
      </c>
      <c r="AM208" s="2">
        <v>1e-6</v>
      </c>
      <c r="AN208" s="2">
        <v>1e-6</v>
      </c>
      <c r="AO208" s="2">
        <v>1e-6</v>
      </c>
      <c r="AP208" s="2">
        <v>1e-6</v>
      </c>
      <c r="AQ208" s="2">
        <v>1e-6</v>
      </c>
      <c r="AR208" s="2">
        <v>1e-6</v>
      </c>
      <c r="AS208" s="2">
        <v>1e-6</v>
      </c>
      <c r="AT208" s="2">
        <v>1e-6</v>
      </c>
      <c r="AU208" s="2">
        <v>1e-6</v>
      </c>
      <c r="AV208" s="2">
        <v>1e-6</v>
      </c>
      <c r="AW208" s="2">
        <v>1e-6</v>
      </c>
      <c r="AX208" s="2">
        <v>1e-6</v>
      </c>
      <c r="AY208" s="1">
        <v>0.040928558039736</v>
      </c>
      <c r="AZ208" s="2">
        <v>3.6156419150116e-6</v>
      </c>
      <c r="BA208" s="2">
        <v>2.7441538790576e-6</v>
      </c>
      <c r="BB208" s="2">
        <v>1.9171655347599e-6</v>
      </c>
      <c r="BC208" s="2">
        <v>7.1674548676e-6</v>
      </c>
      <c r="BD208" s="2">
        <v>-2.2580644656648e-5</v>
      </c>
      <c r="BE208" s="2">
        <v>-1.643306645691e-5</v>
      </c>
      <c r="BF208" s="2">
        <v>-1.520628690982e-6</v>
      </c>
      <c r="BG208" s="2">
        <v>-9.1557019813863e-6</v>
      </c>
      <c r="BH208" s="2">
        <v>-2.9398295966923e-6</v>
      </c>
      <c r="BI208" s="2">
        <v>-6.8912381297457e-6</v>
      </c>
      <c r="BJ208" s="2">
        <v>-7.9384350007063e-6</v>
      </c>
      <c r="BK208" s="2">
        <v>6.0217807034983e-6</v>
      </c>
      <c r="BL208" s="2">
        <v>-7.8693822408974e-6</v>
      </c>
      <c r="BM208" s="2">
        <v>-8.798611480538e-6</v>
      </c>
      <c r="BN208" s="2">
        <v>-1.457886366509e-5</v>
      </c>
      <c r="BO208" s="2">
        <v>-8.7381213124549e-6</v>
      </c>
      <c r="BP208" s="2">
        <v>-8.6075235648408e-6</v>
      </c>
      <c r="BQ208" s="2">
        <v>1.997199540674e-6</v>
      </c>
      <c r="BR208" s="2">
        <v>1.0985066464261e-6</v>
      </c>
      <c r="BS208" s="2">
        <v>-4.3519122529105e-6</v>
      </c>
      <c r="BT208" s="2">
        <v>-5.2205392721807e-6</v>
      </c>
      <c r="BU208" s="2">
        <v>-1.9541147061054e-6</v>
      </c>
      <c r="BV208" s="2">
        <v>2.4082609267521e-6</v>
      </c>
      <c r="BW208" s="2">
        <v>2.1202593257666e-6</v>
      </c>
      <c r="BX208" s="1">
        <v>23686430.120699</v>
      </c>
      <c r="BY208" s="1">
        <v>49488329.058432</v>
      </c>
      <c r="BZ208" s="1">
        <v>-0.020318341139725</v>
      </c>
      <c r="CA208" s="1">
        <v>-0.017916048231043</v>
      </c>
      <c r="CB208" s="1">
        <v>0.039523031203238</v>
      </c>
      <c r="CC208" s="1">
        <v>-0.51260329030728</v>
      </c>
      <c r="CD208" s="1">
        <v>-0.50927298878464</v>
      </c>
      <c r="CE208" s="1">
        <v>622.32327918038</v>
      </c>
      <c r="CF208" s="1">
        <v>705.16994948706</v>
      </c>
    </row>
    <row r="209" spans="1:84">
      <c r="A209" s="1">
        <v>405.26947031365</v>
      </c>
      <c r="B209" s="1">
        <v>0.038919536745699</v>
      </c>
      <c r="C209" s="1">
        <v>11997548397680</v>
      </c>
      <c r="D209" s="1">
        <v>12015222689858</v>
      </c>
      <c r="E209" s="1">
        <v>11936552545643</v>
      </c>
      <c r="F209" s="1">
        <v>11975642702352</v>
      </c>
      <c r="G209" s="1">
        <v>11127014301587</v>
      </c>
      <c r="H209" s="1">
        <v>11447355343266</v>
      </c>
      <c r="I209" s="1">
        <v>12072047932172</v>
      </c>
      <c r="J209" s="1">
        <v>11768831279208</v>
      </c>
      <c r="K209" s="1">
        <v>11808902480558</v>
      </c>
      <c r="L209" s="1">
        <v>11967798849992</v>
      </c>
      <c r="M209" s="1">
        <v>11809742953410</v>
      </c>
      <c r="N209" s="1">
        <v>11922613973534</v>
      </c>
      <c r="O209" s="1">
        <v>11893757934627</v>
      </c>
      <c r="P209" s="1">
        <v>11844447352372</v>
      </c>
      <c r="Q209" s="1">
        <v>11690278195332</v>
      </c>
      <c r="R209" s="1">
        <v>11869501011371</v>
      </c>
      <c r="S209" s="1">
        <v>11784492879211</v>
      </c>
      <c r="T209" s="1">
        <v>12076125344841</v>
      </c>
      <c r="U209" s="1">
        <v>12043978799263</v>
      </c>
      <c r="V209" s="1">
        <v>11974543111909</v>
      </c>
      <c r="W209" s="1">
        <v>12039771580967</v>
      </c>
      <c r="X209" s="1">
        <v>12014598663108</v>
      </c>
      <c r="Y209" s="1">
        <v>11787929954676</v>
      </c>
      <c r="Z209" s="1">
        <v>12138889113110</v>
      </c>
      <c r="AA209" s="2">
        <v>1e-6</v>
      </c>
      <c r="AB209" s="2">
        <v>1e-6</v>
      </c>
      <c r="AC209" s="2">
        <v>1e-6</v>
      </c>
      <c r="AD209" s="2">
        <v>1e-6</v>
      </c>
      <c r="AE209" s="2">
        <v>1e-6</v>
      </c>
      <c r="AF209" s="2">
        <v>1e-6</v>
      </c>
      <c r="AG209" s="2">
        <v>1e-6</v>
      </c>
      <c r="AH209" s="2">
        <v>1e-6</v>
      </c>
      <c r="AI209" s="2">
        <v>1e-6</v>
      </c>
      <c r="AJ209" s="2">
        <v>1e-6</v>
      </c>
      <c r="AK209" s="2">
        <v>1e-6</v>
      </c>
      <c r="AL209" s="2">
        <v>1e-6</v>
      </c>
      <c r="AM209" s="2">
        <v>1e-6</v>
      </c>
      <c r="AN209" s="2">
        <v>1e-6</v>
      </c>
      <c r="AO209" s="2">
        <v>1e-6</v>
      </c>
      <c r="AP209" s="2">
        <v>1e-6</v>
      </c>
      <c r="AQ209" s="2">
        <v>1e-6</v>
      </c>
      <c r="AR209" s="2">
        <v>1e-6</v>
      </c>
      <c r="AS209" s="2">
        <v>1e-6</v>
      </c>
      <c r="AT209" s="2">
        <v>1e-6</v>
      </c>
      <c r="AU209" s="2">
        <v>1e-6</v>
      </c>
      <c r="AV209" s="2">
        <v>1e-6</v>
      </c>
      <c r="AW209" s="2">
        <v>1e-6</v>
      </c>
      <c r="AX209" s="2">
        <v>1e-6</v>
      </c>
      <c r="AY209" s="1">
        <v>0.041132410377734</v>
      </c>
      <c r="AZ209" s="2">
        <v>3.6168718751692e-6</v>
      </c>
      <c r="BA209" s="2">
        <v>2.7455395113163e-6</v>
      </c>
      <c r="BB209" s="2">
        <v>1.9188107646859e-6</v>
      </c>
      <c r="BC209" s="2">
        <v>7.1677955108654e-6</v>
      </c>
      <c r="BD209" s="2">
        <v>-2.2575242960879e-5</v>
      </c>
      <c r="BE209" s="2">
        <v>-1.642597444156e-5</v>
      </c>
      <c r="BF209" s="2">
        <v>-1.5159376736348e-6</v>
      </c>
      <c r="BG209" s="2">
        <v>-9.1507375059991e-6</v>
      </c>
      <c r="BH209" s="2">
        <v>-2.9357556089524e-6</v>
      </c>
      <c r="BI209" s="2">
        <v>-6.8903701518759e-6</v>
      </c>
      <c r="BJ209" s="2">
        <v>-7.9333228101154e-6</v>
      </c>
      <c r="BK209" s="2">
        <v>6.0219216849509e-6</v>
      </c>
      <c r="BL209" s="2">
        <v>-7.8646199598899e-6</v>
      </c>
      <c r="BM209" s="2">
        <v>-8.7935963948283e-6</v>
      </c>
      <c r="BN209" s="2">
        <v>-1.4579049305132e-5</v>
      </c>
      <c r="BO209" s="2">
        <v>-8.7341734893217e-6</v>
      </c>
      <c r="BP209" s="2">
        <v>-8.6052814154397e-6</v>
      </c>
      <c r="BQ209" s="2">
        <v>1.9962824733039e-6</v>
      </c>
      <c r="BR209" s="2">
        <v>1.0964059270039e-6</v>
      </c>
      <c r="BS209" s="2">
        <v>-4.3489692266354e-6</v>
      </c>
      <c r="BT209" s="2">
        <v>-5.217687261051e-6</v>
      </c>
      <c r="BU209" s="2">
        <v>-1.9545583773432e-6</v>
      </c>
      <c r="BV209" s="2">
        <v>2.4030146474941e-6</v>
      </c>
      <c r="BW209" s="2">
        <v>2.1226306336269e-6</v>
      </c>
      <c r="BX209" s="1">
        <v>23733164.316173</v>
      </c>
      <c r="BY209" s="1">
        <v>49755295.456774</v>
      </c>
      <c r="BZ209" s="1">
        <v>-0.020419553119036</v>
      </c>
      <c r="CA209" s="1">
        <v>-0.018006082572916</v>
      </c>
      <c r="CB209" s="1">
        <v>0.039715143263199</v>
      </c>
      <c r="CC209" s="1">
        <v>-0.51523481488214</v>
      </c>
      <c r="CD209" s="1">
        <v>-0.51185921262631</v>
      </c>
      <c r="CE209" s="1">
        <v>622.76975496227</v>
      </c>
      <c r="CF209" s="1">
        <v>705.71433148454</v>
      </c>
    </row>
    <row r="210" spans="1:84">
      <c r="A210" s="1">
        <v>407.26947031365</v>
      </c>
      <c r="B210" s="1">
        <v>0.039120962137789</v>
      </c>
      <c r="C210" s="1">
        <v>11995930728092</v>
      </c>
      <c r="D210" s="1">
        <v>12013893206555</v>
      </c>
      <c r="E210" s="1">
        <v>11934407261375</v>
      </c>
      <c r="F210" s="1">
        <v>11973845075119</v>
      </c>
      <c r="G210" s="1">
        <v>11119770285060</v>
      </c>
      <c r="H210" s="1">
        <v>11442317451874</v>
      </c>
      <c r="I210" s="1">
        <v>12071101106276</v>
      </c>
      <c r="J210" s="1">
        <v>11765939559323</v>
      </c>
      <c r="K210" s="1">
        <v>11806039361002</v>
      </c>
      <c r="L210" s="1">
        <v>11966126654915</v>
      </c>
      <c r="M210" s="1">
        <v>11806935827567</v>
      </c>
      <c r="N210" s="1">
        <v>11920568886238</v>
      </c>
      <c r="O210" s="1">
        <v>11891634005792</v>
      </c>
      <c r="P210" s="1">
        <v>11841964327286</v>
      </c>
      <c r="Q210" s="1">
        <v>11686790448767</v>
      </c>
      <c r="R210" s="1">
        <v>11867198213454</v>
      </c>
      <c r="S210" s="1">
        <v>11781456806263</v>
      </c>
      <c r="T210" s="1">
        <v>12075166417552</v>
      </c>
      <c r="U210" s="1">
        <v>12042758739932</v>
      </c>
      <c r="V210" s="1">
        <v>11972950704082</v>
      </c>
      <c r="W210" s="1">
        <v>12038584505083</v>
      </c>
      <c r="X210" s="1">
        <v>12013083629795</v>
      </c>
      <c r="Y210" s="1">
        <v>11784971694386</v>
      </c>
      <c r="Z210" s="1">
        <v>12138374878289</v>
      </c>
      <c r="AA210" s="2">
        <v>1e-6</v>
      </c>
      <c r="AB210" s="2">
        <v>1e-6</v>
      </c>
      <c r="AC210" s="2">
        <v>1e-6</v>
      </c>
      <c r="AD210" s="2">
        <v>1e-6</v>
      </c>
      <c r="AE210" s="2">
        <v>1e-6</v>
      </c>
      <c r="AF210" s="2">
        <v>1e-6</v>
      </c>
      <c r="AG210" s="2">
        <v>1e-6</v>
      </c>
      <c r="AH210" s="2">
        <v>1e-6</v>
      </c>
      <c r="AI210" s="2">
        <v>1e-6</v>
      </c>
      <c r="AJ210" s="2">
        <v>1e-6</v>
      </c>
      <c r="AK210" s="2">
        <v>1e-6</v>
      </c>
      <c r="AL210" s="2">
        <v>1e-6</v>
      </c>
      <c r="AM210" s="2">
        <v>1e-6</v>
      </c>
      <c r="AN210" s="2">
        <v>1e-6</v>
      </c>
      <c r="AO210" s="2">
        <v>1e-6</v>
      </c>
      <c r="AP210" s="2">
        <v>1e-6</v>
      </c>
      <c r="AQ210" s="2">
        <v>1e-6</v>
      </c>
      <c r="AR210" s="2">
        <v>1e-6</v>
      </c>
      <c r="AS210" s="2">
        <v>1e-6</v>
      </c>
      <c r="AT210" s="2">
        <v>1e-6</v>
      </c>
      <c r="AU210" s="2">
        <v>1e-6</v>
      </c>
      <c r="AV210" s="2">
        <v>1e-6</v>
      </c>
      <c r="AW210" s="2">
        <v>1e-6</v>
      </c>
      <c r="AX210" s="2">
        <v>1e-6</v>
      </c>
      <c r="AY210" s="1">
        <v>0.041336262373048</v>
      </c>
      <c r="AZ210" s="2">
        <v>3.6180910363395e-6</v>
      </c>
      <c r="BA210" s="2">
        <v>2.7469455509318e-6</v>
      </c>
      <c r="BB210" s="2">
        <v>1.9204359063038e-6</v>
      </c>
      <c r="BC210" s="2">
        <v>7.1680963686662e-6</v>
      </c>
      <c r="BD210" s="2">
        <v>-2.2569835963223e-5</v>
      </c>
      <c r="BE210" s="2">
        <v>-1.6418921125164e-5</v>
      </c>
      <c r="BF210" s="2">
        <v>-1.511243041627e-6</v>
      </c>
      <c r="BG210" s="2">
        <v>-9.145814677448e-6</v>
      </c>
      <c r="BH210" s="2">
        <v>-2.9316911909381e-6</v>
      </c>
      <c r="BI210" s="2">
        <v>-6.8895060454546e-6</v>
      </c>
      <c r="BJ210" s="2">
        <v>-7.9281739335858e-6</v>
      </c>
      <c r="BK210" s="2">
        <v>6.022042091434e-6</v>
      </c>
      <c r="BL210" s="2">
        <v>-7.8598304292831e-6</v>
      </c>
      <c r="BM210" s="2">
        <v>-8.7885619691947e-6</v>
      </c>
      <c r="BN210" s="2">
        <v>-1.4579235737043e-5</v>
      </c>
      <c r="BO210" s="2">
        <v>-8.7302327344054e-6</v>
      </c>
      <c r="BP210" s="2">
        <v>-8.603075742164e-6</v>
      </c>
      <c r="BQ210" s="2">
        <v>1.9953646685886e-6</v>
      </c>
      <c r="BR210" s="2">
        <v>1.0942630144646e-6</v>
      </c>
      <c r="BS210" s="2">
        <v>-4.3460536232308e-6</v>
      </c>
      <c r="BT210" s="2">
        <v>-5.2148310148576e-6</v>
      </c>
      <c r="BU210" s="2">
        <v>-1.9549806751521e-6</v>
      </c>
      <c r="BV210" s="2">
        <v>2.3977955679698e-6</v>
      </c>
      <c r="BW210" s="2">
        <v>2.1249937080011e-6</v>
      </c>
      <c r="BX210" s="1">
        <v>23779941.411787</v>
      </c>
      <c r="BY210" s="1">
        <v>50022429.639627</v>
      </c>
      <c r="BZ210" s="1">
        <v>-0.020520742560664</v>
      </c>
      <c r="CA210" s="1">
        <v>-0.01809610329844</v>
      </c>
      <c r="CB210" s="1">
        <v>0.039907217825555</v>
      </c>
      <c r="CC210" s="1">
        <v>-0.51786802273546</v>
      </c>
      <c r="CD210" s="1">
        <v>-0.51444704677004</v>
      </c>
      <c r="CE210" s="1">
        <v>623.21560172456</v>
      </c>
      <c r="CF210" s="1">
        <v>706.25794696235</v>
      </c>
    </row>
    <row r="211" spans="1:84">
      <c r="A211" s="1">
        <v>409.26947031365</v>
      </c>
      <c r="B211" s="1">
        <v>0.039322387995952</v>
      </c>
      <c r="C211" s="1">
        <v>11994308986033</v>
      </c>
      <c r="D211" s="1">
        <v>12012561870047</v>
      </c>
      <c r="E211" s="1">
        <v>11932257018875</v>
      </c>
      <c r="F211" s="1">
        <v>11972043178320</v>
      </c>
      <c r="G211" s="1">
        <v>11112523850265</v>
      </c>
      <c r="H211" s="1">
        <v>11437278712729</v>
      </c>
      <c r="I211" s="1">
        <v>12070152768033</v>
      </c>
      <c r="J211" s="1">
        <v>11763046910996</v>
      </c>
      <c r="K211" s="1">
        <v>11803172971558</v>
      </c>
      <c r="L211" s="1">
        <v>11964452274046</v>
      </c>
      <c r="M211" s="1">
        <v>11804124911093</v>
      </c>
      <c r="N211" s="1">
        <v>11918520167698</v>
      </c>
      <c r="O211" s="1">
        <v>11889508559627</v>
      </c>
      <c r="P211" s="1">
        <v>11839479106487</v>
      </c>
      <c r="Q211" s="1">
        <v>11683299633143</v>
      </c>
      <c r="R211" s="1">
        <v>11864893511481</v>
      </c>
      <c r="S211" s="1">
        <v>11778416032297</v>
      </c>
      <c r="T211" s="1">
        <v>12074205598045</v>
      </c>
      <c r="U211" s="1">
        <v>12041536411951</v>
      </c>
      <c r="V211" s="1">
        <v>11971355522618</v>
      </c>
      <c r="W211" s="1">
        <v>12037395019390</v>
      </c>
      <c r="X211" s="1">
        <v>12011564712326</v>
      </c>
      <c r="Y211" s="1">
        <v>11782008844578</v>
      </c>
      <c r="Z211" s="1">
        <v>12137859013769</v>
      </c>
      <c r="AA211" s="2">
        <v>1e-6</v>
      </c>
      <c r="AB211" s="2">
        <v>1e-6</v>
      </c>
      <c r="AC211" s="2">
        <v>1e-6</v>
      </c>
      <c r="AD211" s="2">
        <v>1e-6</v>
      </c>
      <c r="AE211" s="2">
        <v>1e-6</v>
      </c>
      <c r="AF211" s="2">
        <v>1e-6</v>
      </c>
      <c r="AG211" s="2">
        <v>1e-6</v>
      </c>
      <c r="AH211" s="2">
        <v>1e-6</v>
      </c>
      <c r="AI211" s="2">
        <v>1e-6</v>
      </c>
      <c r="AJ211" s="2">
        <v>1e-6</v>
      </c>
      <c r="AK211" s="2">
        <v>1e-6</v>
      </c>
      <c r="AL211" s="2">
        <v>1e-6</v>
      </c>
      <c r="AM211" s="2">
        <v>1e-6</v>
      </c>
      <c r="AN211" s="2">
        <v>1e-6</v>
      </c>
      <c r="AO211" s="2">
        <v>1e-6</v>
      </c>
      <c r="AP211" s="2">
        <v>1e-6</v>
      </c>
      <c r="AQ211" s="2">
        <v>1e-6</v>
      </c>
      <c r="AR211" s="2">
        <v>1e-6</v>
      </c>
      <c r="AS211" s="2">
        <v>1e-6</v>
      </c>
      <c r="AT211" s="2">
        <v>1e-6</v>
      </c>
      <c r="AU211" s="2">
        <v>1e-6</v>
      </c>
      <c r="AV211" s="2">
        <v>1e-6</v>
      </c>
      <c r="AW211" s="2">
        <v>1e-6</v>
      </c>
      <c r="AX211" s="2">
        <v>1e-6</v>
      </c>
      <c r="AY211" s="1">
        <v>0.041540114073292</v>
      </c>
      <c r="AZ211" s="2">
        <v>3.6193007185891e-6</v>
      </c>
      <c r="BA211" s="2">
        <v>2.7483704861371e-6</v>
      </c>
      <c r="BB211" s="2">
        <v>1.9220432075579e-6</v>
      </c>
      <c r="BC211" s="2">
        <v>7.1683578134575e-6</v>
      </c>
      <c r="BD211" s="2">
        <v>-2.2564425797031e-5</v>
      </c>
      <c r="BE211" s="2">
        <v>-1.6411908520125e-5</v>
      </c>
      <c r="BF211" s="2">
        <v>-1.5065423931485e-6</v>
      </c>
      <c r="BG211" s="2">
        <v>-9.1409358059187e-6</v>
      </c>
      <c r="BH211" s="2">
        <v>-2.9276341034849e-6</v>
      </c>
      <c r="BI211" s="2">
        <v>-6.88864627973e-6</v>
      </c>
      <c r="BJ211" s="2">
        <v>-7.9229898596056e-6</v>
      </c>
      <c r="BK211" s="2">
        <v>6.0221409533024e-6</v>
      </c>
      <c r="BL211" s="2">
        <v>-7.855012403261e-6</v>
      </c>
      <c r="BM211" s="2">
        <v>-8.7835103540379e-6</v>
      </c>
      <c r="BN211" s="2">
        <v>-1.4579417349422e-5</v>
      </c>
      <c r="BO211" s="2">
        <v>-8.7262996523451e-6</v>
      </c>
      <c r="BP211" s="2">
        <v>-8.6009029761646e-6</v>
      </c>
      <c r="BQ211" s="2">
        <v>1.9944476450231e-6</v>
      </c>
      <c r="BR211" s="2">
        <v>1.0920776579045e-6</v>
      </c>
      <c r="BS211" s="2">
        <v>-4.343162368293e-6</v>
      </c>
      <c r="BT211" s="2">
        <v>-5.2119702810773e-6</v>
      </c>
      <c r="BU211" s="2">
        <v>-1.9553822003705e-6</v>
      </c>
      <c r="BV211" s="2">
        <v>2.3926052791069e-6</v>
      </c>
      <c r="BW211" s="2">
        <v>2.1273473313949e-6</v>
      </c>
      <c r="BX211" s="1">
        <v>23826761.185043</v>
      </c>
      <c r="BY211" s="1">
        <v>50289730.521835</v>
      </c>
      <c r="BZ211" s="1">
        <v>-0.020621909593613</v>
      </c>
      <c r="CA211" s="1">
        <v>-0.018186110289136</v>
      </c>
      <c r="CB211" s="1">
        <v>0.040099254905149</v>
      </c>
      <c r="CC211" s="1">
        <v>-0.52050290891993</v>
      </c>
      <c r="CD211" s="1">
        <v>-0.51703648533176</v>
      </c>
      <c r="CE211" s="1">
        <v>623.66082120922</v>
      </c>
      <c r="CF211" s="1">
        <v>706.80079534197</v>
      </c>
    </row>
    <row r="212" spans="1:84">
      <c r="A212" s="1">
        <v>411.26947031365</v>
      </c>
      <c r="B212" s="1">
        <v>0.039523814365601</v>
      </c>
      <c r="C212" s="1">
        <v>11992683194439</v>
      </c>
      <c r="D212" s="1">
        <v>12011228697166</v>
      </c>
      <c r="E212" s="1">
        <v>11930101851824</v>
      </c>
      <c r="F212" s="1">
        <v>11970237038426</v>
      </c>
      <c r="G212" s="1">
        <v>11105275169223</v>
      </c>
      <c r="H212" s="1">
        <v>11432239244279</v>
      </c>
      <c r="I212" s="1">
        <v>12069202930487</v>
      </c>
      <c r="J212" s="1">
        <v>11760153394275</v>
      </c>
      <c r="K212" s="1">
        <v>11800303370730</v>
      </c>
      <c r="L212" s="1">
        <v>11962775739178</v>
      </c>
      <c r="M212" s="1">
        <v>11801310250905</v>
      </c>
      <c r="N212" s="1">
        <v>11916467853591</v>
      </c>
      <c r="O212" s="1">
        <v>11887381642355</v>
      </c>
      <c r="P212" s="1">
        <v>11836991737647</v>
      </c>
      <c r="Q212" s="1">
        <v>11679805817524</v>
      </c>
      <c r="R212" s="1">
        <v>11862586946919</v>
      </c>
      <c r="S212" s="1">
        <v>11775370615247</v>
      </c>
      <c r="T212" s="1">
        <v>12073242893245</v>
      </c>
      <c r="U212" s="1">
        <v>12040311837143</v>
      </c>
      <c r="V212" s="1">
        <v>11969757574787</v>
      </c>
      <c r="W212" s="1">
        <v>12036203136765</v>
      </c>
      <c r="X212" s="1">
        <v>12010041928467</v>
      </c>
      <c r="Y212" s="1">
        <v>11779041435252</v>
      </c>
      <c r="Z212" s="1">
        <v>12137341525074</v>
      </c>
      <c r="AA212" s="2">
        <v>1e-6</v>
      </c>
      <c r="AB212" s="2">
        <v>1e-6</v>
      </c>
      <c r="AC212" s="2">
        <v>1e-6</v>
      </c>
      <c r="AD212" s="2">
        <v>1e-6</v>
      </c>
      <c r="AE212" s="2">
        <v>1e-6</v>
      </c>
      <c r="AF212" s="2">
        <v>1e-6</v>
      </c>
      <c r="AG212" s="2">
        <v>1e-6</v>
      </c>
      <c r="AH212" s="2">
        <v>1e-6</v>
      </c>
      <c r="AI212" s="2">
        <v>1e-6</v>
      </c>
      <c r="AJ212" s="2">
        <v>1e-6</v>
      </c>
      <c r="AK212" s="2">
        <v>1e-6</v>
      </c>
      <c r="AL212" s="2">
        <v>1e-6</v>
      </c>
      <c r="AM212" s="2">
        <v>1e-6</v>
      </c>
      <c r="AN212" s="2">
        <v>1e-6</v>
      </c>
      <c r="AO212" s="2">
        <v>1e-6</v>
      </c>
      <c r="AP212" s="2">
        <v>1e-6</v>
      </c>
      <c r="AQ212" s="2">
        <v>1e-6</v>
      </c>
      <c r="AR212" s="2">
        <v>1e-6</v>
      </c>
      <c r="AS212" s="2">
        <v>1e-6</v>
      </c>
      <c r="AT212" s="2">
        <v>1e-6</v>
      </c>
      <c r="AU212" s="2">
        <v>1e-6</v>
      </c>
      <c r="AV212" s="2">
        <v>1e-6</v>
      </c>
      <c r="AW212" s="2">
        <v>1e-6</v>
      </c>
      <c r="AX212" s="2">
        <v>1e-6</v>
      </c>
      <c r="AY212" s="1">
        <v>0.041743965527197</v>
      </c>
      <c r="AZ212" s="2">
        <v>3.6205022042321e-6</v>
      </c>
      <c r="BA212" s="2">
        <v>2.7498124526889e-6</v>
      </c>
      <c r="BB212" s="2">
        <v>1.9236350184392e-6</v>
      </c>
      <c r="BC212" s="2">
        <v>7.1685802699285e-6</v>
      </c>
      <c r="BD212" s="2">
        <v>-2.2559014134756e-5</v>
      </c>
      <c r="BE212" s="2">
        <v>-1.6404938765029e-5</v>
      </c>
      <c r="BF212" s="2">
        <v>-1.5018340508095e-6</v>
      </c>
      <c r="BG212" s="2">
        <v>-9.1361032099199e-6</v>
      </c>
      <c r="BH212" s="2">
        <v>-2.9235823838169e-6</v>
      </c>
      <c r="BI212" s="2">
        <v>-6.8877913118609e-6</v>
      </c>
      <c r="BJ212" s="2">
        <v>-7.917772271705e-6</v>
      </c>
      <c r="BK212" s="2">
        <v>6.0222171290654e-6</v>
      </c>
      <c r="BL212" s="2">
        <v>-7.8501647354643e-6</v>
      </c>
      <c r="BM212" s="2">
        <v>-8.7784438871507e-6</v>
      </c>
      <c r="BN212" s="2">
        <v>-1.4579588337183e-5</v>
      </c>
      <c r="BO212" s="2">
        <v>-8.7223746582358e-6</v>
      </c>
      <c r="BP212" s="2">
        <v>-8.5987596266767e-6</v>
      </c>
      <c r="BQ212" s="2">
        <v>1.9935329090209e-6</v>
      </c>
      <c r="BR212" s="2">
        <v>1.0898496214698e-6</v>
      </c>
      <c r="BS212" s="2">
        <v>-4.3402926855492e-6</v>
      </c>
      <c r="BT212" s="2">
        <v>-5.2091047644206e-6</v>
      </c>
      <c r="BU212" s="2">
        <v>-1.9557636351492e-6</v>
      </c>
      <c r="BV212" s="2">
        <v>2.3874450807441e-6</v>
      </c>
      <c r="BW212" s="2">
        <v>2.1296903295244e-6</v>
      </c>
      <c r="BX212" s="1">
        <v>23873623.413638</v>
      </c>
      <c r="BY212" s="1">
        <v>50557197.018631</v>
      </c>
      <c r="BZ212" s="1">
        <v>-0.020723054345731</v>
      </c>
      <c r="CA212" s="1">
        <v>-0.018276103427619</v>
      </c>
      <c r="CB212" s="1">
        <v>0.040291254516814</v>
      </c>
      <c r="CC212" s="1">
        <v>-0.52313946978435</v>
      </c>
      <c r="CD212" s="1">
        <v>-0.51962752299417</v>
      </c>
      <c r="CE212" s="1">
        <v>624.10541520489</v>
      </c>
      <c r="CF212" s="1">
        <v>707.34287645301</v>
      </c>
    </row>
    <row r="213" spans="1:84">
      <c r="A213" s="1">
        <v>413.26947031365</v>
      </c>
      <c r="B213" s="1">
        <v>0.039725241292532</v>
      </c>
      <c r="C213" s="1">
        <v>11991053375714</v>
      </c>
      <c r="D213" s="1">
        <v>12009893704668</v>
      </c>
      <c r="E213" s="1">
        <v>11927941793691</v>
      </c>
      <c r="F213" s="1">
        <v>11968426681796</v>
      </c>
      <c r="G213" s="1">
        <v>11098024413122</v>
      </c>
      <c r="H213" s="1">
        <v>11427199164079</v>
      </c>
      <c r="I213" s="1">
        <v>12068251606370</v>
      </c>
      <c r="J213" s="1">
        <v>11757259068765</v>
      </c>
      <c r="K213" s="1">
        <v>11797430616584</v>
      </c>
      <c r="L213" s="1">
        <v>11961097082022</v>
      </c>
      <c r="M213" s="1">
        <v>11798491893738</v>
      </c>
      <c r="N213" s="1">
        <v>11914411979498</v>
      </c>
      <c r="O213" s="1">
        <v>11885253300198</v>
      </c>
      <c r="P213" s="1">
        <v>11834502268089</v>
      </c>
      <c r="Q213" s="1">
        <v>11676309070999</v>
      </c>
      <c r="R213" s="1">
        <v>11860278560990</v>
      </c>
      <c r="S213" s="1">
        <v>11772320613304</v>
      </c>
      <c r="T213" s="1">
        <v>12072278309919</v>
      </c>
      <c r="U213" s="1">
        <v>12039085037413</v>
      </c>
      <c r="V213" s="1">
        <v>11968156867833</v>
      </c>
      <c r="W213" s="1">
        <v>12035008870031</v>
      </c>
      <c r="X213" s="1">
        <v>12008515295808</v>
      </c>
      <c r="Y213" s="1">
        <v>11776069496447</v>
      </c>
      <c r="Z213" s="1">
        <v>12136822417836</v>
      </c>
      <c r="AA213" s="2">
        <v>1e-6</v>
      </c>
      <c r="AB213" s="2">
        <v>1e-6</v>
      </c>
      <c r="AC213" s="2">
        <v>1e-6</v>
      </c>
      <c r="AD213" s="2">
        <v>1e-6</v>
      </c>
      <c r="AE213" s="2">
        <v>1e-6</v>
      </c>
      <c r="AF213" s="2">
        <v>1e-6</v>
      </c>
      <c r="AG213" s="2">
        <v>1e-6</v>
      </c>
      <c r="AH213" s="2">
        <v>1e-6</v>
      </c>
      <c r="AI213" s="2">
        <v>1e-6</v>
      </c>
      <c r="AJ213" s="2">
        <v>1e-6</v>
      </c>
      <c r="AK213" s="2">
        <v>1e-6</v>
      </c>
      <c r="AL213" s="2">
        <v>1e-6</v>
      </c>
      <c r="AM213" s="2">
        <v>1e-6</v>
      </c>
      <c r="AN213" s="2">
        <v>1e-6</v>
      </c>
      <c r="AO213" s="2">
        <v>1e-6</v>
      </c>
      <c r="AP213" s="2">
        <v>1e-6</v>
      </c>
      <c r="AQ213" s="2">
        <v>1e-6</v>
      </c>
      <c r="AR213" s="2">
        <v>1e-6</v>
      </c>
      <c r="AS213" s="2">
        <v>1e-6</v>
      </c>
      <c r="AT213" s="2">
        <v>1e-6</v>
      </c>
      <c r="AU213" s="2">
        <v>1e-6</v>
      </c>
      <c r="AV213" s="2">
        <v>1e-6</v>
      </c>
      <c r="AW213" s="2">
        <v>1e-6</v>
      </c>
      <c r="AX213" s="2">
        <v>1e-6</v>
      </c>
      <c r="AY213" s="1">
        <v>0.041947816784765</v>
      </c>
      <c r="AZ213" s="2">
        <v>3.621696671006e-6</v>
      </c>
      <c r="BA213" s="2">
        <v>2.7512692754574e-6</v>
      </c>
      <c r="BB213" s="2">
        <v>1.9252137584554e-6</v>
      </c>
      <c r="BC213" s="2">
        <v>7.1687642323024e-6</v>
      </c>
      <c r="BD213" s="2">
        <v>-2.255360208124e-5</v>
      </c>
      <c r="BE213" s="2">
        <v>-1.6398014072398e-5</v>
      </c>
      <c r="BF213" s="2">
        <v>-1.4971171427927e-6</v>
      </c>
      <c r="BG213" s="2">
        <v>-9.1313191551802e-6</v>
      </c>
      <c r="BH213" s="2">
        <v>-2.9195343729224e-6</v>
      </c>
      <c r="BI213" s="2">
        <v>-6.8869416030779e-6</v>
      </c>
      <c r="BJ213" s="2">
        <v>-7.9125230426339e-6</v>
      </c>
      <c r="BK213" s="2">
        <v>6.0222693392941e-6</v>
      </c>
      <c r="BL213" s="2">
        <v>-7.8452864155019e-6</v>
      </c>
      <c r="BM213" s="2">
        <v>-8.773365068423e-6</v>
      </c>
      <c r="BN213" s="2">
        <v>-1.4579742910844e-5</v>
      </c>
      <c r="BO213" s="2">
        <v>-8.7184579438235e-6</v>
      </c>
      <c r="BP213" s="2">
        <v>-8.5966422868603e-6</v>
      </c>
      <c r="BQ213" s="2">
        <v>1.9926219499224e-6</v>
      </c>
      <c r="BR213" s="2">
        <v>1.0875786790367e-6</v>
      </c>
      <c r="BS213" s="2">
        <v>-4.3374421775474e-6</v>
      </c>
      <c r="BT213" s="2">
        <v>-5.206234145491e-6</v>
      </c>
      <c r="BU213" s="2">
        <v>-1.9561257232152e-6</v>
      </c>
      <c r="BV213" s="2">
        <v>2.382315995877e-6</v>
      </c>
      <c r="BW213" s="2">
        <v>2.1320216084886e-6</v>
      </c>
      <c r="BX213" s="1">
        <v>23920527.875211</v>
      </c>
      <c r="BY213" s="1">
        <v>50824828.044092</v>
      </c>
      <c r="BZ213" s="1">
        <v>-0.020824176942606</v>
      </c>
      <c r="CA213" s="1">
        <v>-0.018366082598707</v>
      </c>
      <c r="CB213" s="1">
        <v>0.040483216675374</v>
      </c>
      <c r="CC213" s="1">
        <v>-0.52577770322423</v>
      </c>
      <c r="CD213" s="1">
        <v>-0.52222015530914</v>
      </c>
      <c r="CE213" s="1">
        <v>624.54938555227</v>
      </c>
      <c r="CF213" s="1">
        <v>707.88419059248</v>
      </c>
    </row>
    <row r="214" spans="1:84">
      <c r="A214" s="1">
        <v>415.26947031365</v>
      </c>
      <c r="B214" s="1">
        <v>0.039926668822857</v>
      </c>
      <c r="C214" s="1">
        <v>11989419551687</v>
      </c>
      <c r="D214" s="1">
        <v>12008556909254</v>
      </c>
      <c r="E214" s="1">
        <v>11925776877739</v>
      </c>
      <c r="F214" s="1">
        <v>11966612134656</v>
      </c>
      <c r="G214" s="1">
        <v>11090771752401</v>
      </c>
      <c r="H214" s="1">
        <v>11422158588726</v>
      </c>
      <c r="I214" s="1">
        <v>12067298808141</v>
      </c>
      <c r="J214" s="1">
        <v>11754363993629</v>
      </c>
      <c r="K214" s="1">
        <v>11794554766760</v>
      </c>
      <c r="L214" s="1">
        <v>11959416334172</v>
      </c>
      <c r="M214" s="1">
        <v>11795669886133</v>
      </c>
      <c r="N214" s="1">
        <v>11912352580924</v>
      </c>
      <c r="O214" s="1">
        <v>11883123579365</v>
      </c>
      <c r="P214" s="1">
        <v>11832010744799</v>
      </c>
      <c r="Q214" s="1">
        <v>11672809462648</v>
      </c>
      <c r="R214" s="1">
        <v>11857968394714</v>
      </c>
      <c r="S214" s="1">
        <v>11769266084911</v>
      </c>
      <c r="T214" s="1">
        <v>12071311854677</v>
      </c>
      <c r="U214" s="1">
        <v>12037856034732</v>
      </c>
      <c r="V214" s="1">
        <v>11966553408944</v>
      </c>
      <c r="W214" s="1">
        <v>12033812231958</v>
      </c>
      <c r="X214" s="1">
        <v>12006984831780</v>
      </c>
      <c r="Y214" s="1">
        <v>11773093058265</v>
      </c>
      <c r="Z214" s="1">
        <v>12136301697780</v>
      </c>
      <c r="AA214" s="2">
        <v>1e-6</v>
      </c>
      <c r="AB214" s="2">
        <v>1e-6</v>
      </c>
      <c r="AC214" s="2">
        <v>1e-6</v>
      </c>
      <c r="AD214" s="2">
        <v>1e-6</v>
      </c>
      <c r="AE214" s="2">
        <v>1e-6</v>
      </c>
      <c r="AF214" s="2">
        <v>1e-6</v>
      </c>
      <c r="AG214" s="2">
        <v>1e-6</v>
      </c>
      <c r="AH214" s="2">
        <v>1e-6</v>
      </c>
      <c r="AI214" s="2">
        <v>1e-6</v>
      </c>
      <c r="AJ214" s="2">
        <v>1e-6</v>
      </c>
      <c r="AK214" s="2">
        <v>1e-6</v>
      </c>
      <c r="AL214" s="2">
        <v>1e-6</v>
      </c>
      <c r="AM214" s="2">
        <v>1e-6</v>
      </c>
      <c r="AN214" s="2">
        <v>1e-6</v>
      </c>
      <c r="AO214" s="2">
        <v>1e-6</v>
      </c>
      <c r="AP214" s="2">
        <v>1e-6</v>
      </c>
      <c r="AQ214" s="2">
        <v>1e-6</v>
      </c>
      <c r="AR214" s="2">
        <v>1e-6</v>
      </c>
      <c r="AS214" s="2">
        <v>1e-6</v>
      </c>
      <c r="AT214" s="2">
        <v>1e-6</v>
      </c>
      <c r="AU214" s="2">
        <v>1e-6</v>
      </c>
      <c r="AV214" s="2">
        <v>1e-6</v>
      </c>
      <c r="AW214" s="2">
        <v>1e-6</v>
      </c>
      <c r="AX214" s="2">
        <v>1e-6</v>
      </c>
      <c r="AY214" s="1">
        <v>0.042151667897371</v>
      </c>
      <c r="AZ214" s="2">
        <v>3.6228851358056e-6</v>
      </c>
      <c r="BA214" s="2">
        <v>2.7527385207949e-6</v>
      </c>
      <c r="BB214" s="2">
        <v>1.9267818832548e-6</v>
      </c>
      <c r="BC214" s="2">
        <v>7.1689102784393e-6</v>
      </c>
      <c r="BD214" s="2">
        <v>-2.2548190087948e-5</v>
      </c>
      <c r="BE214" s="2">
        <v>-1.639113667042e-5</v>
      </c>
      <c r="BF214" s="2">
        <v>-1.4923916493819e-6</v>
      </c>
      <c r="BG214" s="2">
        <v>-9.1265857898637e-6</v>
      </c>
      <c r="BH214" s="2">
        <v>-2.9154887331532e-6</v>
      </c>
      <c r="BI214" s="2">
        <v>-6.8860976340682e-6</v>
      </c>
      <c r="BJ214" s="2">
        <v>-7.9072442204883e-6</v>
      </c>
      <c r="BK214" s="2">
        <v>6.0222962073223e-6</v>
      </c>
      <c r="BL214" s="2">
        <v>-7.8403766011598e-6</v>
      </c>
      <c r="BM214" s="2">
        <v>-8.7682765248697e-6</v>
      </c>
      <c r="BN214" s="2">
        <v>-1.4579875506307e-5</v>
      </c>
      <c r="BO214" s="2">
        <v>-8.7145494492984e-6</v>
      </c>
      <c r="BP214" s="2">
        <v>-8.59454764069e-6</v>
      </c>
      <c r="BQ214" s="2">
        <v>1.9917162373826e-6</v>
      </c>
      <c r="BR214" s="2">
        <v>1.0852646105409e-6</v>
      </c>
      <c r="BS214" s="2">
        <v>-4.3346088916397e-6</v>
      </c>
      <c r="BT214" s="2">
        <v>-5.2033581022922e-6</v>
      </c>
      <c r="BU214" s="2">
        <v>-1.9564692481056e-6</v>
      </c>
      <c r="BV214" s="2">
        <v>2.3772187924866e-6</v>
      </c>
      <c r="BW214" s="2">
        <v>2.1343401898013e-6</v>
      </c>
      <c r="BX214" s="1">
        <v>23967474.34713</v>
      </c>
      <c r="BY214" s="1">
        <v>51092622.509828</v>
      </c>
      <c r="BZ214" s="1">
        <v>-0.020925277506503</v>
      </c>
      <c r="CA214" s="1">
        <v>-0.018456047690494</v>
      </c>
      <c r="CB214" s="1">
        <v>0.040675141395641</v>
      </c>
      <c r="CC214" s="1">
        <v>-0.52841760892024</v>
      </c>
      <c r="CD214" s="1">
        <v>-0.52481437896571</v>
      </c>
      <c r="CE214" s="1">
        <v>624.99273414709</v>
      </c>
      <c r="CF214" s="1">
        <v>708.42473857066</v>
      </c>
    </row>
    <row r="215" spans="1:84">
      <c r="A215" s="1">
        <v>417.26947031365</v>
      </c>
      <c r="B215" s="1">
        <v>0.040128097002931</v>
      </c>
      <c r="C215" s="1">
        <v>11987781743599</v>
      </c>
      <c r="D215" s="1">
        <v>12007218327594</v>
      </c>
      <c r="E215" s="1">
        <v>11923607137027</v>
      </c>
      <c r="F215" s="1">
        <v>11964793423085</v>
      </c>
      <c r="G215" s="1">
        <v>11083517356857</v>
      </c>
      <c r="H215" s="1">
        <v>11417117633816</v>
      </c>
      <c r="I215" s="1">
        <v>12066344548038</v>
      </c>
      <c r="J215" s="1">
        <v>11751468227579</v>
      </c>
      <c r="K215" s="1">
        <v>11791675878477</v>
      </c>
      <c r="L215" s="1">
        <v>11957733527086</v>
      </c>
      <c r="M215" s="1">
        <v>11792844274415</v>
      </c>
      <c r="N215" s="1">
        <v>11910289693306</v>
      </c>
      <c r="O215" s="1">
        <v>11880992526017</v>
      </c>
      <c r="P215" s="1">
        <v>11829517214437</v>
      </c>
      <c r="Q215" s="1">
        <v>11669307061496</v>
      </c>
      <c r="R215" s="1">
        <v>11855656488962</v>
      </c>
      <c r="S215" s="1">
        <v>11766207088752</v>
      </c>
      <c r="T215" s="1">
        <v>12070343533977</v>
      </c>
      <c r="U215" s="1">
        <v>12036624851119</v>
      </c>
      <c r="V215" s="1">
        <v>11964947205207</v>
      </c>
      <c r="W215" s="1">
        <v>12032613235251</v>
      </c>
      <c r="X215" s="1">
        <v>12005450553674</v>
      </c>
      <c r="Y215" s="1">
        <v>11770112150894</v>
      </c>
      <c r="Z215" s="1">
        <v>12135779370701</v>
      </c>
      <c r="AA215" s="2">
        <v>1e-6</v>
      </c>
      <c r="AB215" s="2">
        <v>1e-6</v>
      </c>
      <c r="AC215" s="2">
        <v>1e-6</v>
      </c>
      <c r="AD215" s="2">
        <v>1e-6</v>
      </c>
      <c r="AE215" s="2">
        <v>1e-6</v>
      </c>
      <c r="AF215" s="2">
        <v>1e-6</v>
      </c>
      <c r="AG215" s="2">
        <v>1e-6</v>
      </c>
      <c r="AH215" s="2">
        <v>1e-6</v>
      </c>
      <c r="AI215" s="2">
        <v>1e-6</v>
      </c>
      <c r="AJ215" s="2">
        <v>1e-6</v>
      </c>
      <c r="AK215" s="2">
        <v>1e-6</v>
      </c>
      <c r="AL215" s="2">
        <v>1e-6</v>
      </c>
      <c r="AM215" s="2">
        <v>1e-6</v>
      </c>
      <c r="AN215" s="2">
        <v>1e-6</v>
      </c>
      <c r="AO215" s="2">
        <v>1e-6</v>
      </c>
      <c r="AP215" s="2">
        <v>1e-6</v>
      </c>
      <c r="AQ215" s="2">
        <v>1e-6</v>
      </c>
      <c r="AR215" s="2">
        <v>1e-6</v>
      </c>
      <c r="AS215" s="2">
        <v>1e-6</v>
      </c>
      <c r="AT215" s="2">
        <v>1e-6</v>
      </c>
      <c r="AU215" s="2">
        <v>1e-6</v>
      </c>
      <c r="AV215" s="2">
        <v>1e-6</v>
      </c>
      <c r="AW215" s="2">
        <v>1e-6</v>
      </c>
      <c r="AX215" s="2">
        <v>1e-6</v>
      </c>
      <c r="AY215" s="1">
        <v>0.0423555189178</v>
      </c>
      <c r="AZ215" s="2">
        <v>3.6240684148619e-6</v>
      </c>
      <c r="BA215" s="2">
        <v>2.7542175563397e-6</v>
      </c>
      <c r="BB215" s="2">
        <v>1.9283418521729e-6</v>
      </c>
      <c r="BC215" s="2">
        <v>7.1690190795851e-6</v>
      </c>
      <c r="BD215" s="2">
        <v>-2.2542777891611e-5</v>
      </c>
      <c r="BE215" s="2">
        <v>-1.6384308741897e-5</v>
      </c>
      <c r="BF215" s="2">
        <v>-1.4876584098145e-6</v>
      </c>
      <c r="BG215" s="2">
        <v>-9.1219050792579e-6</v>
      </c>
      <c r="BH215" s="2">
        <v>-2.9114444559069e-6</v>
      </c>
      <c r="BI215" s="2">
        <v>-6.8852599193114e-6</v>
      </c>
      <c r="BJ215" s="2">
        <v>-7.9019380071501e-6</v>
      </c>
      <c r="BK215" s="2">
        <v>6.0222963059427e-6</v>
      </c>
      <c r="BL215" s="2">
        <v>-7.8354346437303e-6</v>
      </c>
      <c r="BM215" s="2">
        <v>-8.7631809678071e-6</v>
      </c>
      <c r="BN215" s="2">
        <v>-1.4579980979889e-5</v>
      </c>
      <c r="BO215" s="2">
        <v>-8.7106488423951e-6</v>
      </c>
      <c r="BP215" s="2">
        <v>-8.5924724711904e-6</v>
      </c>
      <c r="BQ215" s="2">
        <v>1.9908172211648e-6</v>
      </c>
      <c r="BR215" s="2">
        <v>1.0829072002833e-6</v>
      </c>
      <c r="BS215" s="2">
        <v>-4.3317913671699e-6</v>
      </c>
      <c r="BT215" s="2">
        <v>-5.2004763336264e-6</v>
      </c>
      <c r="BU215" s="2">
        <v>-1.9567950103468e-6</v>
      </c>
      <c r="BV215" s="2">
        <v>2.37215401196e-6</v>
      </c>
      <c r="BW215" s="2">
        <v>2.1366452410981e-6</v>
      </c>
      <c r="BX215" s="1">
        <v>24014462.606327</v>
      </c>
      <c r="BY215" s="1">
        <v>51360579.323985</v>
      </c>
      <c r="BZ215" s="1">
        <v>-0.021026356155375</v>
      </c>
      <c r="CA215" s="1">
        <v>-0.018545998595353</v>
      </c>
      <c r="CB215" s="1">
        <v>0.040867028692412</v>
      </c>
      <c r="CC215" s="1">
        <v>-0.53105918846769</v>
      </c>
      <c r="CD215" s="1">
        <v>-0.52741019199701</v>
      </c>
      <c r="CE215" s="1">
        <v>625.43546294069</v>
      </c>
      <c r="CF215" s="1">
        <v>708.96452174169</v>
      </c>
    </row>
    <row r="216" spans="1:84">
      <c r="A216" s="1">
        <v>419.26947031365</v>
      </c>
      <c r="B216" s="1">
        <v>0.040329525879284</v>
      </c>
      <c r="C216" s="1">
        <v>11986139972100</v>
      </c>
      <c r="D216" s="1">
        <v>12005877976340</v>
      </c>
      <c r="E216" s="1">
        <v>11921432604402</v>
      </c>
      <c r="F216" s="1">
        <v>11962970572995</v>
      </c>
      <c r="G216" s="1">
        <v>11076261395745</v>
      </c>
      <c r="H216" s="1">
        <v>11412076413917</v>
      </c>
      <c r="I216" s="1">
        <v>12065388838135</v>
      </c>
      <c r="J216" s="1">
        <v>11748571828892</v>
      </c>
      <c r="K216" s="1">
        <v>11788794008542</v>
      </c>
      <c r="L216" s="1">
        <v>11956048692047</v>
      </c>
      <c r="M216" s="1">
        <v>11790015104678</v>
      </c>
      <c r="N216" s="1">
        <v>11908223352022</v>
      </c>
      <c r="O216" s="1">
        <v>11878860186243</v>
      </c>
      <c r="P216" s="1">
        <v>11827021723363</v>
      </c>
      <c r="Q216" s="1">
        <v>11665801936462</v>
      </c>
      <c r="R216" s="1">
        <v>11853342884505</v>
      </c>
      <c r="S216" s="1">
        <v>11763143683738</v>
      </c>
      <c r="T216" s="1">
        <v>12069373354118</v>
      </c>
      <c r="U216" s="1">
        <v>12035391508618</v>
      </c>
      <c r="V216" s="1">
        <v>11963338263566</v>
      </c>
      <c r="W216" s="1">
        <v>12031411892551</v>
      </c>
      <c r="X216" s="1">
        <v>12003912478680</v>
      </c>
      <c r="Y216" s="1">
        <v>11767126804613</v>
      </c>
      <c r="Z216" s="1">
        <v>12135255442439</v>
      </c>
      <c r="AA216" s="2">
        <v>1e-6</v>
      </c>
      <c r="AB216" s="2">
        <v>1e-6</v>
      </c>
      <c r="AC216" s="2">
        <v>1e-6</v>
      </c>
      <c r="AD216" s="2">
        <v>1e-6</v>
      </c>
      <c r="AE216" s="2">
        <v>1e-6</v>
      </c>
      <c r="AF216" s="2">
        <v>1e-6</v>
      </c>
      <c r="AG216" s="2">
        <v>1e-6</v>
      </c>
      <c r="AH216" s="2">
        <v>1e-6</v>
      </c>
      <c r="AI216" s="2">
        <v>1e-6</v>
      </c>
      <c r="AJ216" s="2">
        <v>1e-6</v>
      </c>
      <c r="AK216" s="2">
        <v>1e-6</v>
      </c>
      <c r="AL216" s="2">
        <v>1e-6</v>
      </c>
      <c r="AM216" s="2">
        <v>1e-6</v>
      </c>
      <c r="AN216" s="2">
        <v>1e-6</v>
      </c>
      <c r="AO216" s="2">
        <v>1e-6</v>
      </c>
      <c r="AP216" s="2">
        <v>1e-6</v>
      </c>
      <c r="AQ216" s="2">
        <v>1e-6</v>
      </c>
      <c r="AR216" s="2">
        <v>1e-6</v>
      </c>
      <c r="AS216" s="2">
        <v>1e-6</v>
      </c>
      <c r="AT216" s="2">
        <v>1e-6</v>
      </c>
      <c r="AU216" s="2">
        <v>1e-6</v>
      </c>
      <c r="AV216" s="2">
        <v>1e-6</v>
      </c>
      <c r="AW216" s="2">
        <v>1e-6</v>
      </c>
      <c r="AX216" s="2">
        <v>1e-6</v>
      </c>
      <c r="AY216" s="1">
        <v>0.04255936990022</v>
      </c>
      <c r="AZ216" s="2">
        <v>3.6252471049277e-6</v>
      </c>
      <c r="BA216" s="2">
        <v>2.7557036144806e-6</v>
      </c>
      <c r="BB216" s="2">
        <v>1.9298960981292e-6</v>
      </c>
      <c r="BC216" s="2">
        <v>7.1690914049928e-6</v>
      </c>
      <c r="BD216" s="2">
        <v>-2.2537364481506e-5</v>
      </c>
      <c r="BE216" s="2">
        <v>-1.6377532365366e-5</v>
      </c>
      <c r="BF216" s="2">
        <v>-1.4829190860335e-6</v>
      </c>
      <c r="BG216" s="2">
        <v>-9.1172787438859e-6</v>
      </c>
      <c r="BH216" s="2">
        <v>-2.9074008591377e-6</v>
      </c>
      <c r="BI216" s="2">
        <v>-6.8844290195759e-6</v>
      </c>
      <c r="BJ216" s="2">
        <v>-7.8966067304789e-6</v>
      </c>
      <c r="BK216" s="2">
        <v>6.0222682087732e-6</v>
      </c>
      <c r="BL216" s="2">
        <v>-7.8304601049288e-6</v>
      </c>
      <c r="BM216" s="2">
        <v>-8.7580811452956e-6</v>
      </c>
      <c r="BN216" s="2">
        <v>-1.4580054774763e-5</v>
      </c>
      <c r="BO216" s="2">
        <v>-8.7067555065449e-6</v>
      </c>
      <c r="BP216" s="2">
        <v>-8.5904136702732e-6</v>
      </c>
      <c r="BQ216" s="2">
        <v>1.9899263330189e-6</v>
      </c>
      <c r="BR216" s="2">
        <v>1.0805062375464e-6</v>
      </c>
      <c r="BS216" s="2">
        <v>-4.3289886614558e-6</v>
      </c>
      <c r="BT216" s="2">
        <v>-5.1975885830689e-6</v>
      </c>
      <c r="BU216" s="2">
        <v>-1.9571038046933e-6</v>
      </c>
      <c r="BV216" s="2">
        <v>2.3671220023862e-6</v>
      </c>
      <c r="BW216" s="2">
        <v>2.1389361004743e-6</v>
      </c>
      <c r="BX216" s="1">
        <v>24061492.429184</v>
      </c>
      <c r="BY216" s="1">
        <v>51628697.390569</v>
      </c>
      <c r="BZ216" s="1">
        <v>-0.021127413001981</v>
      </c>
      <c r="CA216" s="1">
        <v>-0.01863593521084</v>
      </c>
      <c r="CB216" s="1">
        <v>0.041058878580469</v>
      </c>
      <c r="CC216" s="1">
        <v>-0.53370244555925</v>
      </c>
      <c r="CD216" s="1">
        <v>-0.53000759398675</v>
      </c>
      <c r="CE216" s="1">
        <v>625.87757393809</v>
      </c>
      <c r="CF216" s="1">
        <v>709.5035420176</v>
      </c>
    </row>
    <row r="217" spans="27:75"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3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</row>
    <row r="218" spans="27:75"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3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</row>
    <row r="219" spans="27:75"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3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</row>
    <row r="220" spans="27:75"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224"/>
  <sheetViews>
    <sheetView workbookViewId="0">
      <selection activeCell="A1" sqref="A1:CF216"/>
    </sheetView>
  </sheetViews>
  <sheetFormatPr defaultColWidth="8.81333333333333" defaultRowHeight="15"/>
  <sheetData>
    <row r="1" spans="1:84">
      <c r="A1" s="1" t="s">
        <v>24</v>
      </c>
      <c r="B1" s="1" t="s">
        <v>25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83</v>
      </c>
      <c r="AA1" s="1" t="s">
        <v>84</v>
      </c>
      <c r="AB1" s="1" t="s">
        <v>85</v>
      </c>
      <c r="AC1" s="1" t="s">
        <v>86</v>
      </c>
      <c r="AD1" s="1" t="s">
        <v>87</v>
      </c>
      <c r="AE1" s="1" t="s">
        <v>88</v>
      </c>
      <c r="AF1" s="1" t="s">
        <v>89</v>
      </c>
      <c r="AG1" s="1" t="s">
        <v>90</v>
      </c>
      <c r="AH1" s="1" t="s">
        <v>91</v>
      </c>
      <c r="AI1" s="1" t="s">
        <v>92</v>
      </c>
      <c r="AJ1" s="1" t="s">
        <v>93</v>
      </c>
      <c r="AK1" s="1" t="s">
        <v>94</v>
      </c>
      <c r="AL1" s="1" t="s">
        <v>95</v>
      </c>
      <c r="AM1" s="1" t="s">
        <v>96</v>
      </c>
      <c r="AN1" s="1" t="s">
        <v>97</v>
      </c>
      <c r="AO1" s="1" t="s">
        <v>98</v>
      </c>
      <c r="AP1" s="1" t="s">
        <v>99</v>
      </c>
      <c r="AQ1" s="1" t="s">
        <v>100</v>
      </c>
      <c r="AR1" s="1" t="s">
        <v>101</v>
      </c>
      <c r="AS1" s="1" t="s">
        <v>102</v>
      </c>
      <c r="AT1" s="1" t="s">
        <v>103</v>
      </c>
      <c r="AU1" s="1" t="s">
        <v>104</v>
      </c>
      <c r="AV1" s="1" t="s">
        <v>105</v>
      </c>
      <c r="AW1" s="1" t="s">
        <v>106</v>
      </c>
      <c r="AX1" s="1" t="s">
        <v>107</v>
      </c>
      <c r="AY1" s="1" t="s">
        <v>26</v>
      </c>
      <c r="AZ1" s="1" t="s">
        <v>108</v>
      </c>
      <c r="BA1" s="1" t="s">
        <v>109</v>
      </c>
      <c r="BB1" s="1" t="s">
        <v>110</v>
      </c>
      <c r="BC1" s="1" t="s">
        <v>111</v>
      </c>
      <c r="BD1" s="1" t="s">
        <v>112</v>
      </c>
      <c r="BE1" s="1" t="s">
        <v>113</v>
      </c>
      <c r="BF1" s="1" t="s">
        <v>114</v>
      </c>
      <c r="BG1" s="1" t="s">
        <v>115</v>
      </c>
      <c r="BH1" s="1" t="s">
        <v>116</v>
      </c>
      <c r="BI1" s="1" t="s">
        <v>117</v>
      </c>
      <c r="BJ1" s="1" t="s">
        <v>118</v>
      </c>
      <c r="BK1" s="1" t="s">
        <v>119</v>
      </c>
      <c r="BL1" s="1" t="s">
        <v>120</v>
      </c>
      <c r="BM1" s="1" t="s">
        <v>121</v>
      </c>
      <c r="BN1" s="1" t="s">
        <v>122</v>
      </c>
      <c r="BO1" s="1" t="s">
        <v>123</v>
      </c>
      <c r="BP1" s="1" t="s">
        <v>124</v>
      </c>
      <c r="BQ1" s="1" t="s">
        <v>125</v>
      </c>
      <c r="BR1" s="1" t="s">
        <v>126</v>
      </c>
      <c r="BS1" s="1" t="s">
        <v>127</v>
      </c>
      <c r="BT1" s="1" t="s">
        <v>128</v>
      </c>
      <c r="BU1" s="1" t="s">
        <v>129</v>
      </c>
      <c r="BV1" s="1" t="s">
        <v>130</v>
      </c>
      <c r="BW1" s="1" t="s">
        <v>131</v>
      </c>
      <c r="BX1" s="1" t="s">
        <v>51</v>
      </c>
      <c r="BY1" s="1" t="s">
        <v>52</v>
      </c>
      <c r="BZ1" s="1" t="s">
        <v>53</v>
      </c>
      <c r="CA1" s="1" t="s">
        <v>54</v>
      </c>
      <c r="CB1" s="1" t="s">
        <v>55</v>
      </c>
      <c r="CC1" s="1" t="s">
        <v>56</v>
      </c>
      <c r="CD1" s="1" t="s">
        <v>57</v>
      </c>
      <c r="CE1" s="1" t="s">
        <v>58</v>
      </c>
      <c r="CF1" s="1" t="s">
        <v>59</v>
      </c>
    </row>
    <row r="2" spans="1:84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</row>
    <row r="3" spans="1:84">
      <c r="A3" s="1">
        <v>0.0025958682112</v>
      </c>
      <c r="B3" s="2">
        <v>9.489847481046e-51</v>
      </c>
      <c r="C3" s="1">
        <v>38700000000000</v>
      </c>
      <c r="D3" s="1">
        <v>38700000000000</v>
      </c>
      <c r="E3" s="1">
        <v>38700000000000</v>
      </c>
      <c r="F3" s="1">
        <v>38700000000000</v>
      </c>
      <c r="G3" s="1">
        <v>38700000000000</v>
      </c>
      <c r="H3" s="1">
        <v>38700000000000</v>
      </c>
      <c r="I3" s="1">
        <v>38700000000000</v>
      </c>
      <c r="J3" s="1">
        <v>38700000000000</v>
      </c>
      <c r="K3" s="1">
        <v>38700000000000</v>
      </c>
      <c r="L3" s="1">
        <v>38700000000000</v>
      </c>
      <c r="M3" s="1">
        <v>38700000000000</v>
      </c>
      <c r="N3" s="1">
        <v>38700000000000</v>
      </c>
      <c r="O3" s="1">
        <v>38700000000000</v>
      </c>
      <c r="P3" s="1">
        <v>38700000000000</v>
      </c>
      <c r="Q3" s="1">
        <v>38700000000000</v>
      </c>
      <c r="R3" s="1">
        <v>38700000000000</v>
      </c>
      <c r="S3" s="1">
        <v>38700000000000</v>
      </c>
      <c r="T3" s="1">
        <v>38700000000000</v>
      </c>
      <c r="U3" s="1">
        <v>38700000000000</v>
      </c>
      <c r="V3" s="1">
        <v>38700000000000</v>
      </c>
      <c r="W3" s="1">
        <v>38700000000000</v>
      </c>
      <c r="X3" s="1">
        <v>38700000000000</v>
      </c>
      <c r="Y3" s="1">
        <v>38700000000000</v>
      </c>
      <c r="Z3" s="1">
        <v>38700000000000</v>
      </c>
      <c r="AA3" s="2">
        <v>2.866e-6</v>
      </c>
      <c r="AB3" s="2">
        <v>2.866e-6</v>
      </c>
      <c r="AC3" s="2">
        <v>2.866e-6</v>
      </c>
      <c r="AD3" s="2">
        <v>2.866e-6</v>
      </c>
      <c r="AE3" s="2">
        <v>2.866e-6</v>
      </c>
      <c r="AF3" s="2">
        <v>2.866e-6</v>
      </c>
      <c r="AG3" s="2">
        <v>2.866e-6</v>
      </c>
      <c r="AH3" s="2">
        <v>2.866e-6</v>
      </c>
      <c r="AI3" s="2">
        <v>2.866e-6</v>
      </c>
      <c r="AJ3" s="2">
        <v>2.866e-6</v>
      </c>
      <c r="AK3" s="2">
        <v>2.866e-6</v>
      </c>
      <c r="AL3" s="2">
        <v>2.866e-6</v>
      </c>
      <c r="AM3" s="2">
        <v>2.866e-6</v>
      </c>
      <c r="AN3" s="2">
        <v>2.866e-6</v>
      </c>
      <c r="AO3" s="2">
        <v>2.866e-6</v>
      </c>
      <c r="AP3" s="2">
        <v>2.866e-6</v>
      </c>
      <c r="AQ3" s="2">
        <v>2.866e-6</v>
      </c>
      <c r="AR3" s="2">
        <v>2.866e-6</v>
      </c>
      <c r="AS3" s="2">
        <v>2.866e-6</v>
      </c>
      <c r="AT3" s="2">
        <v>2.866e-6</v>
      </c>
      <c r="AU3" s="2">
        <v>2.866e-6</v>
      </c>
      <c r="AV3" s="2">
        <v>2.866e-6</v>
      </c>
      <c r="AW3" s="2">
        <v>2.866e-6</v>
      </c>
      <c r="AX3" s="2">
        <v>2.866e-6</v>
      </c>
      <c r="AY3" s="2">
        <v>2.3090167190907e-7</v>
      </c>
      <c r="AZ3" s="2">
        <v>5.7590620465461e-49</v>
      </c>
      <c r="BA3" s="2">
        <v>-2.8194532070487e-49</v>
      </c>
      <c r="BB3" s="2">
        <v>-9.8713614552905e-49</v>
      </c>
      <c r="BC3" s="2">
        <v>6.3841038482591e-49</v>
      </c>
      <c r="BD3" s="2">
        <v>-5.542019240646e-50</v>
      </c>
      <c r="BE3" s="2">
        <v>2.3285779900936e-49</v>
      </c>
      <c r="BF3" s="2">
        <v>1.4549683785545e-48</v>
      </c>
      <c r="BG3" s="2">
        <v>-6.2076253040726e-49</v>
      </c>
      <c r="BH3" s="2">
        <v>1.5628248454288e-48</v>
      </c>
      <c r="BI3" s="2">
        <v>1.998046760768e-49</v>
      </c>
      <c r="BJ3" s="2">
        <v>4.0833338477137e-49</v>
      </c>
      <c r="BK3" s="2">
        <v>-4.182010985488e-50</v>
      </c>
      <c r="BL3" s="2">
        <v>7.9202662484649e-49</v>
      </c>
      <c r="BM3" s="2">
        <v>1.6862813955771e-49</v>
      </c>
      <c r="BN3" s="2">
        <v>3.130587699754e-49</v>
      </c>
      <c r="BO3" s="2">
        <v>1.1953574155697e-49</v>
      </c>
      <c r="BP3" s="2">
        <v>1.3831888530573e-48</v>
      </c>
      <c r="BQ3" s="2">
        <v>-9.8348347073097e-49</v>
      </c>
      <c r="BR3" s="2">
        <v>8.0721619886828e-49</v>
      </c>
      <c r="BS3" s="2">
        <v>-1.2240516464083e-48</v>
      </c>
      <c r="BT3" s="2">
        <v>4.7699747703155e-49</v>
      </c>
      <c r="BU3" s="2">
        <v>-1.5726475859633e-49</v>
      </c>
      <c r="BV3" s="2">
        <v>2.8935411668743e-50</v>
      </c>
      <c r="BW3" s="2">
        <v>-6.7211511068662e-50</v>
      </c>
      <c r="BX3" s="1">
        <v>16000000</v>
      </c>
      <c r="BY3" s="1">
        <v>4000000</v>
      </c>
      <c r="BZ3" s="2">
        <v>-6.916587369215e-8</v>
      </c>
      <c r="CA3" s="2">
        <v>-6.3118058744707e-8</v>
      </c>
      <c r="CB3" s="2">
        <v>2.5958678692721e-7</v>
      </c>
      <c r="CC3" s="2">
        <v>-1.1821972982723e-10</v>
      </c>
      <c r="CD3" s="2">
        <v>-1.1659570071961e-10</v>
      </c>
      <c r="CE3" s="1">
        <v>0.059272889513925</v>
      </c>
      <c r="CF3" s="1">
        <v>0.061948463271258</v>
      </c>
    </row>
    <row r="4" spans="1:84">
      <c r="A4" s="1">
        <v>0.015485277857324</v>
      </c>
      <c r="B4" s="2">
        <v>1.6640732273567e-49</v>
      </c>
      <c r="C4" s="1">
        <v>38700000000000</v>
      </c>
      <c r="D4" s="1">
        <v>38700000000000</v>
      </c>
      <c r="E4" s="1">
        <v>38700000000000</v>
      </c>
      <c r="F4" s="1">
        <v>38700000000000</v>
      </c>
      <c r="G4" s="1">
        <v>38700000000000</v>
      </c>
      <c r="H4" s="1">
        <v>38700000000000</v>
      </c>
      <c r="I4" s="1">
        <v>38700000000000</v>
      </c>
      <c r="J4" s="1">
        <v>38700000000000</v>
      </c>
      <c r="K4" s="1">
        <v>38700000000000</v>
      </c>
      <c r="L4" s="1">
        <v>38700000000000</v>
      </c>
      <c r="M4" s="1">
        <v>38700000000000</v>
      </c>
      <c r="N4" s="1">
        <v>38700000000000</v>
      </c>
      <c r="O4" s="1">
        <v>38700000000000</v>
      </c>
      <c r="P4" s="1">
        <v>38700000000000</v>
      </c>
      <c r="Q4" s="1">
        <v>38700000000000</v>
      </c>
      <c r="R4" s="1">
        <v>38700000000000</v>
      </c>
      <c r="S4" s="1">
        <v>38700000000000</v>
      </c>
      <c r="T4" s="1">
        <v>38700000000000</v>
      </c>
      <c r="U4" s="1">
        <v>38700000000000</v>
      </c>
      <c r="V4" s="1">
        <v>38700000000000</v>
      </c>
      <c r="W4" s="1">
        <v>38700000000000</v>
      </c>
      <c r="X4" s="1">
        <v>38700000000000</v>
      </c>
      <c r="Y4" s="1">
        <v>38700000000000</v>
      </c>
      <c r="Z4" s="1">
        <v>38700000000000</v>
      </c>
      <c r="AA4" s="2">
        <v>2.866e-6</v>
      </c>
      <c r="AB4" s="2">
        <v>2.866e-6</v>
      </c>
      <c r="AC4" s="2">
        <v>2.866e-6</v>
      </c>
      <c r="AD4" s="2">
        <v>2.866e-6</v>
      </c>
      <c r="AE4" s="2">
        <v>2.866e-6</v>
      </c>
      <c r="AF4" s="2">
        <v>2.866e-6</v>
      </c>
      <c r="AG4" s="2">
        <v>2.866e-6</v>
      </c>
      <c r="AH4" s="2">
        <v>2.866e-6</v>
      </c>
      <c r="AI4" s="2">
        <v>2.866e-6</v>
      </c>
      <c r="AJ4" s="2">
        <v>2.866e-6</v>
      </c>
      <c r="AK4" s="2">
        <v>2.866e-6</v>
      </c>
      <c r="AL4" s="2">
        <v>2.866e-6</v>
      </c>
      <c r="AM4" s="2">
        <v>2.866e-6</v>
      </c>
      <c r="AN4" s="2">
        <v>2.866e-6</v>
      </c>
      <c r="AO4" s="2">
        <v>2.866e-6</v>
      </c>
      <c r="AP4" s="2">
        <v>2.866e-6</v>
      </c>
      <c r="AQ4" s="2">
        <v>2.866e-6</v>
      </c>
      <c r="AR4" s="2">
        <v>2.866e-6</v>
      </c>
      <c r="AS4" s="2">
        <v>2.866e-6</v>
      </c>
      <c r="AT4" s="2">
        <v>2.866e-6</v>
      </c>
      <c r="AU4" s="2">
        <v>2.866e-6</v>
      </c>
      <c r="AV4" s="2">
        <v>2.866e-6</v>
      </c>
      <c r="AW4" s="2">
        <v>2.866e-6</v>
      </c>
      <c r="AX4" s="2">
        <v>2.866e-6</v>
      </c>
      <c r="AY4" s="2">
        <v>1.3774119894345e-6</v>
      </c>
      <c r="AZ4" s="2">
        <v>4.4262316701669e-48</v>
      </c>
      <c r="BA4" s="2">
        <v>6.7789569011813e-49</v>
      </c>
      <c r="BB4" s="2">
        <v>-3.0787246522475e-48</v>
      </c>
      <c r="BC4" s="2">
        <v>2.4466963432587e-48</v>
      </c>
      <c r="BD4" s="2">
        <v>-5.984277415203e-48</v>
      </c>
      <c r="BE4" s="2">
        <v>-2.7460123325076e-48</v>
      </c>
      <c r="BF4" s="2">
        <v>4.6362150723391e-48</v>
      </c>
      <c r="BG4" s="2">
        <v>-4.6111714264623e-48</v>
      </c>
      <c r="BH4" s="2">
        <v>4.1074618846638e-48</v>
      </c>
      <c r="BI4" s="2">
        <v>-1.6789360529547e-48</v>
      </c>
      <c r="BJ4" s="2">
        <v>-5.0407422972367e-49</v>
      </c>
      <c r="BK4" s="2">
        <v>1.8977667761544e-48</v>
      </c>
      <c r="BL4" s="2">
        <v>-1.6735787124711e-49</v>
      </c>
      <c r="BM4" s="2">
        <v>-2.123206294247e-48</v>
      </c>
      <c r="BN4" s="2">
        <v>-3.0826266822056e-48</v>
      </c>
      <c r="BO4" s="2">
        <v>-2.0642724346011e-48</v>
      </c>
      <c r="BP4" s="2">
        <v>1.9514591096062e-48</v>
      </c>
      <c r="BQ4" s="2">
        <v>-6.0706431052354e-48</v>
      </c>
      <c r="BR4" s="2">
        <v>3.1209197250743e-48</v>
      </c>
      <c r="BS4" s="2">
        <v>-5.2544033204265e-48</v>
      </c>
      <c r="BT4" s="2">
        <v>1.4635096909811e-48</v>
      </c>
      <c r="BU4" s="2">
        <v>-2.4178720556479e-50</v>
      </c>
      <c r="BV4" s="2">
        <v>9.4800761447738e-49</v>
      </c>
      <c r="BW4" s="2">
        <v>-7.0352811011059e-49</v>
      </c>
      <c r="BX4" s="1">
        <v>16000000</v>
      </c>
      <c r="BY4" s="1">
        <v>4000000</v>
      </c>
      <c r="BZ4" s="2">
        <v>-4.1260071187599e-7</v>
      </c>
      <c r="CA4" s="2">
        <v>-3.7652320673731e-7</v>
      </c>
      <c r="CB4" s="2">
        <v>1.548526571148e-6</v>
      </c>
      <c r="CC4" s="2">
        <v>-4.1969345403189e-9</v>
      </c>
      <c r="CD4" s="2">
        <v>-4.1709678904528e-9</v>
      </c>
      <c r="CE4" s="1">
        <v>0.35358646396693</v>
      </c>
      <c r="CF4" s="1">
        <v>0.36954717964717</v>
      </c>
    </row>
    <row r="5" spans="1:84">
      <c r="A5" s="1">
        <v>0.08308168705724</v>
      </c>
      <c r="B5" s="2">
        <v>2.1589768814648e-47</v>
      </c>
      <c r="C5" s="1">
        <v>38700000000000</v>
      </c>
      <c r="D5" s="1">
        <v>38700000000000</v>
      </c>
      <c r="E5" s="1">
        <v>38700000000000</v>
      </c>
      <c r="F5" s="1">
        <v>38700000000000</v>
      </c>
      <c r="G5" s="1">
        <v>38700000000000</v>
      </c>
      <c r="H5" s="1">
        <v>38700000000000</v>
      </c>
      <c r="I5" s="1">
        <v>38700000000000</v>
      </c>
      <c r="J5" s="1">
        <v>38700000000000</v>
      </c>
      <c r="K5" s="1">
        <v>38700000000000</v>
      </c>
      <c r="L5" s="1">
        <v>38700000000000</v>
      </c>
      <c r="M5" s="1">
        <v>38700000000000</v>
      </c>
      <c r="N5" s="1">
        <v>38700000000000</v>
      </c>
      <c r="O5" s="1">
        <v>38700000000000</v>
      </c>
      <c r="P5" s="1">
        <v>38700000000000</v>
      </c>
      <c r="Q5" s="1">
        <v>38700000000000</v>
      </c>
      <c r="R5" s="1">
        <v>38700000000000</v>
      </c>
      <c r="S5" s="1">
        <v>38700000000000</v>
      </c>
      <c r="T5" s="1">
        <v>38700000000000</v>
      </c>
      <c r="U5" s="1">
        <v>38700000000000</v>
      </c>
      <c r="V5" s="1">
        <v>38700000000000</v>
      </c>
      <c r="W5" s="1">
        <v>38700000000000</v>
      </c>
      <c r="X5" s="1">
        <v>38700000000000</v>
      </c>
      <c r="Y5" s="1">
        <v>38700000000000</v>
      </c>
      <c r="Z5" s="1">
        <v>38700000000000</v>
      </c>
      <c r="AA5" s="2">
        <v>2.866e-6</v>
      </c>
      <c r="AB5" s="2">
        <v>2.866e-6</v>
      </c>
      <c r="AC5" s="2">
        <v>2.866e-6</v>
      </c>
      <c r="AD5" s="2">
        <v>2.866e-6</v>
      </c>
      <c r="AE5" s="2">
        <v>2.866e-6</v>
      </c>
      <c r="AF5" s="2">
        <v>2.866e-6</v>
      </c>
      <c r="AG5" s="2">
        <v>2.866e-6</v>
      </c>
      <c r="AH5" s="2">
        <v>2.866e-6</v>
      </c>
      <c r="AI5" s="2">
        <v>2.866e-6</v>
      </c>
      <c r="AJ5" s="2">
        <v>2.866e-6</v>
      </c>
      <c r="AK5" s="2">
        <v>2.866e-6</v>
      </c>
      <c r="AL5" s="2">
        <v>2.866e-6</v>
      </c>
      <c r="AM5" s="2">
        <v>2.866e-6</v>
      </c>
      <c r="AN5" s="2">
        <v>2.866e-6</v>
      </c>
      <c r="AO5" s="2">
        <v>2.866e-6</v>
      </c>
      <c r="AP5" s="2">
        <v>2.866e-6</v>
      </c>
      <c r="AQ5" s="2">
        <v>2.866e-6</v>
      </c>
      <c r="AR5" s="2">
        <v>2.866e-6</v>
      </c>
      <c r="AS5" s="2">
        <v>2.866e-6</v>
      </c>
      <c r="AT5" s="2">
        <v>2.866e-6</v>
      </c>
      <c r="AU5" s="2">
        <v>2.866e-6</v>
      </c>
      <c r="AV5" s="2">
        <v>2.866e-6</v>
      </c>
      <c r="AW5" s="2">
        <v>2.866e-6</v>
      </c>
      <c r="AX5" s="2">
        <v>2.866e-6</v>
      </c>
      <c r="AY5" s="2">
        <v>7.3901341765957e-6</v>
      </c>
      <c r="AZ5" s="2">
        <v>2.0824952051688e-47</v>
      </c>
      <c r="BA5" s="2">
        <v>5.6537299032309e-48</v>
      </c>
      <c r="BB5" s="2">
        <v>-1.6714780054926e-47</v>
      </c>
      <c r="BC5" s="2">
        <v>1.7082915504561e-47</v>
      </c>
      <c r="BD5" s="2">
        <v>5.2958114765021e-48</v>
      </c>
      <c r="BE5" s="2">
        <v>1.9378720217448e-47</v>
      </c>
      <c r="BF5" s="2">
        <v>3.4921227427949e-47</v>
      </c>
      <c r="BG5" s="2">
        <v>-2.9418465806774e-47</v>
      </c>
      <c r="BH5" s="2">
        <v>4.7171651475352e-47</v>
      </c>
      <c r="BI5" s="2">
        <v>-6.5515972513463e-48</v>
      </c>
      <c r="BJ5" s="2">
        <v>7.3490572600333e-48</v>
      </c>
      <c r="BK5" s="2">
        <v>1.1893554874941e-47</v>
      </c>
      <c r="BL5" s="2">
        <v>-8.6426929086595e-48</v>
      </c>
      <c r="BM5" s="2">
        <v>-2.9825692780227e-48</v>
      </c>
      <c r="BN5" s="2">
        <v>-1.1607053972455e-48</v>
      </c>
      <c r="BO5" s="2">
        <v>-1.0207354070121e-47</v>
      </c>
      <c r="BP5" s="2">
        <v>2.2387048517769e-47</v>
      </c>
      <c r="BQ5" s="2">
        <v>-3.3391097915232e-47</v>
      </c>
      <c r="BR5" s="2">
        <v>2.7400765209506e-47</v>
      </c>
      <c r="BS5" s="2">
        <v>-5.0050112483565e-47</v>
      </c>
      <c r="BT5" s="2">
        <v>1.3382308263807e-47</v>
      </c>
      <c r="BU5" s="2">
        <v>-5.2125737029842e-48</v>
      </c>
      <c r="BV5" s="2">
        <v>5.315588473607e-48</v>
      </c>
      <c r="BW5" s="2">
        <v>-4.4558577272532e-48</v>
      </c>
      <c r="BX5" s="1">
        <v>16000000</v>
      </c>
      <c r="BY5" s="1">
        <v>4000000</v>
      </c>
      <c r="BZ5" s="2">
        <v>-2.2137324269324e-6</v>
      </c>
      <c r="CA5" s="2">
        <v>-2.0201655195355e-6</v>
      </c>
      <c r="CB5" s="2">
        <v>8.3081337456522e-6</v>
      </c>
      <c r="CC5" s="2">
        <v>-1.2085159578153e-7</v>
      </c>
      <c r="CD5" s="2">
        <v>-1.2008843485679e-7</v>
      </c>
      <c r="CE5" s="1">
        <v>1.8971343776351</v>
      </c>
      <c r="CF5" s="1">
        <v>1.9827659233711</v>
      </c>
    </row>
    <row r="6" spans="1:84">
      <c r="A6" s="1">
        <v>0.50162083592381</v>
      </c>
      <c r="B6" s="2">
        <v>1.8139696197882e-42</v>
      </c>
      <c r="C6" s="1">
        <v>38700000000000</v>
      </c>
      <c r="D6" s="1">
        <v>38700000000000</v>
      </c>
      <c r="E6" s="1">
        <v>38700000000000</v>
      </c>
      <c r="F6" s="1">
        <v>38700000000000</v>
      </c>
      <c r="G6" s="1">
        <v>38700000000000</v>
      </c>
      <c r="H6" s="1">
        <v>38700000000000</v>
      </c>
      <c r="I6" s="1">
        <v>38700000000000</v>
      </c>
      <c r="J6" s="1">
        <v>38700000000000</v>
      </c>
      <c r="K6" s="1">
        <v>38700000000000</v>
      </c>
      <c r="L6" s="1">
        <v>38700000000000</v>
      </c>
      <c r="M6" s="1">
        <v>38700000000000</v>
      </c>
      <c r="N6" s="1">
        <v>38700000000000</v>
      </c>
      <c r="O6" s="1">
        <v>38700000000000</v>
      </c>
      <c r="P6" s="1">
        <v>38700000000000</v>
      </c>
      <c r="Q6" s="1">
        <v>38700000000000</v>
      </c>
      <c r="R6" s="1">
        <v>38700000000000</v>
      </c>
      <c r="S6" s="1">
        <v>38700000000000</v>
      </c>
      <c r="T6" s="1">
        <v>38700000000000</v>
      </c>
      <c r="U6" s="1">
        <v>38700000000000</v>
      </c>
      <c r="V6" s="1">
        <v>38700000000000</v>
      </c>
      <c r="W6" s="1">
        <v>38700000000000</v>
      </c>
      <c r="X6" s="1">
        <v>38700000000000</v>
      </c>
      <c r="Y6" s="1">
        <v>38700000000000</v>
      </c>
      <c r="Z6" s="1">
        <v>38700000000000</v>
      </c>
      <c r="AA6" s="2">
        <v>2.866e-6</v>
      </c>
      <c r="AB6" s="2">
        <v>2.866e-6</v>
      </c>
      <c r="AC6" s="2">
        <v>2.866e-6</v>
      </c>
      <c r="AD6" s="2">
        <v>2.866e-6</v>
      </c>
      <c r="AE6" s="2">
        <v>2.866e-6</v>
      </c>
      <c r="AF6" s="2">
        <v>2.866e-6</v>
      </c>
      <c r="AG6" s="2">
        <v>2.866e-6</v>
      </c>
      <c r="AH6" s="2">
        <v>2.866e-6</v>
      </c>
      <c r="AI6" s="2">
        <v>2.866e-6</v>
      </c>
      <c r="AJ6" s="2">
        <v>2.866e-6</v>
      </c>
      <c r="AK6" s="2">
        <v>2.866e-6</v>
      </c>
      <c r="AL6" s="2">
        <v>2.866e-6</v>
      </c>
      <c r="AM6" s="2">
        <v>2.866e-6</v>
      </c>
      <c r="AN6" s="2">
        <v>2.866e-6</v>
      </c>
      <c r="AO6" s="2">
        <v>2.866e-6</v>
      </c>
      <c r="AP6" s="2">
        <v>2.866e-6</v>
      </c>
      <c r="AQ6" s="2">
        <v>2.866e-6</v>
      </c>
      <c r="AR6" s="2">
        <v>2.866e-6</v>
      </c>
      <c r="AS6" s="2">
        <v>2.866e-6</v>
      </c>
      <c r="AT6" s="2">
        <v>2.866e-6</v>
      </c>
      <c r="AU6" s="2">
        <v>2.866e-6</v>
      </c>
      <c r="AV6" s="2">
        <v>2.866e-6</v>
      </c>
      <c r="AW6" s="2">
        <v>2.866e-6</v>
      </c>
      <c r="AX6" s="2">
        <v>2.866e-6</v>
      </c>
      <c r="AY6" s="2">
        <v>4.4620657067351e-5</v>
      </c>
      <c r="AZ6" s="2">
        <v>3.002533793986e-43</v>
      </c>
      <c r="BA6" s="2">
        <v>1.5520809011254e-43</v>
      </c>
      <c r="BB6" s="2">
        <v>-5.45235495206e-44</v>
      </c>
      <c r="BC6" s="2">
        <v>-4.9368746300923e-45</v>
      </c>
      <c r="BD6" s="2">
        <v>1.1447419009311e-42</v>
      </c>
      <c r="BE6" s="2">
        <v>6.5448948756682e-43</v>
      </c>
      <c r="BF6" s="2">
        <v>-7.1073557380302e-45</v>
      </c>
      <c r="BG6" s="2">
        <v>-1.348160635712e-43</v>
      </c>
      <c r="BH6" s="2">
        <v>1.9473869384629e-43</v>
      </c>
      <c r="BI6" s="2">
        <v>-2.2272338655886e-43</v>
      </c>
      <c r="BJ6" s="2">
        <v>-3.4130640593155e-43</v>
      </c>
      <c r="BK6" s="2">
        <v>2.1155916874732e-43</v>
      </c>
      <c r="BL6" s="2">
        <v>-1.7543104840086e-43</v>
      </c>
      <c r="BM6" s="2">
        <v>3.0412435390269e-43</v>
      </c>
      <c r="BN6" s="2">
        <v>5.0772440260342e-43</v>
      </c>
      <c r="BO6" s="2">
        <v>-3.2158927517215e-43</v>
      </c>
      <c r="BP6" s="2">
        <v>-2.242419414781e-43</v>
      </c>
      <c r="BQ6" s="2">
        <v>-3.5428940029935e-43</v>
      </c>
      <c r="BR6" s="2">
        <v>2.9127532815677e-44</v>
      </c>
      <c r="BS6" s="2">
        <v>-2.878721782382e-43</v>
      </c>
      <c r="BT6" s="2">
        <v>3.2646304601392e-44</v>
      </c>
      <c r="BU6" s="2">
        <v>2.8732281464299e-44</v>
      </c>
      <c r="BV6" s="2">
        <v>-9.4684241647304e-44</v>
      </c>
      <c r="BW6" s="2">
        <v>-3.4692148261746e-44</v>
      </c>
      <c r="BX6" s="1">
        <v>16000000</v>
      </c>
      <c r="BY6" s="1">
        <v>4000000</v>
      </c>
      <c r="BZ6" s="2">
        <v>-1.3367499680926e-5</v>
      </c>
      <c r="CA6" s="2">
        <v>-1.2198665706375e-5</v>
      </c>
      <c r="CB6" s="2">
        <v>5.0160809209763e-5</v>
      </c>
      <c r="CC6" s="2">
        <v>-4.4026893929888e-6</v>
      </c>
      <c r="CD6" s="2">
        <v>-4.375275982092e-6</v>
      </c>
      <c r="CE6" s="1">
        <v>11.456933810804</v>
      </c>
      <c r="CF6" s="1">
        <v>11.973913899206</v>
      </c>
    </row>
    <row r="7" spans="1:84">
      <c r="A7" s="1">
        <v>2.2375142432667</v>
      </c>
      <c r="B7" s="2">
        <v>1.6067855895769e-33</v>
      </c>
      <c r="C7" s="1">
        <v>38700000000000</v>
      </c>
      <c r="D7" s="1">
        <v>38700000000000</v>
      </c>
      <c r="E7" s="1">
        <v>38700000000000</v>
      </c>
      <c r="F7" s="1">
        <v>38700000000000</v>
      </c>
      <c r="G7" s="1">
        <v>38700000000000</v>
      </c>
      <c r="H7" s="1">
        <v>38700000000000</v>
      </c>
      <c r="I7" s="1">
        <v>38700000000000</v>
      </c>
      <c r="J7" s="1">
        <v>38700000000000</v>
      </c>
      <c r="K7" s="1">
        <v>38700000000000</v>
      </c>
      <c r="L7" s="1">
        <v>38700000000000</v>
      </c>
      <c r="M7" s="1">
        <v>38700000000000</v>
      </c>
      <c r="N7" s="1">
        <v>38700000000000</v>
      </c>
      <c r="O7" s="1">
        <v>38700000000000</v>
      </c>
      <c r="P7" s="1">
        <v>38700000000000</v>
      </c>
      <c r="Q7" s="1">
        <v>38700000000000</v>
      </c>
      <c r="R7" s="1">
        <v>38700000000000</v>
      </c>
      <c r="S7" s="1">
        <v>38700000000000</v>
      </c>
      <c r="T7" s="1">
        <v>38700000000000</v>
      </c>
      <c r="U7" s="1">
        <v>38700000000000</v>
      </c>
      <c r="V7" s="1">
        <v>38700000000000</v>
      </c>
      <c r="W7" s="1">
        <v>38700000000000</v>
      </c>
      <c r="X7" s="1">
        <v>38700000000000</v>
      </c>
      <c r="Y7" s="1">
        <v>38700000000000</v>
      </c>
      <c r="Z7" s="1">
        <v>38700000000000</v>
      </c>
      <c r="AA7" s="2">
        <v>2.866e-6</v>
      </c>
      <c r="AB7" s="2">
        <v>2.866e-6</v>
      </c>
      <c r="AC7" s="2">
        <v>2.866e-6</v>
      </c>
      <c r="AD7" s="2">
        <v>2.866e-6</v>
      </c>
      <c r="AE7" s="2">
        <v>2.866e-6</v>
      </c>
      <c r="AF7" s="2">
        <v>2.866e-6</v>
      </c>
      <c r="AG7" s="2">
        <v>2.866e-6</v>
      </c>
      <c r="AH7" s="2">
        <v>2.866e-6</v>
      </c>
      <c r="AI7" s="2">
        <v>2.866e-6</v>
      </c>
      <c r="AJ7" s="2">
        <v>2.866e-6</v>
      </c>
      <c r="AK7" s="2">
        <v>2.866e-6</v>
      </c>
      <c r="AL7" s="2">
        <v>2.866e-6</v>
      </c>
      <c r="AM7" s="2">
        <v>2.866e-6</v>
      </c>
      <c r="AN7" s="2">
        <v>2.866e-6</v>
      </c>
      <c r="AO7" s="2">
        <v>2.866e-6</v>
      </c>
      <c r="AP7" s="2">
        <v>2.866e-6</v>
      </c>
      <c r="AQ7" s="2">
        <v>2.866e-6</v>
      </c>
      <c r="AR7" s="2">
        <v>2.866e-6</v>
      </c>
      <c r="AS7" s="2">
        <v>2.866e-6</v>
      </c>
      <c r="AT7" s="2">
        <v>2.866e-6</v>
      </c>
      <c r="AU7" s="2">
        <v>2.866e-6</v>
      </c>
      <c r="AV7" s="2">
        <v>2.866e-6</v>
      </c>
      <c r="AW7" s="2">
        <v>2.866e-6</v>
      </c>
      <c r="AX7" s="2">
        <v>2.866e-6</v>
      </c>
      <c r="AY7" s="1">
        <v>0.00019906007243106</v>
      </c>
      <c r="AZ7" s="2">
        <v>1.4944237218108e-35</v>
      </c>
      <c r="BA7" s="2">
        <v>-3.3988027101226e-36</v>
      </c>
      <c r="BB7" s="2">
        <v>-2.8554289299324e-36</v>
      </c>
      <c r="BC7" s="2">
        <v>-4.2246925873675e-36</v>
      </c>
      <c r="BD7" s="2">
        <v>1.8246329112006e-33</v>
      </c>
      <c r="BE7" s="2">
        <v>6.6738730464864e-34</v>
      </c>
      <c r="BF7" s="2">
        <v>8.4268570020203e-36</v>
      </c>
      <c r="BG7" s="2">
        <v>5.6490855886889e-35</v>
      </c>
      <c r="BH7" s="2">
        <v>1.7755284839338e-34</v>
      </c>
      <c r="BI7" s="2">
        <v>1.023502378693e-35</v>
      </c>
      <c r="BJ7" s="2">
        <v>-2.5954295008788e-35</v>
      </c>
      <c r="BK7" s="2">
        <v>-1.4496961769748e-35</v>
      </c>
      <c r="BL7" s="2">
        <v>6.5453823338384e-35</v>
      </c>
      <c r="BM7" s="2">
        <v>6.2909244088905e-34</v>
      </c>
      <c r="BN7" s="2">
        <v>7.1944533641334e-34</v>
      </c>
      <c r="BO7" s="2">
        <v>-7.539645063017e-36</v>
      </c>
      <c r="BP7" s="2">
        <v>3.9301417072531e-36</v>
      </c>
      <c r="BQ7" s="2">
        <v>5.877746332005e-35</v>
      </c>
      <c r="BR7" s="2">
        <v>-7.2598211623808e-36</v>
      </c>
      <c r="BS7" s="2">
        <v>-3.3700474041145e-35</v>
      </c>
      <c r="BT7" s="2">
        <v>7.7437564567154e-36</v>
      </c>
      <c r="BU7" s="2">
        <v>-1.9261667698551e-37</v>
      </c>
      <c r="BV7" s="2">
        <v>-8.9763484848388e-35</v>
      </c>
      <c r="BW7" s="2">
        <v>-8.0609330633873e-36</v>
      </c>
      <c r="BX7" s="1">
        <v>16000000</v>
      </c>
      <c r="BY7" s="1">
        <v>4000000</v>
      </c>
      <c r="BZ7" s="2">
        <v>-5.9660609351192e-5</v>
      </c>
      <c r="CA7" s="2">
        <v>-5.4444149732374e-5</v>
      </c>
      <c r="CB7" s="1">
        <v>0.00022372607130758</v>
      </c>
      <c r="CC7" s="2">
        <v>-8.7530136864164e-5</v>
      </c>
      <c r="CD7" s="2">
        <v>-8.7002578185347e-5</v>
      </c>
      <c r="CE7" s="1">
        <v>51.15691543726</v>
      </c>
      <c r="CF7" s="1">
        <v>53.462279416974</v>
      </c>
    </row>
    <row r="8" spans="1:84">
      <c r="A8" s="1">
        <v>4.2375142432667</v>
      </c>
      <c r="B8" s="2">
        <v>1.8919258890718e-27</v>
      </c>
      <c r="C8" s="1">
        <v>38700000000000</v>
      </c>
      <c r="D8" s="1">
        <v>38700000000000</v>
      </c>
      <c r="E8" s="1">
        <v>38700000000000</v>
      </c>
      <c r="F8" s="1">
        <v>38700000000000</v>
      </c>
      <c r="G8" s="1">
        <v>38700000000000</v>
      </c>
      <c r="H8" s="1">
        <v>38700000000000</v>
      </c>
      <c r="I8" s="1">
        <v>38700000000000</v>
      </c>
      <c r="J8" s="1">
        <v>38700000000000</v>
      </c>
      <c r="K8" s="1">
        <v>38700000000000</v>
      </c>
      <c r="L8" s="1">
        <v>38700000000000</v>
      </c>
      <c r="M8" s="1">
        <v>38700000000000</v>
      </c>
      <c r="N8" s="1">
        <v>38700000000000</v>
      </c>
      <c r="O8" s="1">
        <v>38700000000000</v>
      </c>
      <c r="P8" s="1">
        <v>38700000000000</v>
      </c>
      <c r="Q8" s="1">
        <v>38700000000000</v>
      </c>
      <c r="R8" s="1">
        <v>38700000000000</v>
      </c>
      <c r="S8" s="1">
        <v>38700000000000</v>
      </c>
      <c r="T8" s="1">
        <v>38700000000000</v>
      </c>
      <c r="U8" s="1">
        <v>38700000000000</v>
      </c>
      <c r="V8" s="1">
        <v>38700000000000</v>
      </c>
      <c r="W8" s="1">
        <v>38700000000000</v>
      </c>
      <c r="X8" s="1">
        <v>38700000000000</v>
      </c>
      <c r="Y8" s="1">
        <v>38700000000000</v>
      </c>
      <c r="Z8" s="1">
        <v>38700000000000</v>
      </c>
      <c r="AA8" s="2">
        <v>2.866e-6</v>
      </c>
      <c r="AB8" s="2">
        <v>2.866e-6</v>
      </c>
      <c r="AC8" s="2">
        <v>2.866e-6</v>
      </c>
      <c r="AD8" s="2">
        <v>2.866e-6</v>
      </c>
      <c r="AE8" s="2">
        <v>2.866e-6</v>
      </c>
      <c r="AF8" s="2">
        <v>2.866e-6</v>
      </c>
      <c r="AG8" s="2">
        <v>2.866e-6</v>
      </c>
      <c r="AH8" s="2">
        <v>2.866e-6</v>
      </c>
      <c r="AI8" s="2">
        <v>2.866e-6</v>
      </c>
      <c r="AJ8" s="2">
        <v>2.866e-6</v>
      </c>
      <c r="AK8" s="2">
        <v>2.866e-6</v>
      </c>
      <c r="AL8" s="2">
        <v>2.866e-6</v>
      </c>
      <c r="AM8" s="2">
        <v>2.866e-6</v>
      </c>
      <c r="AN8" s="2">
        <v>2.866e-6</v>
      </c>
      <c r="AO8" s="2">
        <v>2.866e-6</v>
      </c>
      <c r="AP8" s="2">
        <v>2.866e-6</v>
      </c>
      <c r="AQ8" s="2">
        <v>2.866e-6</v>
      </c>
      <c r="AR8" s="2">
        <v>2.866e-6</v>
      </c>
      <c r="AS8" s="2">
        <v>2.866e-6</v>
      </c>
      <c r="AT8" s="2">
        <v>2.866e-6</v>
      </c>
      <c r="AU8" s="2">
        <v>2.866e-6</v>
      </c>
      <c r="AV8" s="2">
        <v>2.866e-6</v>
      </c>
      <c r="AW8" s="2">
        <v>2.866e-6</v>
      </c>
      <c r="AX8" s="2">
        <v>2.866e-6</v>
      </c>
      <c r="AY8" s="1">
        <v>0.00037704938574553</v>
      </c>
      <c r="AZ8" s="2">
        <v>2.6950627493571e-29</v>
      </c>
      <c r="BA8" s="2">
        <v>1.2356772175829e-29</v>
      </c>
      <c r="BB8" s="2">
        <v>-3.4882654786152e-30</v>
      </c>
      <c r="BC8" s="2">
        <v>6.1179446910704e-31</v>
      </c>
      <c r="BD8" s="2">
        <v>8.45526945206e-28</v>
      </c>
      <c r="BE8" s="2">
        <v>1.2099502360496e-28</v>
      </c>
      <c r="BF8" s="2">
        <v>-6.5840220071416e-30</v>
      </c>
      <c r="BG8" s="2">
        <v>-2.8044517469728e-29</v>
      </c>
      <c r="BH8" s="2">
        <v>1.9283535590239e-29</v>
      </c>
      <c r="BI8" s="2">
        <v>-1.8876823956026e-29</v>
      </c>
      <c r="BJ8" s="2">
        <v>-1.8375640243147e-29</v>
      </c>
      <c r="BK8" s="2">
        <v>1.5016032502142e-29</v>
      </c>
      <c r="BL8" s="2">
        <v>4.9308054990599e-31</v>
      </c>
      <c r="BM8" s="2">
        <v>2.3691871345837e-28</v>
      </c>
      <c r="BN8" s="2">
        <v>1.9869816949365e-28</v>
      </c>
      <c r="BO8" s="2">
        <v>-1.3170968712453e-29</v>
      </c>
      <c r="BP8" s="2">
        <v>-3.6067174129498e-29</v>
      </c>
      <c r="BQ8" s="2">
        <v>-8.667261811449e-30</v>
      </c>
      <c r="BR8" s="2">
        <v>-6.2877377784308e-30</v>
      </c>
      <c r="BS8" s="2">
        <v>-4.026253076485e-30</v>
      </c>
      <c r="BT8" s="2">
        <v>-5.1466787246973e-30</v>
      </c>
      <c r="BU8" s="2">
        <v>-4.816436464514e-31</v>
      </c>
      <c r="BV8" s="2">
        <v>-8.4953639969383e-30</v>
      </c>
      <c r="BW8" s="2">
        <v>1.184010867294e-31</v>
      </c>
      <c r="BX8" s="1">
        <v>16000000</v>
      </c>
      <c r="BY8" s="1">
        <v>4000000</v>
      </c>
      <c r="BZ8" s="1">
        <v>-0.00011306639616374</v>
      </c>
      <c r="CA8" s="1">
        <v>-0.00010318076054808</v>
      </c>
      <c r="CB8" s="1">
        <v>0.00042366050403318</v>
      </c>
      <c r="CC8" s="1">
        <v>-0.00031395290212574</v>
      </c>
      <c r="CD8" s="1">
        <v>-0.00031211291082699</v>
      </c>
      <c r="CE8" s="1">
        <v>97.003451962347</v>
      </c>
      <c r="CF8" s="1">
        <v>101.36802796988</v>
      </c>
    </row>
    <row r="9" spans="1:84">
      <c r="A9" s="1">
        <v>6.2375142432667</v>
      </c>
      <c r="B9" s="2">
        <v>5.7366136425603e-23</v>
      </c>
      <c r="C9" s="1">
        <v>38700000000000</v>
      </c>
      <c r="D9" s="1">
        <v>38700000000000</v>
      </c>
      <c r="E9" s="1">
        <v>38700000000000</v>
      </c>
      <c r="F9" s="1">
        <v>38700000000000</v>
      </c>
      <c r="G9" s="1">
        <v>38700000000000</v>
      </c>
      <c r="H9" s="1">
        <v>38700000000000</v>
      </c>
      <c r="I9" s="1">
        <v>38700000000000</v>
      </c>
      <c r="J9" s="1">
        <v>38700000000000</v>
      </c>
      <c r="K9" s="1">
        <v>38700000000000</v>
      </c>
      <c r="L9" s="1">
        <v>38700000000000</v>
      </c>
      <c r="M9" s="1">
        <v>38700000000000</v>
      </c>
      <c r="N9" s="1">
        <v>38700000000000</v>
      </c>
      <c r="O9" s="1">
        <v>38700000000000</v>
      </c>
      <c r="P9" s="1">
        <v>38700000000000</v>
      </c>
      <c r="Q9" s="1">
        <v>38700000000000</v>
      </c>
      <c r="R9" s="1">
        <v>38700000000000</v>
      </c>
      <c r="S9" s="1">
        <v>38700000000000</v>
      </c>
      <c r="T9" s="1">
        <v>38700000000000</v>
      </c>
      <c r="U9" s="1">
        <v>38700000000000</v>
      </c>
      <c r="V9" s="1">
        <v>38700000000000</v>
      </c>
      <c r="W9" s="1">
        <v>38700000000000</v>
      </c>
      <c r="X9" s="1">
        <v>38700000000000</v>
      </c>
      <c r="Y9" s="1">
        <v>38700000000000</v>
      </c>
      <c r="Z9" s="1">
        <v>38700000000000</v>
      </c>
      <c r="AA9" s="2">
        <v>2.866e-6</v>
      </c>
      <c r="AB9" s="2">
        <v>2.866e-6</v>
      </c>
      <c r="AC9" s="2">
        <v>2.866e-6</v>
      </c>
      <c r="AD9" s="2">
        <v>2.866e-6</v>
      </c>
      <c r="AE9" s="2">
        <v>2.866e-6</v>
      </c>
      <c r="AF9" s="2">
        <v>2.866e-6</v>
      </c>
      <c r="AG9" s="2">
        <v>2.866e-6</v>
      </c>
      <c r="AH9" s="2">
        <v>2.866e-6</v>
      </c>
      <c r="AI9" s="2">
        <v>2.866e-6</v>
      </c>
      <c r="AJ9" s="2">
        <v>2.866e-6</v>
      </c>
      <c r="AK9" s="2">
        <v>2.866e-6</v>
      </c>
      <c r="AL9" s="2">
        <v>2.866e-6</v>
      </c>
      <c r="AM9" s="2">
        <v>2.866e-6</v>
      </c>
      <c r="AN9" s="2">
        <v>2.866e-6</v>
      </c>
      <c r="AO9" s="2">
        <v>2.866e-6</v>
      </c>
      <c r="AP9" s="2">
        <v>2.866e-6</v>
      </c>
      <c r="AQ9" s="2">
        <v>2.866e-6</v>
      </c>
      <c r="AR9" s="2">
        <v>2.866e-6</v>
      </c>
      <c r="AS9" s="2">
        <v>2.866e-6</v>
      </c>
      <c r="AT9" s="2">
        <v>2.866e-6</v>
      </c>
      <c r="AU9" s="2">
        <v>2.866e-6</v>
      </c>
      <c r="AV9" s="2">
        <v>2.866e-6</v>
      </c>
      <c r="AW9" s="2">
        <v>2.866e-6</v>
      </c>
      <c r="AX9" s="2">
        <v>2.866e-6</v>
      </c>
      <c r="AY9" s="1">
        <v>0.00055509504922711</v>
      </c>
      <c r="AZ9" s="2">
        <v>2.5418115303636e-24</v>
      </c>
      <c r="BA9" s="2">
        <v>1.9198555876117e-24</v>
      </c>
      <c r="BB9" s="2">
        <v>-2.7353122876733e-25</v>
      </c>
      <c r="BC9" s="2">
        <v>1.7553578271159e-25</v>
      </c>
      <c r="BD9" s="2">
        <v>-1.246794603909e-22</v>
      </c>
      <c r="BE9" s="2">
        <v>-4.5812301688135e-23</v>
      </c>
      <c r="BF9" s="2">
        <v>-1.307694936885e-24</v>
      </c>
      <c r="BG9" s="2">
        <v>-6.9861165934736e-24</v>
      </c>
      <c r="BH9" s="2">
        <v>-1.2811090848948e-23</v>
      </c>
      <c r="BI9" s="2">
        <v>-3.0172195365796e-24</v>
      </c>
      <c r="BJ9" s="2">
        <v>-1.20814701401e-24</v>
      </c>
      <c r="BK9" s="2">
        <v>3.5528868693014e-24</v>
      </c>
      <c r="BL9" s="2">
        <v>-5.9356087133441e-24</v>
      </c>
      <c r="BM9" s="2">
        <v>-4.1503879198331e-23</v>
      </c>
      <c r="BN9" s="2">
        <v>-4.7874093028754e-23</v>
      </c>
      <c r="BO9" s="2">
        <v>-1.5006391334848e-24</v>
      </c>
      <c r="BP9" s="2">
        <v>-4.3212402339054e-24</v>
      </c>
      <c r="BQ9" s="2">
        <v>-6.4324870960481e-24</v>
      </c>
      <c r="BR9" s="2">
        <v>-3.2636009530532e-25</v>
      </c>
      <c r="BS9" s="2">
        <v>1.3132631464725e-24</v>
      </c>
      <c r="BT9" s="2">
        <v>-8.5558399078215e-25</v>
      </c>
      <c r="BU9" s="2">
        <v>-1.7607022703344e-26</v>
      </c>
      <c r="BV9" s="2">
        <v>6.6275632027422e-24</v>
      </c>
      <c r="BW9" s="2">
        <v>4.2212720080414e-25</v>
      </c>
      <c r="BX9" s="1">
        <v>16000000</v>
      </c>
      <c r="BY9" s="1">
        <v>4000000</v>
      </c>
      <c r="BZ9" s="1">
        <v>-0.00016654609610345</v>
      </c>
      <c r="CA9" s="1">
        <v>-0.00015198518779101</v>
      </c>
      <c r="CB9" s="1">
        <v>0.00062355445333591</v>
      </c>
      <c r="CC9" s="1">
        <v>-0.0006800619121555</v>
      </c>
      <c r="CD9" s="1">
        <v>-0.00067620495297583</v>
      </c>
      <c r="CE9" s="1">
        <v>142.96344365411</v>
      </c>
      <c r="CF9" s="1">
        <v>149.38587862904</v>
      </c>
    </row>
    <row r="10" spans="1:84">
      <c r="A10" s="1">
        <v>8.2375142432667</v>
      </c>
      <c r="B10" s="2">
        <v>1.4854779111738e-19</v>
      </c>
      <c r="C10" s="1">
        <v>38700000000000</v>
      </c>
      <c r="D10" s="1">
        <v>38700000000000</v>
      </c>
      <c r="E10" s="1">
        <v>38700000000000</v>
      </c>
      <c r="F10" s="1">
        <v>38700000000000</v>
      </c>
      <c r="G10" s="1">
        <v>38700000000000</v>
      </c>
      <c r="H10" s="1">
        <v>38700000000000</v>
      </c>
      <c r="I10" s="1">
        <v>38700000000000</v>
      </c>
      <c r="J10" s="1">
        <v>38700000000000</v>
      </c>
      <c r="K10" s="1">
        <v>38700000000000</v>
      </c>
      <c r="L10" s="1">
        <v>38700000000000</v>
      </c>
      <c r="M10" s="1">
        <v>38700000000000</v>
      </c>
      <c r="N10" s="1">
        <v>38700000000000</v>
      </c>
      <c r="O10" s="1">
        <v>38700000000000</v>
      </c>
      <c r="P10" s="1">
        <v>38700000000000</v>
      </c>
      <c r="Q10" s="1">
        <v>38700000000000</v>
      </c>
      <c r="R10" s="1">
        <v>38700000000000</v>
      </c>
      <c r="S10" s="1">
        <v>38700000000000</v>
      </c>
      <c r="T10" s="1">
        <v>38700000000000</v>
      </c>
      <c r="U10" s="1">
        <v>38700000000000</v>
      </c>
      <c r="V10" s="1">
        <v>38700000000000</v>
      </c>
      <c r="W10" s="1">
        <v>38700000000000</v>
      </c>
      <c r="X10" s="1">
        <v>38700000000000</v>
      </c>
      <c r="Y10" s="1">
        <v>38700000000000</v>
      </c>
      <c r="Z10" s="1">
        <v>38700000000000</v>
      </c>
      <c r="AA10" s="2">
        <v>2.866e-6</v>
      </c>
      <c r="AB10" s="2">
        <v>2.866e-6</v>
      </c>
      <c r="AC10" s="2">
        <v>2.866e-6</v>
      </c>
      <c r="AD10" s="2">
        <v>2.866e-6</v>
      </c>
      <c r="AE10" s="2">
        <v>2.866e-6</v>
      </c>
      <c r="AF10" s="2">
        <v>2.866e-6</v>
      </c>
      <c r="AG10" s="2">
        <v>2.866e-6</v>
      </c>
      <c r="AH10" s="2">
        <v>2.866e-6</v>
      </c>
      <c r="AI10" s="2">
        <v>2.866e-6</v>
      </c>
      <c r="AJ10" s="2">
        <v>2.866e-6</v>
      </c>
      <c r="AK10" s="2">
        <v>2.866e-6</v>
      </c>
      <c r="AL10" s="2">
        <v>2.866e-6</v>
      </c>
      <c r="AM10" s="2">
        <v>2.866e-6</v>
      </c>
      <c r="AN10" s="2">
        <v>2.866e-6</v>
      </c>
      <c r="AO10" s="2">
        <v>2.866e-6</v>
      </c>
      <c r="AP10" s="2">
        <v>2.866e-6</v>
      </c>
      <c r="AQ10" s="2">
        <v>2.866e-6</v>
      </c>
      <c r="AR10" s="2">
        <v>2.866e-6</v>
      </c>
      <c r="AS10" s="2">
        <v>2.866e-6</v>
      </c>
      <c r="AT10" s="2">
        <v>2.866e-6</v>
      </c>
      <c r="AU10" s="2">
        <v>2.866e-6</v>
      </c>
      <c r="AV10" s="2">
        <v>2.866e-6</v>
      </c>
      <c r="AW10" s="2">
        <v>2.866e-6</v>
      </c>
      <c r="AX10" s="2">
        <v>2.866e-6</v>
      </c>
      <c r="AY10" s="1">
        <v>0.00073319710036814</v>
      </c>
      <c r="AZ10" s="2">
        <v>5.7501112931051e-22</v>
      </c>
      <c r="BA10" s="2">
        <v>3.5794977548238e-22</v>
      </c>
      <c r="BB10" s="2">
        <v>-6.4161841811852e-23</v>
      </c>
      <c r="BC10" s="2">
        <v>3.7246740504073e-23</v>
      </c>
      <c r="BD10" s="2">
        <v>-4.9998970186454e-19</v>
      </c>
      <c r="BE10" s="2">
        <v>-2.578115223509e-21</v>
      </c>
      <c r="BF10" s="2">
        <v>-2.4201856541964e-22</v>
      </c>
      <c r="BG10" s="2">
        <v>-1.1860746571584e-21</v>
      </c>
      <c r="BH10" s="2">
        <v>-1.0750815901184e-21</v>
      </c>
      <c r="BI10" s="2">
        <v>-5.848337233653e-22</v>
      </c>
      <c r="BJ10" s="2">
        <v>-3.0311748487129e-22</v>
      </c>
      <c r="BK10" s="2">
        <v>8.7564955887418e-21</v>
      </c>
      <c r="BL10" s="2">
        <v>-6.0544755712284e-22</v>
      </c>
      <c r="BM10" s="2">
        <v>9.9751316687388e-22</v>
      </c>
      <c r="BN10" s="2">
        <v>-9.5789370640986e-22</v>
      </c>
      <c r="BO10" s="2">
        <v>-3.1190700598323e-22</v>
      </c>
      <c r="BP10" s="2">
        <v>-9.3723110282794e-22</v>
      </c>
      <c r="BQ10" s="2">
        <v>-1.3739450178327e-20</v>
      </c>
      <c r="BR10" s="2">
        <v>-9.9877797002641e-23</v>
      </c>
      <c r="BS10" s="2">
        <v>1.5033786207672e-22</v>
      </c>
      <c r="BT10" s="2">
        <v>-1.8006353683677e-22</v>
      </c>
      <c r="BU10" s="2">
        <v>-6.9791217243704e-24</v>
      </c>
      <c r="BV10" s="2">
        <v>5.7779647883997e-22</v>
      </c>
      <c r="BW10" s="2">
        <v>6.7303959227003e-23</v>
      </c>
      <c r="BX10" s="1">
        <v>16000000</v>
      </c>
      <c r="BY10" s="1">
        <v>4000000</v>
      </c>
      <c r="BZ10" s="1">
        <v>-0.00022009979532803</v>
      </c>
      <c r="CA10" s="1">
        <v>-0.00020085750831747</v>
      </c>
      <c r="CB10" s="1">
        <v>0.00082340793572704</v>
      </c>
      <c r="CC10" s="1">
        <v>-0.0011856733792598</v>
      </c>
      <c r="CD10" s="1">
        <v>-0.0011791799234981</v>
      </c>
      <c r="CE10" s="1">
        <v>189.03708713074</v>
      </c>
      <c r="CF10" s="1">
        <v>197.51602981777</v>
      </c>
    </row>
    <row r="11" spans="1:84">
      <c r="A11" s="1">
        <v>10.237514243267</v>
      </c>
      <c r="B11" s="2">
        <v>3.5466372107015e-16</v>
      </c>
      <c r="C11" s="1">
        <v>38700000000000</v>
      </c>
      <c r="D11" s="1">
        <v>38700000000000</v>
      </c>
      <c r="E11" s="1">
        <v>38700000000000</v>
      </c>
      <c r="F11" s="1">
        <v>38700000000000</v>
      </c>
      <c r="G11" s="1">
        <v>38700000000000</v>
      </c>
      <c r="H11" s="1">
        <v>38700000000000</v>
      </c>
      <c r="I11" s="1">
        <v>38700000000000</v>
      </c>
      <c r="J11" s="1">
        <v>38700000000000</v>
      </c>
      <c r="K11" s="1">
        <v>38700000000000</v>
      </c>
      <c r="L11" s="1">
        <v>38700000000000</v>
      </c>
      <c r="M11" s="1">
        <v>38700000000000</v>
      </c>
      <c r="N11" s="1">
        <v>38700000000000</v>
      </c>
      <c r="O11" s="1">
        <v>38700000000000</v>
      </c>
      <c r="P11" s="1">
        <v>38700000000000</v>
      </c>
      <c r="Q11" s="1">
        <v>38700000000000</v>
      </c>
      <c r="R11" s="1">
        <v>38700000000000</v>
      </c>
      <c r="S11" s="1">
        <v>38700000000000</v>
      </c>
      <c r="T11" s="1">
        <v>38700000000000</v>
      </c>
      <c r="U11" s="1">
        <v>38700000000000</v>
      </c>
      <c r="V11" s="1">
        <v>38700000000000</v>
      </c>
      <c r="W11" s="1">
        <v>38700000000000</v>
      </c>
      <c r="X11" s="1">
        <v>38700000000000</v>
      </c>
      <c r="Y11" s="1">
        <v>38700000000000</v>
      </c>
      <c r="Z11" s="1">
        <v>38700000000000</v>
      </c>
      <c r="AA11" s="2">
        <v>2.866e-6</v>
      </c>
      <c r="AB11" s="2">
        <v>2.866e-6</v>
      </c>
      <c r="AC11" s="2">
        <v>2.866e-6</v>
      </c>
      <c r="AD11" s="2">
        <v>2.866e-6</v>
      </c>
      <c r="AE11" s="2">
        <v>2.866e-6</v>
      </c>
      <c r="AF11" s="2">
        <v>2.866e-6</v>
      </c>
      <c r="AG11" s="2">
        <v>2.866e-6</v>
      </c>
      <c r="AH11" s="2">
        <v>2.866e-6</v>
      </c>
      <c r="AI11" s="2">
        <v>2.866e-6</v>
      </c>
      <c r="AJ11" s="2">
        <v>2.866e-6</v>
      </c>
      <c r="AK11" s="2">
        <v>2.866e-6</v>
      </c>
      <c r="AL11" s="2">
        <v>2.866e-6</v>
      </c>
      <c r="AM11" s="2">
        <v>2.866e-6</v>
      </c>
      <c r="AN11" s="2">
        <v>2.866e-6</v>
      </c>
      <c r="AO11" s="2">
        <v>2.866e-6</v>
      </c>
      <c r="AP11" s="2">
        <v>2.866e-6</v>
      </c>
      <c r="AQ11" s="2">
        <v>2.866e-6</v>
      </c>
      <c r="AR11" s="2">
        <v>2.866e-6</v>
      </c>
      <c r="AS11" s="2">
        <v>2.866e-6</v>
      </c>
      <c r="AT11" s="2">
        <v>2.866e-6</v>
      </c>
      <c r="AU11" s="2">
        <v>2.866e-6</v>
      </c>
      <c r="AV11" s="2">
        <v>2.866e-6</v>
      </c>
      <c r="AW11" s="2">
        <v>2.866e-6</v>
      </c>
      <c r="AX11" s="2">
        <v>2.866e-6</v>
      </c>
      <c r="AY11" s="1">
        <v>0.00091135557674458</v>
      </c>
      <c r="AZ11" s="2">
        <v>6.3400597229005e-18</v>
      </c>
      <c r="BA11" s="2">
        <v>5.386447532926e-18</v>
      </c>
      <c r="BB11" s="2">
        <v>-5.8203544296592e-19</v>
      </c>
      <c r="BC11" s="2">
        <v>5.0070975464197e-19</v>
      </c>
      <c r="BD11" s="2">
        <v>-6.4285349031994e-16</v>
      </c>
      <c r="BE11" s="2">
        <v>-1.874466044631e-16</v>
      </c>
      <c r="BF11" s="2">
        <v>-3.8643356482955e-18</v>
      </c>
      <c r="BG11" s="2">
        <v>-2.1744129810157e-17</v>
      </c>
      <c r="BH11" s="2">
        <v>-4.9943136099751e-17</v>
      </c>
      <c r="BI11" s="2">
        <v>-9.1290002279931e-18</v>
      </c>
      <c r="BJ11" s="2">
        <v>-2.7103814662583e-18</v>
      </c>
      <c r="BK11" s="2">
        <v>1.1456369976861e-17</v>
      </c>
      <c r="BL11" s="2">
        <v>-2.2105039605893e-17</v>
      </c>
      <c r="BM11" s="2">
        <v>-1.9855601137377e-16</v>
      </c>
      <c r="BN11" s="2">
        <v>-2.101460621526e-16</v>
      </c>
      <c r="BO11" s="2">
        <v>-4.3257111834493e-18</v>
      </c>
      <c r="BP11" s="2">
        <v>-1.1820813643533e-17</v>
      </c>
      <c r="BQ11" s="2">
        <v>-2.1990280235356e-17</v>
      </c>
      <c r="BR11" s="2">
        <v>-7.6252275886023e-19</v>
      </c>
      <c r="BS11" s="2">
        <v>4.8321516932834e-18</v>
      </c>
      <c r="BT11" s="2">
        <v>-2.4313778734292e-18</v>
      </c>
      <c r="BU11" s="2">
        <v>-4.1733784390273e-20</v>
      </c>
      <c r="BV11" s="2">
        <v>2.5658455763888e-17</v>
      </c>
      <c r="BW11" s="2">
        <v>1.3599157338337e-18</v>
      </c>
      <c r="BX11" s="1">
        <v>16000000</v>
      </c>
      <c r="BY11" s="1">
        <v>4000000.0000003</v>
      </c>
      <c r="BZ11" s="1">
        <v>-0.00027372758018331</v>
      </c>
      <c r="CA11" s="1">
        <v>-0.00024979779916484</v>
      </c>
      <c r="CB11" s="1">
        <v>0.0010232209677078</v>
      </c>
      <c r="CC11" s="1">
        <v>-0.0018306043594281</v>
      </c>
      <c r="CD11" s="1">
        <v>-0.0018209391580125</v>
      </c>
      <c r="CE11" s="1">
        <v>235.22457935214</v>
      </c>
      <c r="CF11" s="1">
        <v>245.75868029753</v>
      </c>
    </row>
    <row r="12" spans="1:84">
      <c r="A12" s="1">
        <v>12.237514243267</v>
      </c>
      <c r="B12" s="2">
        <v>9.6278884969117e-14</v>
      </c>
      <c r="C12" s="1">
        <v>38700000000000</v>
      </c>
      <c r="D12" s="1">
        <v>38700000000000</v>
      </c>
      <c r="E12" s="1">
        <v>38700000000000</v>
      </c>
      <c r="F12" s="1">
        <v>38700000000000</v>
      </c>
      <c r="G12" s="1">
        <v>38699999999997</v>
      </c>
      <c r="H12" s="1">
        <v>38699999999999</v>
      </c>
      <c r="I12" s="1">
        <v>38700000000000</v>
      </c>
      <c r="J12" s="1">
        <v>38700000000000</v>
      </c>
      <c r="K12" s="1">
        <v>38700000000000</v>
      </c>
      <c r="L12" s="1">
        <v>38700000000000</v>
      </c>
      <c r="M12" s="1">
        <v>38700000000000</v>
      </c>
      <c r="N12" s="1">
        <v>38700000000000</v>
      </c>
      <c r="O12" s="1">
        <v>38700000000000</v>
      </c>
      <c r="P12" s="1">
        <v>38699999999999</v>
      </c>
      <c r="Q12" s="1">
        <v>38699999999999</v>
      </c>
      <c r="R12" s="1">
        <v>38700000000000</v>
      </c>
      <c r="S12" s="1">
        <v>38700000000000</v>
      </c>
      <c r="T12" s="1">
        <v>38700000000000</v>
      </c>
      <c r="U12" s="1">
        <v>38700000000000</v>
      </c>
      <c r="V12" s="1">
        <v>38700000000000</v>
      </c>
      <c r="W12" s="1">
        <v>38700000000000</v>
      </c>
      <c r="X12" s="1">
        <v>38700000000000</v>
      </c>
      <c r="Y12" s="1">
        <v>38700000000000</v>
      </c>
      <c r="Z12" s="1">
        <v>38700000000000</v>
      </c>
      <c r="AA12" s="2">
        <v>2.866e-6</v>
      </c>
      <c r="AB12" s="2">
        <v>2.866e-6</v>
      </c>
      <c r="AC12" s="2">
        <v>2.866e-6</v>
      </c>
      <c r="AD12" s="2">
        <v>2.866e-6</v>
      </c>
      <c r="AE12" s="2">
        <v>2.866e-6</v>
      </c>
      <c r="AF12" s="2">
        <v>2.866e-6</v>
      </c>
      <c r="AG12" s="2">
        <v>2.866e-6</v>
      </c>
      <c r="AH12" s="2">
        <v>2.866e-6</v>
      </c>
      <c r="AI12" s="2">
        <v>2.866e-6</v>
      </c>
      <c r="AJ12" s="2">
        <v>2.866e-6</v>
      </c>
      <c r="AK12" s="2">
        <v>2.866e-6</v>
      </c>
      <c r="AL12" s="2">
        <v>2.866e-6</v>
      </c>
      <c r="AM12" s="2">
        <v>2.866e-6</v>
      </c>
      <c r="AN12" s="2">
        <v>2.866e-6</v>
      </c>
      <c r="AO12" s="2">
        <v>2.866e-6</v>
      </c>
      <c r="AP12" s="2">
        <v>2.866e-6</v>
      </c>
      <c r="AQ12" s="2">
        <v>2.866e-6</v>
      </c>
      <c r="AR12" s="2">
        <v>2.866e-6</v>
      </c>
      <c r="AS12" s="2">
        <v>2.866e-6</v>
      </c>
      <c r="AT12" s="2">
        <v>2.866e-6</v>
      </c>
      <c r="AU12" s="2">
        <v>2.866e-6</v>
      </c>
      <c r="AV12" s="2">
        <v>2.866e-6</v>
      </c>
      <c r="AW12" s="2">
        <v>2.866e-6</v>
      </c>
      <c r="AX12" s="2">
        <v>2.866e-6</v>
      </c>
      <c r="AY12" s="1">
        <v>0.0010895705160305</v>
      </c>
      <c r="AZ12" s="2">
        <v>1.3010355342981e-15</v>
      </c>
      <c r="BA12" s="2">
        <v>1.1385697290942e-15</v>
      </c>
      <c r="BB12" s="2">
        <v>-1.1619781937953e-16</v>
      </c>
      <c r="BC12" s="2">
        <v>1.0469665929525e-16</v>
      </c>
      <c r="BD12" s="2">
        <v>-1.529926355093e-13</v>
      </c>
      <c r="BE12" s="2">
        <v>-4.2774382542535e-14</v>
      </c>
      <c r="BF12" s="2">
        <v>-8.2221799861603e-16</v>
      </c>
      <c r="BG12" s="2">
        <v>-4.6666310683789e-15</v>
      </c>
      <c r="BH12" s="2">
        <v>-1.1276459399832e-14</v>
      </c>
      <c r="BI12" s="2">
        <v>-1.9453596939667e-15</v>
      </c>
      <c r="BJ12" s="2">
        <v>-5.4264433371898e-16</v>
      </c>
      <c r="BK12" s="2">
        <v>2.4960614137376e-15</v>
      </c>
      <c r="BL12" s="2">
        <v>-4.9311133132168e-15</v>
      </c>
      <c r="BM12" s="2">
        <v>-4.6716966023107e-14</v>
      </c>
      <c r="BN12" s="2">
        <v>-4.8554669293612e-14</v>
      </c>
      <c r="BO12" s="2">
        <v>-9.1111545627015e-16</v>
      </c>
      <c r="BP12" s="2">
        <v>-2.4591676140847e-15</v>
      </c>
      <c r="BQ12" s="2">
        <v>-4.8218424458641e-15</v>
      </c>
      <c r="BR12" s="2">
        <v>-1.5036765018059e-16</v>
      </c>
      <c r="BS12" s="2">
        <v>1.0677864047063e-15</v>
      </c>
      <c r="BT12" s="2">
        <v>-5.0963036248823e-16</v>
      </c>
      <c r="BU12" s="2">
        <v>-7.8727375186521e-18</v>
      </c>
      <c r="BV12" s="2">
        <v>5.7796891469946e-15</v>
      </c>
      <c r="BW12" s="2">
        <v>2.9163774864019e-16</v>
      </c>
      <c r="BX12" s="1">
        <v>16000000.000014</v>
      </c>
      <c r="BY12" s="1">
        <v>4000000.0000861</v>
      </c>
      <c r="BZ12" s="1">
        <v>-0.00032742953723416</v>
      </c>
      <c r="CA12" s="1">
        <v>-0.00029880613756298</v>
      </c>
      <c r="CB12" s="1">
        <v>0.0012229935657696</v>
      </c>
      <c r="CC12" s="1">
        <v>-0.0026146727727049</v>
      </c>
      <c r="CD12" s="1">
        <v>-0.0026013841024097</v>
      </c>
      <c r="CE12" s="1">
        <v>281.52611760106</v>
      </c>
      <c r="CF12" s="1">
        <v>294.11402914965</v>
      </c>
    </row>
    <row r="13" spans="1:84">
      <c r="A13" s="1">
        <v>14.237514243267</v>
      </c>
      <c r="B13" s="2">
        <v>1.1872190311617e-11</v>
      </c>
      <c r="C13" s="1">
        <v>38699999999997</v>
      </c>
      <c r="D13" s="1">
        <v>38699999999997</v>
      </c>
      <c r="E13" s="1">
        <v>38699999999997</v>
      </c>
      <c r="F13" s="1">
        <v>38700000000000</v>
      </c>
      <c r="G13" s="1">
        <v>38699999999601</v>
      </c>
      <c r="H13" s="1">
        <v>38699999999890</v>
      </c>
      <c r="I13" s="1">
        <v>38699999999998</v>
      </c>
      <c r="J13" s="1">
        <v>38699999999988</v>
      </c>
      <c r="K13" s="1">
        <v>38699999999971</v>
      </c>
      <c r="L13" s="1">
        <v>38699999999995</v>
      </c>
      <c r="M13" s="1">
        <v>38699999999999</v>
      </c>
      <c r="N13" s="1">
        <v>38699999999988</v>
      </c>
      <c r="O13" s="1">
        <v>38699999999988</v>
      </c>
      <c r="P13" s="1">
        <v>38699999999878</v>
      </c>
      <c r="Q13" s="1">
        <v>38699999999875</v>
      </c>
      <c r="R13" s="1">
        <v>38699999999998</v>
      </c>
      <c r="S13" s="1">
        <v>38699999999994</v>
      </c>
      <c r="T13" s="1">
        <v>38699999999987</v>
      </c>
      <c r="U13" s="1">
        <v>38700000000000</v>
      </c>
      <c r="V13" s="1">
        <v>38699999999996</v>
      </c>
      <c r="W13" s="1">
        <v>38699999999998</v>
      </c>
      <c r="X13" s="1">
        <v>38700000000000</v>
      </c>
      <c r="Y13" s="1">
        <v>38699999999985</v>
      </c>
      <c r="Z13" s="1">
        <v>38699999999999</v>
      </c>
      <c r="AA13" s="2">
        <v>2.866e-6</v>
      </c>
      <c r="AB13" s="2">
        <v>2.866e-6</v>
      </c>
      <c r="AC13" s="2">
        <v>2.866e-6</v>
      </c>
      <c r="AD13" s="2">
        <v>2.866e-6</v>
      </c>
      <c r="AE13" s="2">
        <v>2.866e-6</v>
      </c>
      <c r="AF13" s="2">
        <v>2.866e-6</v>
      </c>
      <c r="AG13" s="2">
        <v>2.866e-6</v>
      </c>
      <c r="AH13" s="2">
        <v>2.866e-6</v>
      </c>
      <c r="AI13" s="2">
        <v>2.866e-6</v>
      </c>
      <c r="AJ13" s="2">
        <v>2.866e-6</v>
      </c>
      <c r="AK13" s="2">
        <v>2.866e-6</v>
      </c>
      <c r="AL13" s="2">
        <v>2.866e-6</v>
      </c>
      <c r="AM13" s="2">
        <v>2.866e-6</v>
      </c>
      <c r="AN13" s="2">
        <v>2.866e-6</v>
      </c>
      <c r="AO13" s="2">
        <v>2.866e-6</v>
      </c>
      <c r="AP13" s="2">
        <v>2.866e-6</v>
      </c>
      <c r="AQ13" s="2">
        <v>2.866e-6</v>
      </c>
      <c r="AR13" s="2">
        <v>2.866e-6</v>
      </c>
      <c r="AS13" s="2">
        <v>2.866e-6</v>
      </c>
      <c r="AT13" s="2">
        <v>2.866e-6</v>
      </c>
      <c r="AU13" s="2">
        <v>2.866e-6</v>
      </c>
      <c r="AV13" s="2">
        <v>2.866e-6</v>
      </c>
      <c r="AW13" s="2">
        <v>2.866e-6</v>
      </c>
      <c r="AX13" s="2">
        <v>2.866e-6</v>
      </c>
      <c r="AY13" s="1">
        <v>0.0012678419577212</v>
      </c>
      <c r="AZ13" s="2">
        <v>1.3414096652721e-13</v>
      </c>
      <c r="BA13" s="2">
        <v>1.196494487886e-13</v>
      </c>
      <c r="BB13" s="2">
        <v>-1.1820322796602e-14</v>
      </c>
      <c r="BC13" s="2">
        <v>1.087771119813e-14</v>
      </c>
      <c r="BD13" s="2">
        <v>-1.7122049652393e-11</v>
      </c>
      <c r="BE13" s="2">
        <v>-4.6970734556231e-12</v>
      </c>
      <c r="BF13" s="2">
        <v>-8.6589360470365e-14</v>
      </c>
      <c r="BG13" s="2">
        <v>-4.9384022185209e-13</v>
      </c>
      <c r="BH13" s="2">
        <v>-1.2313728079055e-12</v>
      </c>
      <c r="BI13" s="2">
        <v>-2.0538412906966e-13</v>
      </c>
      <c r="BJ13" s="2">
        <v>-5.4971393619908e-14</v>
      </c>
      <c r="BK13" s="2">
        <v>2.6730834185789e-13</v>
      </c>
      <c r="BL13" s="2">
        <v>-5.3354662468398e-13</v>
      </c>
      <c r="BM13" s="2">
        <v>-5.2156534920113e-12</v>
      </c>
      <c r="BN13" s="2">
        <v>-5.363103536679e-12</v>
      </c>
      <c r="BO13" s="2">
        <v>-9.5368104877943e-14</v>
      </c>
      <c r="BP13" s="2">
        <v>-2.552534267752e-13</v>
      </c>
      <c r="BQ13" s="2">
        <v>-5.1658732412159e-13</v>
      </c>
      <c r="BR13" s="2">
        <v>-1.5000630083415e-14</v>
      </c>
      <c r="BS13" s="2">
        <v>1.1520057229642e-13</v>
      </c>
      <c r="BT13" s="2">
        <v>-5.3179631110995e-14</v>
      </c>
      <c r="BU13" s="2">
        <v>-7.598996009973e-16</v>
      </c>
      <c r="BV13" s="2">
        <v>6.2968672125878e-13</v>
      </c>
      <c r="BW13" s="2">
        <v>3.0784041104879e-14</v>
      </c>
      <c r="BX13" s="1">
        <v>16000000.001739</v>
      </c>
      <c r="BY13" s="1">
        <v>4000000.0105973</v>
      </c>
      <c r="BZ13" s="1">
        <v>-0.00038120575690778</v>
      </c>
      <c r="CA13" s="1">
        <v>-0.00034788260224088</v>
      </c>
      <c r="CB13" s="1">
        <v>0.0014227257463936</v>
      </c>
      <c r="CC13" s="1">
        <v>-0.0035376971184219</v>
      </c>
      <c r="CD13" s="1">
        <v>-0.0035204161574472</v>
      </c>
      <c r="CE13" s="1">
        <v>327.94189711479</v>
      </c>
      <c r="CF13" s="1">
        <v>342.58227347516</v>
      </c>
    </row>
    <row r="14" spans="1:84">
      <c r="A14" s="1">
        <v>16.237514243267</v>
      </c>
      <c r="B14" s="2">
        <v>8.0644796331972e-10</v>
      </c>
      <c r="C14" s="1">
        <v>38699999999792</v>
      </c>
      <c r="D14" s="1">
        <v>38699999999784</v>
      </c>
      <c r="E14" s="1">
        <v>38699999999821</v>
      </c>
      <c r="F14" s="1">
        <v>38699999999973</v>
      </c>
      <c r="G14" s="1">
        <v>38699999972828</v>
      </c>
      <c r="H14" s="1">
        <v>38699999992554</v>
      </c>
      <c r="I14" s="1">
        <v>38699999999865</v>
      </c>
      <c r="J14" s="1">
        <v>38699999999228</v>
      </c>
      <c r="K14" s="1">
        <v>38699999998049</v>
      </c>
      <c r="L14" s="1">
        <v>38699999999679</v>
      </c>
      <c r="M14" s="1">
        <v>38699999999916</v>
      </c>
      <c r="N14" s="1">
        <v>38699999999215</v>
      </c>
      <c r="O14" s="1">
        <v>38699999999160</v>
      </c>
      <c r="P14" s="1">
        <v>38699999991692</v>
      </c>
      <c r="Q14" s="1">
        <v>38699999991492</v>
      </c>
      <c r="R14" s="1">
        <v>38699999999852</v>
      </c>
      <c r="S14" s="1">
        <v>38699999999604</v>
      </c>
      <c r="T14" s="1">
        <v>38699999999102</v>
      </c>
      <c r="U14" s="1">
        <v>38699999999976</v>
      </c>
      <c r="V14" s="1">
        <v>38699999999720</v>
      </c>
      <c r="W14" s="1">
        <v>38699999999882</v>
      </c>
      <c r="X14" s="1">
        <v>38699999999997</v>
      </c>
      <c r="Y14" s="1">
        <v>38699999998998</v>
      </c>
      <c r="Z14" s="1">
        <v>38699999999911</v>
      </c>
      <c r="AA14" s="2">
        <v>2.866e-6</v>
      </c>
      <c r="AB14" s="2">
        <v>2.866e-6</v>
      </c>
      <c r="AC14" s="2">
        <v>2.866e-6</v>
      </c>
      <c r="AD14" s="2">
        <v>2.866e-6</v>
      </c>
      <c r="AE14" s="2">
        <v>2.866e-6</v>
      </c>
      <c r="AF14" s="2">
        <v>2.866e-6</v>
      </c>
      <c r="AG14" s="2">
        <v>2.866e-6</v>
      </c>
      <c r="AH14" s="2">
        <v>2.866e-6</v>
      </c>
      <c r="AI14" s="2">
        <v>2.866e-6</v>
      </c>
      <c r="AJ14" s="2">
        <v>2.866e-6</v>
      </c>
      <c r="AK14" s="2">
        <v>2.866e-6</v>
      </c>
      <c r="AL14" s="2">
        <v>2.866e-6</v>
      </c>
      <c r="AM14" s="2">
        <v>2.866e-6</v>
      </c>
      <c r="AN14" s="2">
        <v>2.866e-6</v>
      </c>
      <c r="AO14" s="2">
        <v>2.866e-6</v>
      </c>
      <c r="AP14" s="2">
        <v>2.866e-6</v>
      </c>
      <c r="AQ14" s="2">
        <v>2.866e-6</v>
      </c>
      <c r="AR14" s="2">
        <v>2.866e-6</v>
      </c>
      <c r="AS14" s="2">
        <v>2.866e-6</v>
      </c>
      <c r="AT14" s="2">
        <v>2.866e-6</v>
      </c>
      <c r="AU14" s="2">
        <v>2.866e-6</v>
      </c>
      <c r="AV14" s="2">
        <v>2.866e-6</v>
      </c>
      <c r="AW14" s="2">
        <v>2.866e-6</v>
      </c>
      <c r="AX14" s="2">
        <v>2.866e-6</v>
      </c>
      <c r="AY14" s="1">
        <v>0.0014461700562681</v>
      </c>
      <c r="AZ14" s="2">
        <v>7.9939173172867e-12</v>
      </c>
      <c r="BA14" s="2">
        <v>7.2005408959199e-12</v>
      </c>
      <c r="BB14" s="2">
        <v>-7.0165723822351e-13</v>
      </c>
      <c r="BC14" s="2">
        <v>6.5098537557926e-13</v>
      </c>
      <c r="BD14" s="2">
        <v>-1.05081698836e-9</v>
      </c>
      <c r="BE14" s="2">
        <v>-2.881925787097e-10</v>
      </c>
      <c r="BF14" s="2">
        <v>-5.218784450908e-12</v>
      </c>
      <c r="BG14" s="2">
        <v>-2.9789453680245e-11</v>
      </c>
      <c r="BH14" s="2">
        <v>-7.5457210314358e-11</v>
      </c>
      <c r="BI14" s="2">
        <v>-1.2404798044944e-11</v>
      </c>
      <c r="BJ14" s="2">
        <v>-3.2387764843178e-12</v>
      </c>
      <c r="BK14" s="2">
        <v>1.6261975986492e-11</v>
      </c>
      <c r="BL14" s="2">
        <v>-3.2477142801535e-11</v>
      </c>
      <c r="BM14" s="2">
        <v>-3.2173460987675e-10</v>
      </c>
      <c r="BN14" s="2">
        <v>-3.2929560985334e-10</v>
      </c>
      <c r="BO14" s="2">
        <v>-5.7244813510918e-12</v>
      </c>
      <c r="BP14" s="2">
        <v>-1.5252779157247e-11</v>
      </c>
      <c r="BQ14" s="2">
        <v>-3.1301975903315e-11</v>
      </c>
      <c r="BR14" s="2">
        <v>-8.7658146669688e-13</v>
      </c>
      <c r="BS14" s="2">
        <v>7.0289154690279e-12</v>
      </c>
      <c r="BT14" s="2">
        <v>-3.1918134491834e-12</v>
      </c>
      <c r="BU14" s="2">
        <v>-4.3483618735132e-14</v>
      </c>
      <c r="BV14" s="2">
        <v>3.8488590614684e-11</v>
      </c>
      <c r="BW14" s="2">
        <v>1.8522970464103e-12</v>
      </c>
      <c r="BX14" s="1">
        <v>16000000.11809</v>
      </c>
      <c r="BY14" s="1">
        <v>4000000.7196449</v>
      </c>
      <c r="BZ14" s="1">
        <v>-0.00043505657275961</v>
      </c>
      <c r="CA14" s="1">
        <v>-0.00039702735886512</v>
      </c>
      <c r="CB14" s="1">
        <v>0.0016224175260463</v>
      </c>
      <c r="CC14" s="1">
        <v>-0.0045994829673773</v>
      </c>
      <c r="CD14" s="1">
        <v>-0.0045779281276637</v>
      </c>
      <c r="CE14" s="1">
        <v>374.47195504548</v>
      </c>
      <c r="CF14" s="1">
        <v>391.16345685041</v>
      </c>
    </row>
    <row r="15" spans="1:84">
      <c r="A15" s="1">
        <v>18.237514243267</v>
      </c>
      <c r="B15" s="2">
        <v>3.346201357813e-8</v>
      </c>
      <c r="C15" s="1">
        <v>38699999991348</v>
      </c>
      <c r="D15" s="1">
        <v>38699999991009</v>
      </c>
      <c r="E15" s="1">
        <v>38699999992559</v>
      </c>
      <c r="F15" s="1">
        <v>38699999998899</v>
      </c>
      <c r="G15" s="1">
        <v>38699998879958</v>
      </c>
      <c r="H15" s="1">
        <v>38699999688094</v>
      </c>
      <c r="I15" s="1">
        <v>38699999994343</v>
      </c>
      <c r="J15" s="1">
        <v>38699999967772</v>
      </c>
      <c r="K15" s="1">
        <v>38699999918136</v>
      </c>
      <c r="L15" s="1">
        <v>38699999986543</v>
      </c>
      <c r="M15" s="1">
        <v>38699999996518</v>
      </c>
      <c r="N15" s="1">
        <v>38699999967224</v>
      </c>
      <c r="O15" s="1">
        <v>38699999964904</v>
      </c>
      <c r="P15" s="1">
        <v>38699999653282</v>
      </c>
      <c r="Q15" s="1">
        <v>38699999644632</v>
      </c>
      <c r="R15" s="1">
        <v>38699999993811</v>
      </c>
      <c r="S15" s="1">
        <v>38699999983522</v>
      </c>
      <c r="T15" s="1">
        <v>38699999962686</v>
      </c>
      <c r="U15" s="1">
        <v>38699999999002</v>
      </c>
      <c r="V15" s="1">
        <v>38699999988305</v>
      </c>
      <c r="W15" s="1">
        <v>38699999995086</v>
      </c>
      <c r="X15" s="1">
        <v>38699999999898</v>
      </c>
      <c r="Y15" s="1">
        <v>38699999958223</v>
      </c>
      <c r="Z15" s="1">
        <v>38699999996289</v>
      </c>
      <c r="AA15" s="2">
        <v>2.866e-6</v>
      </c>
      <c r="AB15" s="2">
        <v>2.866e-6</v>
      </c>
      <c r="AC15" s="2">
        <v>2.866e-6</v>
      </c>
      <c r="AD15" s="2">
        <v>2.866e-6</v>
      </c>
      <c r="AE15" s="2">
        <v>2.866e-6</v>
      </c>
      <c r="AF15" s="2">
        <v>2.866e-6</v>
      </c>
      <c r="AG15" s="2">
        <v>2.866e-6</v>
      </c>
      <c r="AH15" s="2">
        <v>2.866e-6</v>
      </c>
      <c r="AI15" s="2">
        <v>2.866e-6</v>
      </c>
      <c r="AJ15" s="2">
        <v>2.866e-6</v>
      </c>
      <c r="AK15" s="2">
        <v>2.866e-6</v>
      </c>
      <c r="AL15" s="2">
        <v>2.866e-6</v>
      </c>
      <c r="AM15" s="2">
        <v>2.866e-6</v>
      </c>
      <c r="AN15" s="2">
        <v>2.866e-6</v>
      </c>
      <c r="AO15" s="2">
        <v>2.866e-6</v>
      </c>
      <c r="AP15" s="2">
        <v>2.866e-6</v>
      </c>
      <c r="AQ15" s="2">
        <v>2.866e-6</v>
      </c>
      <c r="AR15" s="2">
        <v>2.866e-6</v>
      </c>
      <c r="AS15" s="2">
        <v>2.866e-6</v>
      </c>
      <c r="AT15" s="2">
        <v>2.866e-6</v>
      </c>
      <c r="AU15" s="2">
        <v>2.866e-6</v>
      </c>
      <c r="AV15" s="2">
        <v>2.866e-6</v>
      </c>
      <c r="AW15" s="2">
        <v>2.866e-6</v>
      </c>
      <c r="AX15" s="2">
        <v>2.866e-6</v>
      </c>
      <c r="AY15" s="1">
        <v>0.0016245595380529</v>
      </c>
      <c r="AZ15" s="2">
        <v>3.0338644115494e-10</v>
      </c>
      <c r="BA15" s="2">
        <v>2.7308417261483e-10</v>
      </c>
      <c r="BB15" s="2">
        <v>-2.6531563531509e-11</v>
      </c>
      <c r="BC15" s="2">
        <v>2.4771462759969e-11</v>
      </c>
      <c r="BD15" s="2">
        <v>-3.892800208734e-8</v>
      </c>
      <c r="BE15" s="2">
        <v>-1.0943978143178e-8</v>
      </c>
      <c r="BF15" s="2">
        <v>-1.9893676724425e-10</v>
      </c>
      <c r="BG15" s="2">
        <v>-1.1324636952795e-9</v>
      </c>
      <c r="BH15" s="2">
        <v>-2.8726310677373e-9</v>
      </c>
      <c r="BI15" s="2">
        <v>-4.7337569436369e-10</v>
      </c>
      <c r="BJ15" s="2">
        <v>-1.2224032397119e-10</v>
      </c>
      <c r="BK15" s="2">
        <v>6.1594596682508e-10</v>
      </c>
      <c r="BL15" s="2">
        <v>-1.2319143307169e-9</v>
      </c>
      <c r="BM15" s="2">
        <v>-1.2126020399279e-8</v>
      </c>
      <c r="BN15" s="2">
        <v>-1.2450388856578e-8</v>
      </c>
      <c r="BO15" s="2">
        <v>-2.1747925268104e-10</v>
      </c>
      <c r="BP15" s="2">
        <v>-5.7918674624794e-10</v>
      </c>
      <c r="BQ15" s="2">
        <v>-1.1774150186306e-9</v>
      </c>
      <c r="BR15" s="2">
        <v>-3.300320492905e-11</v>
      </c>
      <c r="BS15" s="2">
        <v>2.6818418494542e-10</v>
      </c>
      <c r="BT15" s="2">
        <v>-1.2166205635486e-10</v>
      </c>
      <c r="BU15" s="2">
        <v>-1.6193165401216e-12</v>
      </c>
      <c r="BV15" s="2">
        <v>1.4535068623334e-9</v>
      </c>
      <c r="BW15" s="2">
        <v>7.0366043828743e-11</v>
      </c>
      <c r="BX15" s="1">
        <v>16000004.899936</v>
      </c>
      <c r="BY15" s="1">
        <v>4000029.860448</v>
      </c>
      <c r="BZ15" s="1">
        <v>-0.00048899198612272</v>
      </c>
      <c r="CA15" s="1">
        <v>-0.00044624403984114</v>
      </c>
      <c r="CB15" s="1">
        <v>0.0018220689209655</v>
      </c>
      <c r="CC15" s="1">
        <v>-0.0057995923116616</v>
      </c>
      <c r="CD15" s="1">
        <v>-0.0057736771365482</v>
      </c>
      <c r="CE15" s="1">
        <v>421.10999011904</v>
      </c>
      <c r="CF15" s="1">
        <v>439.85146608612</v>
      </c>
    </row>
    <row r="16" spans="1:84">
      <c r="A16" s="1">
        <v>20.237514243267</v>
      </c>
      <c r="B16" s="2">
        <v>9.0603858253466e-7</v>
      </c>
      <c r="C16" s="1">
        <v>38699999758078</v>
      </c>
      <c r="D16" s="1">
        <v>38699999757480</v>
      </c>
      <c r="E16" s="1">
        <v>38699999792324</v>
      </c>
      <c r="F16" s="1">
        <v>38699999969078</v>
      </c>
      <c r="G16" s="1">
        <v>38699977477065</v>
      </c>
      <c r="H16" s="1">
        <v>38699991455820</v>
      </c>
      <c r="I16" s="1">
        <v>38699999839731</v>
      </c>
      <c r="J16" s="1">
        <v>38699999093895</v>
      </c>
      <c r="K16" s="1">
        <v>38699997750009</v>
      </c>
      <c r="L16" s="1">
        <v>38699999620528</v>
      </c>
      <c r="M16" s="1">
        <v>38699999901506</v>
      </c>
      <c r="N16" s="1">
        <v>38699999186942</v>
      </c>
      <c r="O16" s="1">
        <v>38699999025436</v>
      </c>
      <c r="P16" s="1">
        <v>38699990974852</v>
      </c>
      <c r="Q16" s="1">
        <v>38699990424325</v>
      </c>
      <c r="R16" s="1">
        <v>38699999826279</v>
      </c>
      <c r="S16" s="1">
        <v>38699999533778</v>
      </c>
      <c r="T16" s="1">
        <v>38699999159047</v>
      </c>
      <c r="U16" s="1">
        <v>38699999971985</v>
      </c>
      <c r="V16" s="1">
        <v>38699999676838</v>
      </c>
      <c r="W16" s="1">
        <v>38699999861052</v>
      </c>
      <c r="X16" s="1">
        <v>38699999997158</v>
      </c>
      <c r="Y16" s="1">
        <v>38699998933664</v>
      </c>
      <c r="Z16" s="1">
        <v>38699999896405</v>
      </c>
      <c r="AA16" s="2">
        <v>2.866e-6</v>
      </c>
      <c r="AB16" s="2">
        <v>2.866e-6</v>
      </c>
      <c r="AC16" s="2">
        <v>2.866e-6</v>
      </c>
      <c r="AD16" s="2">
        <v>2.866e-6</v>
      </c>
      <c r="AE16" s="2">
        <v>2.866e-6</v>
      </c>
      <c r="AF16" s="2">
        <v>2.866e-6</v>
      </c>
      <c r="AG16" s="2">
        <v>2.866e-6</v>
      </c>
      <c r="AH16" s="2">
        <v>2.866e-6</v>
      </c>
      <c r="AI16" s="2">
        <v>2.866e-6</v>
      </c>
      <c r="AJ16" s="2">
        <v>2.866e-6</v>
      </c>
      <c r="AK16" s="2">
        <v>2.866e-6</v>
      </c>
      <c r="AL16" s="2">
        <v>2.866e-6</v>
      </c>
      <c r="AM16" s="2">
        <v>2.866e-6</v>
      </c>
      <c r="AN16" s="2">
        <v>2.866e-6</v>
      </c>
      <c r="AO16" s="2">
        <v>2.866e-6</v>
      </c>
      <c r="AP16" s="2">
        <v>2.866e-6</v>
      </c>
      <c r="AQ16" s="2">
        <v>2.866e-6</v>
      </c>
      <c r="AR16" s="2">
        <v>2.866e-6</v>
      </c>
      <c r="AS16" s="2">
        <v>2.866e-6</v>
      </c>
      <c r="AT16" s="2">
        <v>2.866e-6</v>
      </c>
      <c r="AU16" s="2">
        <v>2.866e-6</v>
      </c>
      <c r="AV16" s="2">
        <v>2.866e-6</v>
      </c>
      <c r="AW16" s="2">
        <v>2.866e-6</v>
      </c>
      <c r="AX16" s="2">
        <v>2.866e-6</v>
      </c>
      <c r="AY16" s="1">
        <v>0.0018031325426633</v>
      </c>
      <c r="AZ16" s="2">
        <v>7.672285404907e-9</v>
      </c>
      <c r="BA16" s="2">
        <v>6.4088138059708e-9</v>
      </c>
      <c r="BB16" s="2">
        <v>-5.4460851381289e-10</v>
      </c>
      <c r="BC16" s="2">
        <v>6.3133008152837e-10</v>
      </c>
      <c r="BD16" s="2">
        <v>-7.5493348289474e-7</v>
      </c>
      <c r="BE16" s="2">
        <v>-2.6591239077283e-7</v>
      </c>
      <c r="BF16" s="2">
        <v>-5.1399169210918e-9</v>
      </c>
      <c r="BG16" s="2">
        <v>-2.8927785471628e-8</v>
      </c>
      <c r="BH16" s="2">
        <v>-7.0323160732659e-8</v>
      </c>
      <c r="BI16" s="2">
        <v>-1.2115698364489e-8</v>
      </c>
      <c r="BJ16" s="2">
        <v>-3.1620718140121e-9</v>
      </c>
      <c r="BK16" s="2">
        <v>1.303157758822e-8</v>
      </c>
      <c r="BL16" s="2">
        <v>-3.0819274103493e-8</v>
      </c>
      <c r="BM16" s="2">
        <v>-2.6778989635702e-7</v>
      </c>
      <c r="BN16" s="2">
        <v>-2.938013421983e-7</v>
      </c>
      <c r="BO16" s="2">
        <v>-5.5373830667911e-9</v>
      </c>
      <c r="BP16" s="2">
        <v>-1.4951721932504e-8</v>
      </c>
      <c r="BQ16" s="2">
        <v>-2.5134625848742e-8</v>
      </c>
      <c r="BR16" s="2">
        <v>-8.4310549963452e-10</v>
      </c>
      <c r="BS16" s="2">
        <v>6.5358915879485e-9</v>
      </c>
      <c r="BT16" s="2">
        <v>-3.1356343359641e-9</v>
      </c>
      <c r="BU16" s="2">
        <v>-4.0691050388708e-11</v>
      </c>
      <c r="BV16" s="2">
        <v>3.1454243464774e-8</v>
      </c>
      <c r="BW16" s="2">
        <v>1.8432426452885e-9</v>
      </c>
      <c r="BX16" s="1">
        <v>16000132.694614</v>
      </c>
      <c r="BY16" s="1">
        <v>4000808.6129863</v>
      </c>
      <c r="BZ16" s="1">
        <v>-0.00054326939937697</v>
      </c>
      <c r="CA16" s="1">
        <v>-0.0004956251057522</v>
      </c>
      <c r="CB16" s="1">
        <v>0.0020216799424558</v>
      </c>
      <c r="CC16" s="1">
        <v>-0.0071667564741267</v>
      </c>
      <c r="CD16" s="1">
        <v>-0.0071335319535115</v>
      </c>
      <c r="CE16" s="1">
        <v>467.68680020166</v>
      </c>
      <c r="CF16" s="1">
        <v>488.48209456779</v>
      </c>
    </row>
    <row r="17" spans="1:84">
      <c r="A17" s="1">
        <v>22.237514243267</v>
      </c>
      <c r="B17" s="2">
        <v>1.1108554508842e-5</v>
      </c>
      <c r="C17" s="1">
        <v>38699996156247</v>
      </c>
      <c r="D17" s="1">
        <v>38699997915564</v>
      </c>
      <c r="E17" s="1">
        <v>38699996987529</v>
      </c>
      <c r="F17" s="1">
        <v>38699999435091</v>
      </c>
      <c r="G17" s="1">
        <v>38699847634088</v>
      </c>
      <c r="H17" s="1">
        <v>38699903013679</v>
      </c>
      <c r="I17" s="1">
        <v>38699996866678</v>
      </c>
      <c r="J17" s="1">
        <v>38699982992437</v>
      </c>
      <c r="K17" s="1">
        <v>38699971706177</v>
      </c>
      <c r="L17" s="1">
        <v>38699992841571</v>
      </c>
      <c r="M17" s="1">
        <v>38699998050345</v>
      </c>
      <c r="N17" s="1">
        <v>38699990837157</v>
      </c>
      <c r="O17" s="1">
        <v>38699987001189</v>
      </c>
      <c r="P17" s="1">
        <v>38699938092524</v>
      </c>
      <c r="Q17" s="1">
        <v>38699911709192</v>
      </c>
      <c r="R17" s="1">
        <v>38699996835262</v>
      </c>
      <c r="S17" s="1">
        <v>38699990840878</v>
      </c>
      <c r="T17" s="1">
        <v>38699994411375</v>
      </c>
      <c r="U17" s="1">
        <v>38699999491135</v>
      </c>
      <c r="V17" s="1">
        <v>38699996242200</v>
      </c>
      <c r="W17" s="1">
        <v>38699997339222</v>
      </c>
      <c r="X17" s="1">
        <v>38699999954747</v>
      </c>
      <c r="Y17" s="1">
        <v>38699994297916</v>
      </c>
      <c r="Z17" s="1">
        <v>38699998694860</v>
      </c>
      <c r="AA17" s="2">
        <v>2.866e-6</v>
      </c>
      <c r="AB17" s="2">
        <v>2.866e-6</v>
      </c>
      <c r="AC17" s="2">
        <v>2.866e-6</v>
      </c>
      <c r="AD17" s="2">
        <v>2.866e-6</v>
      </c>
      <c r="AE17" s="2">
        <v>2.866e-6</v>
      </c>
      <c r="AF17" s="2">
        <v>2.866e-6</v>
      </c>
      <c r="AG17" s="2">
        <v>2.866e-6</v>
      </c>
      <c r="AH17" s="2">
        <v>2.866e-6</v>
      </c>
      <c r="AI17" s="2">
        <v>2.866e-6</v>
      </c>
      <c r="AJ17" s="2">
        <v>2.866e-6</v>
      </c>
      <c r="AK17" s="2">
        <v>2.866e-6</v>
      </c>
      <c r="AL17" s="2">
        <v>2.866e-6</v>
      </c>
      <c r="AM17" s="2">
        <v>2.866e-6</v>
      </c>
      <c r="AN17" s="2">
        <v>2.866e-6</v>
      </c>
      <c r="AO17" s="2">
        <v>2.866e-6</v>
      </c>
      <c r="AP17" s="2">
        <v>2.866e-6</v>
      </c>
      <c r="AQ17" s="2">
        <v>2.866e-6</v>
      </c>
      <c r="AR17" s="2">
        <v>2.866e-6</v>
      </c>
      <c r="AS17" s="2">
        <v>2.866e-6</v>
      </c>
      <c r="AT17" s="2">
        <v>2.866e-6</v>
      </c>
      <c r="AU17" s="2">
        <v>2.866e-6</v>
      </c>
      <c r="AV17" s="2">
        <v>2.866e-6</v>
      </c>
      <c r="AW17" s="2">
        <v>2.866e-6</v>
      </c>
      <c r="AX17" s="2">
        <v>2.866e-6</v>
      </c>
      <c r="AY17" s="1">
        <v>0.0019830600346442</v>
      </c>
      <c r="AZ17" s="2">
        <v>1.1261569269339e-7</v>
      </c>
      <c r="BA17" s="2">
        <v>3.8279083161903e-8</v>
      </c>
      <c r="BB17" s="2">
        <v>1.6272822396872e-8</v>
      </c>
      <c r="BC17" s="2">
        <v>9.1392635849227e-9</v>
      </c>
      <c r="BD17" s="2">
        <v>-3.5039722432943e-6</v>
      </c>
      <c r="BE17" s="2">
        <v>-2.6579030662807e-6</v>
      </c>
      <c r="BF17" s="2">
        <v>-8.7829915615666e-8</v>
      </c>
      <c r="BG17" s="2">
        <v>-4.6243958603834e-7</v>
      </c>
      <c r="BH17" s="2">
        <v>-7.3602843043483e-7</v>
      </c>
      <c r="BI17" s="2">
        <v>-1.9757780340536e-7</v>
      </c>
      <c r="BJ17" s="2">
        <v>-5.5927287877957e-8</v>
      </c>
      <c r="BK17" s="2">
        <v>1.1952456417594e-7</v>
      </c>
      <c r="BL17" s="2">
        <v>-3.793300447862e-7</v>
      </c>
      <c r="BM17" s="2">
        <v>-1.514885900246e-6</v>
      </c>
      <c r="BN17" s="2">
        <v>-2.3038917089711e-6</v>
      </c>
      <c r="BO17" s="2">
        <v>-8.5435472425334e-8</v>
      </c>
      <c r="BP17" s="2">
        <v>-2.6020571952608e-7</v>
      </c>
      <c r="BQ17" s="2">
        <v>-9.4302245474526e-8</v>
      </c>
      <c r="BR17" s="2">
        <v>-1.3287482317744e-8</v>
      </c>
      <c r="BS17" s="2">
        <v>5.2026070683875e-8</v>
      </c>
      <c r="BT17" s="2">
        <v>-5.3329207546502e-8</v>
      </c>
      <c r="BU17" s="2">
        <v>-4.0018846108014e-10</v>
      </c>
      <c r="BV17" s="2">
        <v>1.3906634455616e-7</v>
      </c>
      <c r="BW17" s="2">
        <v>2.9181281524673e-8</v>
      </c>
      <c r="BX17" s="1">
        <v>16001630.93571</v>
      </c>
      <c r="BY17" s="1">
        <v>4009936.5691489</v>
      </c>
      <c r="BZ17" s="1">
        <v>-0.00060031904962464</v>
      </c>
      <c r="CA17" s="1">
        <v>-0.00054631189196562</v>
      </c>
      <c r="CB17" s="1">
        <v>0.0022212504620146</v>
      </c>
      <c r="CC17" s="1">
        <v>-0.0082722146312985</v>
      </c>
      <c r="CD17" s="1">
        <v>-0.0082111770734832</v>
      </c>
      <c r="CE17" s="1">
        <v>512.46188501549</v>
      </c>
      <c r="CF17" s="1">
        <v>535.35863502618</v>
      </c>
    </row>
    <row r="18" spans="1:84">
      <c r="A18" s="1">
        <v>24.237514243267</v>
      </c>
      <c r="B18" s="2">
        <v>5.2860619395888e-5</v>
      </c>
      <c r="C18" s="1">
        <v>38699972033757</v>
      </c>
      <c r="D18" s="1">
        <v>38699988419385</v>
      </c>
      <c r="E18" s="1">
        <v>38699977240841</v>
      </c>
      <c r="F18" s="1">
        <v>38699994644822</v>
      </c>
      <c r="G18" s="1">
        <v>38699420012107</v>
      </c>
      <c r="H18" s="1">
        <v>38699562329985</v>
      </c>
      <c r="I18" s="1">
        <v>38699971248214</v>
      </c>
      <c r="J18" s="1">
        <v>38699871454988</v>
      </c>
      <c r="K18" s="1">
        <v>38699869336305</v>
      </c>
      <c r="L18" s="1">
        <v>38699931152402</v>
      </c>
      <c r="M18" s="1">
        <v>38699982573586</v>
      </c>
      <c r="N18" s="1">
        <v>38699944411584</v>
      </c>
      <c r="O18" s="1">
        <v>38699935935621</v>
      </c>
      <c r="P18" s="1">
        <v>38699787113501</v>
      </c>
      <c r="Q18" s="1">
        <v>38699659081580</v>
      </c>
      <c r="R18" s="1">
        <v>38699969019023</v>
      </c>
      <c r="S18" s="1">
        <v>38699902495099</v>
      </c>
      <c r="T18" s="1">
        <v>38699975346114</v>
      </c>
      <c r="U18" s="1">
        <v>38699995988366</v>
      </c>
      <c r="V18" s="1">
        <v>38699980180235</v>
      </c>
      <c r="W18" s="1">
        <v>38699973041305</v>
      </c>
      <c r="X18" s="1">
        <v>38699999601184</v>
      </c>
      <c r="Y18" s="1">
        <v>38699983067327</v>
      </c>
      <c r="Z18" s="1">
        <v>38699993965053</v>
      </c>
      <c r="AA18" s="2">
        <v>2.866e-6</v>
      </c>
      <c r="AB18" s="2">
        <v>2.866e-6</v>
      </c>
      <c r="AC18" s="2">
        <v>2.866e-6</v>
      </c>
      <c r="AD18" s="2">
        <v>2.866e-6</v>
      </c>
      <c r="AE18" s="2">
        <v>2.866e-6</v>
      </c>
      <c r="AF18" s="2">
        <v>2.866e-6</v>
      </c>
      <c r="AG18" s="2">
        <v>2.866e-6</v>
      </c>
      <c r="AH18" s="2">
        <v>2.866e-6</v>
      </c>
      <c r="AI18" s="2">
        <v>2.866e-6</v>
      </c>
      <c r="AJ18" s="2">
        <v>2.866e-6</v>
      </c>
      <c r="AK18" s="2">
        <v>2.866e-6</v>
      </c>
      <c r="AL18" s="2">
        <v>2.866e-6</v>
      </c>
      <c r="AM18" s="2">
        <v>2.866e-6</v>
      </c>
      <c r="AN18" s="2">
        <v>2.866e-6</v>
      </c>
      <c r="AO18" s="2">
        <v>2.866e-6</v>
      </c>
      <c r="AP18" s="2">
        <v>2.866e-6</v>
      </c>
      <c r="AQ18" s="2">
        <v>2.866e-6</v>
      </c>
      <c r="AR18" s="2">
        <v>2.866e-6</v>
      </c>
      <c r="AS18" s="2">
        <v>2.866e-6</v>
      </c>
      <c r="AT18" s="2">
        <v>2.866e-6</v>
      </c>
      <c r="AU18" s="2">
        <v>2.866e-6</v>
      </c>
      <c r="AV18" s="2">
        <v>2.866e-6</v>
      </c>
      <c r="AW18" s="2">
        <v>2.866e-6</v>
      </c>
      <c r="AX18" s="2">
        <v>2.866e-6</v>
      </c>
      <c r="AY18" s="1">
        <v>0.0021668824127776</v>
      </c>
      <c r="AZ18" s="2">
        <v>5.3356003184175e-7</v>
      </c>
      <c r="BA18" s="2">
        <v>-2.6305092924631e-8</v>
      </c>
      <c r="BB18" s="2">
        <v>2.7334227589653e-7</v>
      </c>
      <c r="BC18" s="2">
        <v>3.9762961950193e-8</v>
      </c>
      <c r="BD18" s="2">
        <v>-9.5519088709293e-6</v>
      </c>
      <c r="BE18" s="2">
        <v>-7.8326984816893e-6</v>
      </c>
      <c r="BF18" s="2">
        <v>-5.6945371354879e-7</v>
      </c>
      <c r="BG18" s="2">
        <v>-2.6950042408406e-6</v>
      </c>
      <c r="BH18" s="2">
        <v>-2.2861704303898e-6</v>
      </c>
      <c r="BI18" s="2">
        <v>-1.366308050905e-6</v>
      </c>
      <c r="BJ18" s="2">
        <v>-5.2959608634253e-7</v>
      </c>
      <c r="BK18" s="2">
        <v>6.9738331725587e-7</v>
      </c>
      <c r="BL18" s="2">
        <v>-1.1736805316394e-6</v>
      </c>
      <c r="BM18" s="2">
        <v>-3.2431245948466e-6</v>
      </c>
      <c r="BN18" s="2">
        <v>-5.5978707090391e-6</v>
      </c>
      <c r="BO18" s="2">
        <v>-5.889081115039e-7</v>
      </c>
      <c r="BP18" s="2">
        <v>-2.116644898688e-6</v>
      </c>
      <c r="BQ18" s="2">
        <v>-6.1254726051131e-8</v>
      </c>
      <c r="BR18" s="2">
        <v>-8.4635214410072e-8</v>
      </c>
      <c r="BS18" s="2">
        <v>-1.3240508408905e-7</v>
      </c>
      <c r="BT18" s="2">
        <v>-4.3605500319835e-7</v>
      </c>
      <c r="BU18" s="2">
        <v>1.3983389880364e-10</v>
      </c>
      <c r="BV18" s="2">
        <v>2.6394678638897e-7</v>
      </c>
      <c r="BW18" s="2">
        <v>9.2568886844811e-8</v>
      </c>
      <c r="BX18" s="1">
        <v>16007833.224866</v>
      </c>
      <c r="BY18" s="1">
        <v>4047712.1541573</v>
      </c>
      <c r="BZ18" s="1">
        <v>-0.00066505203216734</v>
      </c>
      <c r="CA18" s="1">
        <v>-0.00060218820625844</v>
      </c>
      <c r="CB18" s="1">
        <v>0.0024207803568282</v>
      </c>
      <c r="CC18" s="1">
        <v>-0.010626865612109</v>
      </c>
      <c r="CD18" s="1">
        <v>-0.010209515503646</v>
      </c>
      <c r="CE18" s="1">
        <v>551.12277960643</v>
      </c>
      <c r="CF18" s="1">
        <v>576.26393229884</v>
      </c>
    </row>
    <row r="19" spans="1:84">
      <c r="A19" s="1">
        <v>26.237514243267</v>
      </c>
      <c r="B19" s="1">
        <v>0.00014438351624121</v>
      </c>
      <c r="C19" s="1">
        <v>38699900329365</v>
      </c>
      <c r="D19" s="1">
        <v>38699943173329</v>
      </c>
      <c r="E19" s="1">
        <v>38699909614781</v>
      </c>
      <c r="F19" s="1">
        <v>38699974202753</v>
      </c>
      <c r="G19" s="1">
        <v>38698236837361</v>
      </c>
      <c r="H19" s="1">
        <v>38698762602863</v>
      </c>
      <c r="I19" s="1">
        <v>38699895739537</v>
      </c>
      <c r="J19" s="1">
        <v>38699488572840</v>
      </c>
      <c r="K19" s="1">
        <v>38699586449392</v>
      </c>
      <c r="L19" s="1">
        <v>38699712683502</v>
      </c>
      <c r="M19" s="1">
        <v>38699883785650</v>
      </c>
      <c r="N19" s="1">
        <v>38699815204770</v>
      </c>
      <c r="O19" s="1">
        <v>38699760061128</v>
      </c>
      <c r="P19" s="1">
        <v>38699511082848</v>
      </c>
      <c r="Q19" s="1">
        <v>38699110379039</v>
      </c>
      <c r="R19" s="1">
        <v>38699837601525</v>
      </c>
      <c r="S19" s="1">
        <v>38699516381035</v>
      </c>
      <c r="T19" s="1">
        <v>38699922131071</v>
      </c>
      <c r="U19" s="1">
        <v>38699979255035</v>
      </c>
      <c r="V19" s="1">
        <v>38699917226004</v>
      </c>
      <c r="W19" s="1">
        <v>38699879327884</v>
      </c>
      <c r="X19" s="1">
        <v>38699997184730</v>
      </c>
      <c r="Y19" s="1">
        <v>38699948471737</v>
      </c>
      <c r="Z19" s="1">
        <v>38699980000457</v>
      </c>
      <c r="AA19" s="2">
        <v>2.866e-6</v>
      </c>
      <c r="AB19" s="2">
        <v>2.866e-6</v>
      </c>
      <c r="AC19" s="2">
        <v>2.866e-6</v>
      </c>
      <c r="AD19" s="2">
        <v>2.866e-6</v>
      </c>
      <c r="AE19" s="2">
        <v>2.866e-6</v>
      </c>
      <c r="AF19" s="2">
        <v>2.866e-6</v>
      </c>
      <c r="AG19" s="2">
        <v>2.866e-6</v>
      </c>
      <c r="AH19" s="2">
        <v>2.866e-6</v>
      </c>
      <c r="AI19" s="2">
        <v>2.866e-6</v>
      </c>
      <c r="AJ19" s="2">
        <v>2.866e-6</v>
      </c>
      <c r="AK19" s="2">
        <v>2.866e-6</v>
      </c>
      <c r="AL19" s="2">
        <v>2.866e-6</v>
      </c>
      <c r="AM19" s="2">
        <v>2.866e-6</v>
      </c>
      <c r="AN19" s="2">
        <v>2.866e-6</v>
      </c>
      <c r="AO19" s="2">
        <v>2.866e-6</v>
      </c>
      <c r="AP19" s="2">
        <v>2.866e-6</v>
      </c>
      <c r="AQ19" s="2">
        <v>2.866e-6</v>
      </c>
      <c r="AR19" s="2">
        <v>2.866e-6</v>
      </c>
      <c r="AS19" s="2">
        <v>2.866e-6</v>
      </c>
      <c r="AT19" s="2">
        <v>2.866e-6</v>
      </c>
      <c r="AU19" s="2">
        <v>2.866e-6</v>
      </c>
      <c r="AV19" s="2">
        <v>2.866e-6</v>
      </c>
      <c r="AW19" s="2">
        <v>2.866e-6</v>
      </c>
      <c r="AX19" s="2">
        <v>2.866e-6</v>
      </c>
      <c r="AY19" s="1">
        <v>0.0023560761580689</v>
      </c>
      <c r="AZ19" s="2">
        <v>1.0893004008834e-6</v>
      </c>
      <c r="BA19" s="2">
        <v>-6.0216142203085e-7</v>
      </c>
      <c r="BB19" s="2">
        <v>8.1411074264259e-7</v>
      </c>
      <c r="BC19" s="2">
        <v>5.5394056926838e-8</v>
      </c>
      <c r="BD19" s="2">
        <v>-1.9021338722147e-5</v>
      </c>
      <c r="BE19" s="2">
        <v>-1.2202933420728e-5</v>
      </c>
      <c r="BF19" s="2">
        <v>-1.1095400374919e-6</v>
      </c>
      <c r="BG19" s="2">
        <v>-5.9390591574785e-6</v>
      </c>
      <c r="BH19" s="2">
        <v>-4.2349104701902e-6</v>
      </c>
      <c r="BI19" s="2">
        <v>-3.2980304950067e-6</v>
      </c>
      <c r="BJ19" s="2">
        <v>-2.2498933916683e-6</v>
      </c>
      <c r="BK19" s="2">
        <v>1.5934387670003e-6</v>
      </c>
      <c r="BL19" s="2">
        <v>-2.7835120411194e-6</v>
      </c>
      <c r="BM19" s="2">
        <v>-4.9927061048628e-6</v>
      </c>
      <c r="BN19" s="2">
        <v>-8.5141854288747e-6</v>
      </c>
      <c r="BO19" s="2">
        <v>-2.2421364970879e-6</v>
      </c>
      <c r="BP19" s="2">
        <v>-6.218294327158e-6</v>
      </c>
      <c r="BQ19" s="2">
        <v>-9.4154166110596e-8</v>
      </c>
      <c r="BR19" s="2">
        <v>-3.3960978222416e-7</v>
      </c>
      <c r="BS19" s="2">
        <v>-7.8722627904441e-7</v>
      </c>
      <c r="BT19" s="2">
        <v>-1.1488967728207e-6</v>
      </c>
      <c r="BU19" s="2">
        <v>-7.840764720696e-9</v>
      </c>
      <c r="BV19" s="2">
        <v>6.5703245118369e-7</v>
      </c>
      <c r="BW19" s="2">
        <v>2.0449054685038e-7</v>
      </c>
      <c r="BX19" s="1">
        <v>16021707.192822</v>
      </c>
      <c r="BY19" s="1">
        <v>4132181.7093697</v>
      </c>
      <c r="BZ19" s="1">
        <v>-0.0007403373994151</v>
      </c>
      <c r="CA19" s="1">
        <v>-0.00066704477098964</v>
      </c>
      <c r="CB19" s="1">
        <v>0.0026202695219895</v>
      </c>
      <c r="CC19" s="1">
        <v>-0.01435591118582</v>
      </c>
      <c r="CD19" s="1">
        <v>-0.013368954359401</v>
      </c>
      <c r="CE19" s="1">
        <v>580.33444101453</v>
      </c>
      <c r="CF19" s="1">
        <v>607.86975498125</v>
      </c>
    </row>
    <row r="20" spans="1:84">
      <c r="A20" s="1">
        <v>27.535178243267</v>
      </c>
      <c r="B20" s="1">
        <v>0.00022693141259715</v>
      </c>
      <c r="C20" s="1">
        <v>38699815820317</v>
      </c>
      <c r="D20" s="1">
        <v>38699858602831</v>
      </c>
      <c r="E20" s="1">
        <v>38699828813498</v>
      </c>
      <c r="F20" s="1">
        <v>38699942955447</v>
      </c>
      <c r="G20" s="1">
        <v>38696704067137</v>
      </c>
      <c r="H20" s="1">
        <v>38697848085415</v>
      </c>
      <c r="I20" s="1">
        <v>38699805603905</v>
      </c>
      <c r="J20" s="1">
        <v>38698999745415</v>
      </c>
      <c r="K20" s="1">
        <v>38699244110076</v>
      </c>
      <c r="L20" s="1">
        <v>38699444140624</v>
      </c>
      <c r="M20" s="1">
        <v>38699703301761</v>
      </c>
      <c r="N20" s="1">
        <v>38699666725639</v>
      </c>
      <c r="O20" s="1">
        <v>38699510780231</v>
      </c>
      <c r="P20" s="1">
        <v>38699149034938</v>
      </c>
      <c r="Q20" s="1">
        <v>38698425464211</v>
      </c>
      <c r="R20" s="1">
        <v>38699619212673</v>
      </c>
      <c r="S20" s="1">
        <v>38698981940453</v>
      </c>
      <c r="T20" s="1">
        <v>38699861265281</v>
      </c>
      <c r="U20" s="1">
        <v>38699947206302</v>
      </c>
      <c r="V20" s="1">
        <v>38699820132859</v>
      </c>
      <c r="W20" s="1">
        <v>38699765480593</v>
      </c>
      <c r="X20" s="1">
        <v>38699991729682</v>
      </c>
      <c r="Y20" s="1">
        <v>38699884627244</v>
      </c>
      <c r="Z20" s="1">
        <v>38699962608781</v>
      </c>
      <c r="AA20" s="2">
        <v>2.866e-6</v>
      </c>
      <c r="AB20" s="2">
        <v>2.866e-6</v>
      </c>
      <c r="AC20" s="2">
        <v>2.866e-6</v>
      </c>
      <c r="AD20" s="2">
        <v>2.866e-6</v>
      </c>
      <c r="AE20" s="2">
        <v>2.866e-6</v>
      </c>
      <c r="AF20" s="2">
        <v>2.866e-6</v>
      </c>
      <c r="AG20" s="2">
        <v>2.866e-6</v>
      </c>
      <c r="AH20" s="2">
        <v>2.866e-6</v>
      </c>
      <c r="AI20" s="2">
        <v>2.866e-6</v>
      </c>
      <c r="AJ20" s="2">
        <v>2.866e-6</v>
      </c>
      <c r="AK20" s="2">
        <v>2.866e-6</v>
      </c>
      <c r="AL20" s="2">
        <v>2.866e-6</v>
      </c>
      <c r="AM20" s="2">
        <v>2.866e-6</v>
      </c>
      <c r="AN20" s="2">
        <v>2.866e-6</v>
      </c>
      <c r="AO20" s="2">
        <v>2.866e-6</v>
      </c>
      <c r="AP20" s="2">
        <v>2.866e-6</v>
      </c>
      <c r="AQ20" s="2">
        <v>2.866e-6</v>
      </c>
      <c r="AR20" s="2">
        <v>2.866e-6</v>
      </c>
      <c r="AS20" s="2">
        <v>2.866e-6</v>
      </c>
      <c r="AT20" s="2">
        <v>2.866e-6</v>
      </c>
      <c r="AU20" s="2">
        <v>2.866e-6</v>
      </c>
      <c r="AV20" s="2">
        <v>2.866e-6</v>
      </c>
      <c r="AW20" s="2">
        <v>2.866e-6</v>
      </c>
      <c r="AX20" s="2">
        <v>2.866e-6</v>
      </c>
      <c r="AY20" s="1">
        <v>0.0024809277323143</v>
      </c>
      <c r="AZ20" s="2">
        <v>1.4002289547332e-6</v>
      </c>
      <c r="BA20" s="2">
        <v>-1.2726677358589e-6</v>
      </c>
      <c r="BB20" s="2">
        <v>1.1252637567683e-6</v>
      </c>
      <c r="BC20" s="2">
        <v>1.0677863838436e-7</v>
      </c>
      <c r="BD20" s="2">
        <v>-2.6487778224317e-5</v>
      </c>
      <c r="BE20" s="2">
        <v>-1.5411281877636e-5</v>
      </c>
      <c r="BF20" s="2">
        <v>-1.645906749654e-6</v>
      </c>
      <c r="BG20" s="2">
        <v>-8.1285548334578e-6</v>
      </c>
      <c r="BH20" s="2">
        <v>-5.6651028726076e-6</v>
      </c>
      <c r="BI20" s="2">
        <v>-4.6073735778594e-6</v>
      </c>
      <c r="BJ20" s="2">
        <v>-4.1575260888367e-6</v>
      </c>
      <c r="BK20" s="2">
        <v>2.3664904160251e-6</v>
      </c>
      <c r="BL20" s="2">
        <v>-4.3470752856556e-6</v>
      </c>
      <c r="BM20" s="2">
        <v>-6.7724031796255e-6</v>
      </c>
      <c r="BN20" s="2">
        <v>-1.1373549970953e-5</v>
      </c>
      <c r="BO20" s="2">
        <v>-4.0673205950569e-6</v>
      </c>
      <c r="BP20" s="2">
        <v>-9.3099156444945e-6</v>
      </c>
      <c r="BQ20" s="2">
        <v>-1.7804947834312e-7</v>
      </c>
      <c r="BR20" s="2">
        <v>-6.8138701544273e-7</v>
      </c>
      <c r="BS20" s="2">
        <v>-1.2444877364277e-6</v>
      </c>
      <c r="BT20" s="2">
        <v>-1.5808846017871e-6</v>
      </c>
      <c r="BU20" s="2">
        <v>-4.759733600483e-8</v>
      </c>
      <c r="BV20" s="2">
        <v>1.1672800310218e-6</v>
      </c>
      <c r="BW20" s="2">
        <v>2.9406954918515e-7</v>
      </c>
      <c r="BX20" s="1">
        <v>16034474.428725</v>
      </c>
      <c r="BY20" s="1">
        <v>4209888.6655049</v>
      </c>
      <c r="BZ20" s="1">
        <v>-0.00079361795845687</v>
      </c>
      <c r="CA20" s="1">
        <v>-0.00071360786042351</v>
      </c>
      <c r="CB20" s="1">
        <v>0.0027496830894008</v>
      </c>
      <c r="CC20" s="1">
        <v>-0.016534627863557</v>
      </c>
      <c r="CD20" s="1">
        <v>-0.015427488275732</v>
      </c>
      <c r="CE20" s="1">
        <v>594.95926205251</v>
      </c>
      <c r="CF20" s="1">
        <v>624.0900766259</v>
      </c>
    </row>
    <row r="21" spans="1:84">
      <c r="A21" s="1">
        <v>29.269470313667</v>
      </c>
      <c r="B21" s="1">
        <v>0.00035936832923713</v>
      </c>
      <c r="C21" s="1">
        <v>38699635825551</v>
      </c>
      <c r="D21" s="1">
        <v>38699619882640</v>
      </c>
      <c r="E21" s="1">
        <v>38699657674255</v>
      </c>
      <c r="F21" s="1">
        <v>38699867615213</v>
      </c>
      <c r="G21" s="1">
        <v>38692865987563</v>
      </c>
      <c r="H21" s="1">
        <v>38695448708451</v>
      </c>
      <c r="I21" s="1">
        <v>38699583446074</v>
      </c>
      <c r="J21" s="1">
        <v>38697891826202</v>
      </c>
      <c r="K21" s="1">
        <v>38698441307837</v>
      </c>
      <c r="L21" s="1">
        <v>38698849471059</v>
      </c>
      <c r="M21" s="1">
        <v>38699177750135</v>
      </c>
      <c r="N21" s="1">
        <v>38699344948642</v>
      </c>
      <c r="O21" s="1">
        <v>38698932064011</v>
      </c>
      <c r="P21" s="1">
        <v>38698039718674</v>
      </c>
      <c r="Q21" s="1">
        <v>38696652474030</v>
      </c>
      <c r="R21" s="1">
        <v>38699108268090</v>
      </c>
      <c r="S21" s="1">
        <v>38697776926618</v>
      </c>
      <c r="T21" s="1">
        <v>38699729654532</v>
      </c>
      <c r="U21" s="1">
        <v>38699867089686</v>
      </c>
      <c r="V21" s="1">
        <v>38699567760123</v>
      </c>
      <c r="W21" s="1">
        <v>38699536885291</v>
      </c>
      <c r="X21" s="1">
        <v>38699973106402</v>
      </c>
      <c r="Y21" s="1">
        <v>38699677554433</v>
      </c>
      <c r="Z21" s="1">
        <v>38699922660902</v>
      </c>
      <c r="AA21" s="2">
        <v>2.866e-6</v>
      </c>
      <c r="AB21" s="2">
        <v>2.866e-6</v>
      </c>
      <c r="AC21" s="2">
        <v>2.866e-6</v>
      </c>
      <c r="AD21" s="2">
        <v>2.866e-6</v>
      </c>
      <c r="AE21" s="2">
        <v>2.866e-6</v>
      </c>
      <c r="AF21" s="2">
        <v>2.866e-6</v>
      </c>
      <c r="AG21" s="2">
        <v>2.866e-6</v>
      </c>
      <c r="AH21" s="2">
        <v>2.866e-6</v>
      </c>
      <c r="AI21" s="2">
        <v>2.866e-6</v>
      </c>
      <c r="AJ21" s="2">
        <v>2.866e-6</v>
      </c>
      <c r="AK21" s="2">
        <v>2.866e-6</v>
      </c>
      <c r="AL21" s="2">
        <v>2.866e-6</v>
      </c>
      <c r="AM21" s="2">
        <v>2.866e-6</v>
      </c>
      <c r="AN21" s="2">
        <v>2.866e-6</v>
      </c>
      <c r="AO21" s="2">
        <v>2.866e-6</v>
      </c>
      <c r="AP21" s="2">
        <v>2.866e-6</v>
      </c>
      <c r="AQ21" s="2">
        <v>2.866e-6</v>
      </c>
      <c r="AR21" s="2">
        <v>2.866e-6</v>
      </c>
      <c r="AS21" s="2">
        <v>2.866e-6</v>
      </c>
      <c r="AT21" s="2">
        <v>2.866e-6</v>
      </c>
      <c r="AU21" s="2">
        <v>2.866e-6</v>
      </c>
      <c r="AV21" s="2">
        <v>2.866e-6</v>
      </c>
      <c r="AW21" s="2">
        <v>2.866e-6</v>
      </c>
      <c r="AX21" s="2">
        <v>2.866e-6</v>
      </c>
      <c r="AY21" s="1">
        <v>0.0026494378433335</v>
      </c>
      <c r="AZ21" s="2">
        <v>1.4743607818277e-6</v>
      </c>
      <c r="BA21" s="2">
        <v>-1.9093383553833e-6</v>
      </c>
      <c r="BB21" s="2">
        <v>1.5804998608614e-6</v>
      </c>
      <c r="BC21" s="2">
        <v>2.9634585220148e-7</v>
      </c>
      <c r="BD21" s="2">
        <v>-3.3807310493204e-5</v>
      </c>
      <c r="BE21" s="2">
        <v>-1.9297007915882e-5</v>
      </c>
      <c r="BF21" s="2">
        <v>-2.3888545204601e-6</v>
      </c>
      <c r="BG21" s="2">
        <v>-1.0475058554037e-5</v>
      </c>
      <c r="BH21" s="2">
        <v>-7.157725638546e-6</v>
      </c>
      <c r="BI21" s="2">
        <v>-6.0889713662691e-6</v>
      </c>
      <c r="BJ21" s="2">
        <v>-6.6886969609236e-6</v>
      </c>
      <c r="BK21" s="2">
        <v>3.2065578010437e-6</v>
      </c>
      <c r="BL21" s="2">
        <v>-6.0622864523149e-6</v>
      </c>
      <c r="BM21" s="2">
        <v>-9.5880750326339e-6</v>
      </c>
      <c r="BN21" s="2">
        <v>-1.4889632558233e-5</v>
      </c>
      <c r="BO21" s="2">
        <v>-5.6128558556776e-6</v>
      </c>
      <c r="BP21" s="2">
        <v>-1.237573330334e-5</v>
      </c>
      <c r="BQ21" s="2">
        <v>-2.1795838381493e-7</v>
      </c>
      <c r="BR21" s="2">
        <v>-1.0234123895578e-6</v>
      </c>
      <c r="BS21" s="2">
        <v>-1.778472411649e-6</v>
      </c>
      <c r="BT21" s="2">
        <v>-2.0845490186262e-6</v>
      </c>
      <c r="BU21" s="2">
        <v>-1.8539445469021e-7</v>
      </c>
      <c r="BV21" s="2">
        <v>1.9571239714949e-6</v>
      </c>
      <c r="BW21" s="2">
        <v>3.9996211100574e-7</v>
      </c>
      <c r="BX21" s="1">
        <v>16055323.889845</v>
      </c>
      <c r="BY21" s="1">
        <v>4336748.0369519</v>
      </c>
      <c r="BZ21" s="1">
        <v>-0.0008689405962004</v>
      </c>
      <c r="CA21" s="1">
        <v>-0.00078008680421093</v>
      </c>
      <c r="CB21" s="1">
        <v>0.0029226146894616</v>
      </c>
      <c r="CC21" s="1">
        <v>-0.022648561824948</v>
      </c>
      <c r="CD21" s="1">
        <v>-0.021708933218257</v>
      </c>
      <c r="CE21" s="1">
        <v>610.35569041847</v>
      </c>
      <c r="CF21" s="1">
        <v>641.65620731411</v>
      </c>
    </row>
    <row r="22" spans="1:84">
      <c r="A22" s="1">
        <v>31.269470313667</v>
      </c>
      <c r="B22" s="1">
        <v>0.00054030221016555</v>
      </c>
      <c r="C22" s="1">
        <v>38699353264980</v>
      </c>
      <c r="D22" s="1">
        <v>38699209300483</v>
      </c>
      <c r="E22" s="1">
        <v>38699376949285</v>
      </c>
      <c r="F22" s="1">
        <v>38699730301915</v>
      </c>
      <c r="G22" s="1">
        <v>38687218114626</v>
      </c>
      <c r="H22" s="1">
        <v>38692003161995</v>
      </c>
      <c r="I22" s="1">
        <v>38699222743271</v>
      </c>
      <c r="J22" s="1">
        <v>38696212002159</v>
      </c>
      <c r="K22" s="1">
        <v>38697258928293</v>
      </c>
      <c r="L22" s="1">
        <v>38697929168509</v>
      </c>
      <c r="M22" s="1">
        <v>38698207430023</v>
      </c>
      <c r="N22" s="1">
        <v>38698849753079</v>
      </c>
      <c r="O22" s="1">
        <v>38697982045244</v>
      </c>
      <c r="P22" s="1">
        <v>38696349795017</v>
      </c>
      <c r="Q22" s="1">
        <v>38694032244873</v>
      </c>
      <c r="R22" s="1">
        <v>38698248932700</v>
      </c>
      <c r="S22" s="1">
        <v>38695896555661</v>
      </c>
      <c r="T22" s="1">
        <v>38699545672991</v>
      </c>
      <c r="U22" s="1">
        <v>38699720955255</v>
      </c>
      <c r="V22" s="1">
        <v>38699166188885</v>
      </c>
      <c r="W22" s="1">
        <v>38699168249027</v>
      </c>
      <c r="X22" s="1">
        <v>38699922076378</v>
      </c>
      <c r="Y22" s="1">
        <v>38699256585379</v>
      </c>
      <c r="Z22" s="1">
        <v>38699863912386</v>
      </c>
      <c r="AA22" s="2">
        <v>2.866e-6</v>
      </c>
      <c r="AB22" s="2">
        <v>2.866e-6</v>
      </c>
      <c r="AC22" s="2">
        <v>2.866e-6</v>
      </c>
      <c r="AD22" s="2">
        <v>2.866e-6</v>
      </c>
      <c r="AE22" s="2">
        <v>2.866e-6</v>
      </c>
      <c r="AF22" s="2">
        <v>2.866e-6</v>
      </c>
      <c r="AG22" s="2">
        <v>2.866e-6</v>
      </c>
      <c r="AH22" s="2">
        <v>2.866e-6</v>
      </c>
      <c r="AI22" s="2">
        <v>2.866e-6</v>
      </c>
      <c r="AJ22" s="2">
        <v>2.866e-6</v>
      </c>
      <c r="AK22" s="2">
        <v>2.866e-6</v>
      </c>
      <c r="AL22" s="2">
        <v>2.866e-6</v>
      </c>
      <c r="AM22" s="2">
        <v>2.866e-6</v>
      </c>
      <c r="AN22" s="2">
        <v>2.866e-6</v>
      </c>
      <c r="AO22" s="2">
        <v>2.866e-6</v>
      </c>
      <c r="AP22" s="2">
        <v>2.866e-6</v>
      </c>
      <c r="AQ22" s="2">
        <v>2.866e-6</v>
      </c>
      <c r="AR22" s="2">
        <v>2.866e-6</v>
      </c>
      <c r="AS22" s="2">
        <v>2.866e-6</v>
      </c>
      <c r="AT22" s="2">
        <v>2.866e-6</v>
      </c>
      <c r="AU22" s="2">
        <v>2.866e-6</v>
      </c>
      <c r="AV22" s="2">
        <v>2.866e-6</v>
      </c>
      <c r="AW22" s="2">
        <v>2.866e-6</v>
      </c>
      <c r="AX22" s="2">
        <v>2.866e-6</v>
      </c>
      <c r="AY22" s="1">
        <v>0.0028466293329514</v>
      </c>
      <c r="AZ22" s="2">
        <v>1.2350029197244e-6</v>
      </c>
      <c r="BA22" s="2">
        <v>-1.9973122114726e-6</v>
      </c>
      <c r="BB22" s="2">
        <v>2.1546956849573e-6</v>
      </c>
      <c r="BC22" s="2">
        <v>6.0252325483266e-7</v>
      </c>
      <c r="BD22" s="2">
        <v>-3.5600204334051e-5</v>
      </c>
      <c r="BE22" s="2">
        <v>-2.0333833586527e-5</v>
      </c>
      <c r="BF22" s="2">
        <v>-2.8178706620325e-6</v>
      </c>
      <c r="BG22" s="2">
        <v>-1.1470744462923e-5</v>
      </c>
      <c r="BH22" s="2">
        <v>-7.9058892449831e-6</v>
      </c>
      <c r="BI22" s="2">
        <v>-7.0162210798537e-6</v>
      </c>
      <c r="BJ22" s="2">
        <v>-9.0804946072401e-6</v>
      </c>
      <c r="BK22" s="2">
        <v>3.664564608189e-6</v>
      </c>
      <c r="BL22" s="2">
        <v>-7.4327109653327e-6</v>
      </c>
      <c r="BM22" s="2">
        <v>-1.0860081726724e-5</v>
      </c>
      <c r="BN22" s="2">
        <v>-1.6113302022332e-5</v>
      </c>
      <c r="BO22" s="2">
        <v>-6.3838929493201e-6</v>
      </c>
      <c r="BP22" s="2">
        <v>-1.3669696596033e-5</v>
      </c>
      <c r="BQ22" s="2">
        <v>-2.3796812836382e-7</v>
      </c>
      <c r="BR22" s="2">
        <v>-1.3258336067928e-6</v>
      </c>
      <c r="BS22" s="2">
        <v>-2.1716157257637e-6</v>
      </c>
      <c r="BT22" s="2">
        <v>-2.7458767602351e-6</v>
      </c>
      <c r="BU22" s="2">
        <v>-5.0110558302243e-7</v>
      </c>
      <c r="BV22" s="2">
        <v>2.7452503024528e-6</v>
      </c>
      <c r="BW22" s="2">
        <v>4.7731348806023e-7</v>
      </c>
      <c r="BX22" s="1">
        <v>16084473.234684</v>
      </c>
      <c r="BY22" s="1">
        <v>4514008.6703387</v>
      </c>
      <c r="BZ22" s="1">
        <v>-0.00096192609180006</v>
      </c>
      <c r="CA22" s="1">
        <v>-0.0008620377166895</v>
      </c>
      <c r="CB22" s="1">
        <v>0.003122002760706</v>
      </c>
      <c r="CC22" s="1">
        <v>-0.023320786685113</v>
      </c>
      <c r="CD22" s="1">
        <v>-0.022074139861914</v>
      </c>
      <c r="CE22" s="1">
        <v>622.50630762207</v>
      </c>
      <c r="CF22" s="1">
        <v>656.40916276321</v>
      </c>
    </row>
    <row r="23" spans="1:84">
      <c r="A23" s="1">
        <v>33.269470313667</v>
      </c>
      <c r="B23" s="1">
        <v>0.00073353407687779</v>
      </c>
      <c r="C23" s="1">
        <v>38699003230684</v>
      </c>
      <c r="D23" s="1">
        <v>38698704528612</v>
      </c>
      <c r="E23" s="1">
        <v>38699010013660</v>
      </c>
      <c r="F23" s="1">
        <v>38699544403959</v>
      </c>
      <c r="G23" s="1">
        <v>38680801848436</v>
      </c>
      <c r="H23" s="1">
        <v>38688095215553</v>
      </c>
      <c r="I23" s="1">
        <v>38698769554132</v>
      </c>
      <c r="J23" s="1">
        <v>38694232505799</v>
      </c>
      <c r="K23" s="1">
        <v>38695872777729</v>
      </c>
      <c r="L23" s="1">
        <v>38696826680964</v>
      </c>
      <c r="M23" s="1">
        <v>38696865143050</v>
      </c>
      <c r="N23" s="1">
        <v>38698247698828</v>
      </c>
      <c r="O23" s="1">
        <v>38696765477652</v>
      </c>
      <c r="P23" s="1">
        <v>38694420758640</v>
      </c>
      <c r="Q23" s="1">
        <v>38690998167769</v>
      </c>
      <c r="R23" s="1">
        <v>38697158689540</v>
      </c>
      <c r="S23" s="1">
        <v>38693687172986</v>
      </c>
      <c r="T23" s="1">
        <v>38699344942962</v>
      </c>
      <c r="U23" s="1">
        <v>38699524391389</v>
      </c>
      <c r="V23" s="1">
        <v>38698661622967</v>
      </c>
      <c r="W23" s="1">
        <v>38698694115228</v>
      </c>
      <c r="X23" s="1">
        <v>38699821428590</v>
      </c>
      <c r="Y23" s="1">
        <v>38698611852898</v>
      </c>
      <c r="Z23" s="1">
        <v>38699795420234</v>
      </c>
      <c r="AA23" s="2">
        <v>2.866e-6</v>
      </c>
      <c r="AB23" s="2">
        <v>2.866e-6</v>
      </c>
      <c r="AC23" s="2">
        <v>2.866e-6</v>
      </c>
      <c r="AD23" s="2">
        <v>2.866e-6</v>
      </c>
      <c r="AE23" s="2">
        <v>2.866e-6</v>
      </c>
      <c r="AF23" s="2">
        <v>2.866e-6</v>
      </c>
      <c r="AG23" s="2">
        <v>2.866e-6</v>
      </c>
      <c r="AH23" s="2">
        <v>2.866e-6</v>
      </c>
      <c r="AI23" s="2">
        <v>2.866e-6</v>
      </c>
      <c r="AJ23" s="2">
        <v>2.866e-6</v>
      </c>
      <c r="AK23" s="2">
        <v>2.866e-6</v>
      </c>
      <c r="AL23" s="2">
        <v>2.866e-6</v>
      </c>
      <c r="AM23" s="2">
        <v>2.866e-6</v>
      </c>
      <c r="AN23" s="2">
        <v>2.866e-6</v>
      </c>
      <c r="AO23" s="2">
        <v>2.866e-6</v>
      </c>
      <c r="AP23" s="2">
        <v>2.866e-6</v>
      </c>
      <c r="AQ23" s="2">
        <v>2.866e-6</v>
      </c>
      <c r="AR23" s="2">
        <v>2.866e-6</v>
      </c>
      <c r="AS23" s="2">
        <v>2.866e-6</v>
      </c>
      <c r="AT23" s="2">
        <v>2.866e-6</v>
      </c>
      <c r="AU23" s="2">
        <v>2.866e-6</v>
      </c>
      <c r="AV23" s="2">
        <v>2.866e-6</v>
      </c>
      <c r="AW23" s="2">
        <v>2.866e-6</v>
      </c>
      <c r="AX23" s="2">
        <v>2.866e-6</v>
      </c>
      <c r="AY23" s="1">
        <v>0.0030453116633057</v>
      </c>
      <c r="AZ23" s="2">
        <v>1.0731967830423e-6</v>
      </c>
      <c r="BA23" s="2">
        <v>-1.7337994951709e-6</v>
      </c>
      <c r="BB23" s="2">
        <v>2.5328628179833e-6</v>
      </c>
      <c r="BC23" s="2">
        <v>8.7257737634023e-7</v>
      </c>
      <c r="BD23" s="2">
        <v>-3.5411093764445e-5</v>
      </c>
      <c r="BE23" s="2">
        <v>-2.0705451632571e-5</v>
      </c>
      <c r="BF23" s="2">
        <v>-3.1815124126922e-6</v>
      </c>
      <c r="BG23" s="2">
        <v>-1.1749715014435e-5</v>
      </c>
      <c r="BH23" s="2">
        <v>-8.2099976706251e-6</v>
      </c>
      <c r="BI23" s="2">
        <v>-7.2965559649025e-6</v>
      </c>
      <c r="BJ23" s="2">
        <v>-1.0869339022193e-5</v>
      </c>
      <c r="BK23" s="2">
        <v>3.8178150723659e-6</v>
      </c>
      <c r="BL23" s="2">
        <v>-8.2867426719313e-6</v>
      </c>
      <c r="BM23" s="2">
        <v>-1.1151838935509e-5</v>
      </c>
      <c r="BN23" s="2">
        <v>-1.6743082120206e-5</v>
      </c>
      <c r="BO23" s="2">
        <v>-6.7394652748928e-6</v>
      </c>
      <c r="BP23" s="2">
        <v>-1.3915221938308e-5</v>
      </c>
      <c r="BQ23" s="2">
        <v>-2.5946380120399e-7</v>
      </c>
      <c r="BR23" s="2">
        <v>-1.3800307965165e-6</v>
      </c>
      <c r="BS23" s="2">
        <v>-2.4861738336397e-6</v>
      </c>
      <c r="BT23" s="2">
        <v>-3.2065920747627e-6</v>
      </c>
      <c r="BU23" s="2">
        <v>-9.0204147483082e-7</v>
      </c>
      <c r="BV23" s="2">
        <v>3.1895428129626e-6</v>
      </c>
      <c r="BW23" s="2">
        <v>5.4083523566102e-7</v>
      </c>
      <c r="BX23" s="1">
        <v>16116350.011673</v>
      </c>
      <c r="BY23" s="1">
        <v>4707732.7849043</v>
      </c>
      <c r="BZ23" s="1">
        <v>-0.0010576084825259</v>
      </c>
      <c r="CA23" s="1">
        <v>-0.00094669208962483</v>
      </c>
      <c r="CB23" s="1">
        <v>0.003321350578775</v>
      </c>
      <c r="CC23" s="1">
        <v>-0.026023049352194</v>
      </c>
      <c r="CD23" s="1">
        <v>-0.024862943282814</v>
      </c>
      <c r="CE23" s="1">
        <v>631.99123589363</v>
      </c>
      <c r="CF23" s="1">
        <v>668.56677493973</v>
      </c>
    </row>
    <row r="24" spans="1:84">
      <c r="A24" s="1">
        <v>35.269470313667</v>
      </c>
      <c r="B24" s="1">
        <v>0.00093310989048313</v>
      </c>
      <c r="C24" s="1">
        <v>38698592374482</v>
      </c>
      <c r="D24" s="1">
        <v>38698124226095</v>
      </c>
      <c r="E24" s="1">
        <v>38698570900082</v>
      </c>
      <c r="F24" s="1">
        <v>38699310846343</v>
      </c>
      <c r="G24" s="1">
        <v>38673834747819</v>
      </c>
      <c r="H24" s="1">
        <v>38683781271791</v>
      </c>
      <c r="I24" s="1">
        <v>38698220169094</v>
      </c>
      <c r="J24" s="1">
        <v>38691992254227</v>
      </c>
      <c r="K24" s="1">
        <v>38694316448248</v>
      </c>
      <c r="L24" s="1">
        <v>38695589508431</v>
      </c>
      <c r="M24" s="1">
        <v>38695171892239</v>
      </c>
      <c r="N24" s="1">
        <v>38697542467886</v>
      </c>
      <c r="O24" s="1">
        <v>38695325574160</v>
      </c>
      <c r="P24" s="1">
        <v>38692336013150</v>
      </c>
      <c r="Q24" s="1">
        <v>38687602533216</v>
      </c>
      <c r="R24" s="1">
        <v>38695861653474</v>
      </c>
      <c r="S24" s="1">
        <v>38691248982852</v>
      </c>
      <c r="T24" s="1">
        <v>38699131401304</v>
      </c>
      <c r="U24" s="1">
        <v>38699288648450</v>
      </c>
      <c r="V24" s="1">
        <v>38698045114920</v>
      </c>
      <c r="W24" s="1">
        <v>38698135437823</v>
      </c>
      <c r="X24" s="1">
        <v>38699655746342</v>
      </c>
      <c r="Y24" s="1">
        <v>38697753075228</v>
      </c>
      <c r="Z24" s="1">
        <v>38699717207670</v>
      </c>
      <c r="AA24" s="2">
        <v>2.866e-6</v>
      </c>
      <c r="AB24" s="2">
        <v>2.866e-6</v>
      </c>
      <c r="AC24" s="2">
        <v>2.866e-6</v>
      </c>
      <c r="AD24" s="2">
        <v>2.866e-6</v>
      </c>
      <c r="AE24" s="2">
        <v>2.866e-6</v>
      </c>
      <c r="AF24" s="2">
        <v>2.866e-6</v>
      </c>
      <c r="AG24" s="2">
        <v>2.866e-6</v>
      </c>
      <c r="AH24" s="2">
        <v>2.866e-6</v>
      </c>
      <c r="AI24" s="2">
        <v>2.866e-6</v>
      </c>
      <c r="AJ24" s="2">
        <v>2.866e-6</v>
      </c>
      <c r="AK24" s="2">
        <v>2.866e-6</v>
      </c>
      <c r="AL24" s="2">
        <v>2.866e-6</v>
      </c>
      <c r="AM24" s="2">
        <v>2.866e-6</v>
      </c>
      <c r="AN24" s="2">
        <v>2.866e-6</v>
      </c>
      <c r="AO24" s="2">
        <v>2.866e-6</v>
      </c>
      <c r="AP24" s="2">
        <v>2.866e-6</v>
      </c>
      <c r="AQ24" s="2">
        <v>2.866e-6</v>
      </c>
      <c r="AR24" s="2">
        <v>2.866e-6</v>
      </c>
      <c r="AS24" s="2">
        <v>2.866e-6</v>
      </c>
      <c r="AT24" s="2">
        <v>2.866e-6</v>
      </c>
      <c r="AU24" s="2">
        <v>2.866e-6</v>
      </c>
      <c r="AV24" s="2">
        <v>2.866e-6</v>
      </c>
      <c r="AW24" s="2">
        <v>2.866e-6</v>
      </c>
      <c r="AX24" s="2">
        <v>2.866e-6</v>
      </c>
      <c r="AY24" s="1">
        <v>0.0032451083414201</v>
      </c>
      <c r="AZ24" s="2">
        <v>1.0477182403109e-6</v>
      </c>
      <c r="BA24" s="2">
        <v>-1.3949476424221e-6</v>
      </c>
      <c r="BB24" s="2">
        <v>2.6276271806375e-6</v>
      </c>
      <c r="BC24" s="2">
        <v>1.1158643593323e-6</v>
      </c>
      <c r="BD24" s="2">
        <v>-3.4496668258969e-5</v>
      </c>
      <c r="BE24" s="2">
        <v>-2.0643140692716e-5</v>
      </c>
      <c r="BF24" s="2">
        <v>-3.4304705662687e-6</v>
      </c>
      <c r="BG24" s="2">
        <v>-1.206006409275e-5</v>
      </c>
      <c r="BH24" s="2">
        <v>-8.1141269812503e-6</v>
      </c>
      <c r="BI24" s="2">
        <v>-7.2568672527872e-6</v>
      </c>
      <c r="BJ24" s="2">
        <v>-1.2161123806117e-5</v>
      </c>
      <c r="BK24" s="2">
        <v>3.8887813246616e-6</v>
      </c>
      <c r="BL24" s="2">
        <v>-8.7476411877274e-6</v>
      </c>
      <c r="BM24" s="2">
        <v>-1.1145396923441e-5</v>
      </c>
      <c r="BN24" s="2">
        <v>-1.7261413805626e-5</v>
      </c>
      <c r="BO24" s="2">
        <v>-6.98596903464e-6</v>
      </c>
      <c r="BP24" s="2">
        <v>-1.3890875642559e-5</v>
      </c>
      <c r="BQ24" s="2">
        <v>-2.7362109854392e-7</v>
      </c>
      <c r="BR24" s="2">
        <v>-1.2761578870608e-6</v>
      </c>
      <c r="BS24" s="2">
        <v>-2.9316373484852e-6</v>
      </c>
      <c r="BT24" s="2">
        <v>-3.4681781034186e-6</v>
      </c>
      <c r="BU24" s="2">
        <v>-1.2847382392141e-6</v>
      </c>
      <c r="BV24" s="2">
        <v>3.1835819847315e-6</v>
      </c>
      <c r="BW24" s="2">
        <v>6.0980804989043e-7</v>
      </c>
      <c r="BX24" s="1">
        <v>16150044.996107</v>
      </c>
      <c r="BY24" s="1">
        <v>4912376.0712495</v>
      </c>
      <c r="BZ24" s="1">
        <v>-0.0011549620574905</v>
      </c>
      <c r="CA24" s="1">
        <v>-0.0010328961279155</v>
      </c>
      <c r="CB24" s="1">
        <v>0.0035206581346085</v>
      </c>
      <c r="CC24" s="1">
        <v>-0.028159897771603</v>
      </c>
      <c r="CD24" s="1">
        <v>-0.027148024069852</v>
      </c>
      <c r="CE24" s="1">
        <v>639.87427560637</v>
      </c>
      <c r="CF24" s="1">
        <v>679.15586282214</v>
      </c>
    </row>
    <row r="25" spans="1:84">
      <c r="A25" s="1">
        <v>37.269470313667</v>
      </c>
      <c r="B25" s="1">
        <v>0.0011363585405883</v>
      </c>
      <c r="C25" s="1">
        <v>38698128007857</v>
      </c>
      <c r="D25" s="1">
        <v>38697473680805</v>
      </c>
      <c r="E25" s="1">
        <v>38698061798622</v>
      </c>
      <c r="F25" s="1">
        <v>38699028838711</v>
      </c>
      <c r="G25" s="1">
        <v>38666434329240</v>
      </c>
      <c r="H25" s="1">
        <v>38679105476683</v>
      </c>
      <c r="I25" s="1">
        <v>38697604988626</v>
      </c>
      <c r="J25" s="1">
        <v>38689507496620</v>
      </c>
      <c r="K25" s="1">
        <v>38692614738692</v>
      </c>
      <c r="L25" s="1">
        <v>38694242945790</v>
      </c>
      <c r="M25" s="1">
        <v>38693168192176</v>
      </c>
      <c r="N25" s="1">
        <v>38696722702975</v>
      </c>
      <c r="O25" s="1">
        <v>38693698090149</v>
      </c>
      <c r="P25" s="1">
        <v>38690113039148</v>
      </c>
      <c r="Q25" s="1">
        <v>38683874181175</v>
      </c>
      <c r="R25" s="1">
        <v>38694374245535</v>
      </c>
      <c r="S25" s="1">
        <v>38688630511330</v>
      </c>
      <c r="T25" s="1">
        <v>38698906904840</v>
      </c>
      <c r="U25" s="1">
        <v>38699019421104</v>
      </c>
      <c r="V25" s="1">
        <v>38697299975143</v>
      </c>
      <c r="W25" s="1">
        <v>38697508485098</v>
      </c>
      <c r="X25" s="1">
        <v>38699417497610</v>
      </c>
      <c r="Y25" s="1">
        <v>38696701604904</v>
      </c>
      <c r="Z25" s="1">
        <v>38699628453385</v>
      </c>
      <c r="AA25" s="2">
        <v>2.866e-6</v>
      </c>
      <c r="AB25" s="2">
        <v>2.866e-6</v>
      </c>
      <c r="AC25" s="2">
        <v>2.866e-6</v>
      </c>
      <c r="AD25" s="2">
        <v>2.866e-6</v>
      </c>
      <c r="AE25" s="2">
        <v>2.866e-6</v>
      </c>
      <c r="AF25" s="2">
        <v>2.866e-6</v>
      </c>
      <c r="AG25" s="2">
        <v>2.866e-6</v>
      </c>
      <c r="AH25" s="2">
        <v>2.866e-6</v>
      </c>
      <c r="AI25" s="2">
        <v>2.866e-6</v>
      </c>
      <c r="AJ25" s="2">
        <v>2.866e-6</v>
      </c>
      <c r="AK25" s="2">
        <v>2.866e-6</v>
      </c>
      <c r="AL25" s="2">
        <v>2.866e-6</v>
      </c>
      <c r="AM25" s="2">
        <v>2.866e-6</v>
      </c>
      <c r="AN25" s="2">
        <v>2.866e-6</v>
      </c>
      <c r="AO25" s="2">
        <v>2.866e-6</v>
      </c>
      <c r="AP25" s="2">
        <v>2.866e-6</v>
      </c>
      <c r="AQ25" s="2">
        <v>2.866e-6</v>
      </c>
      <c r="AR25" s="2">
        <v>2.866e-6</v>
      </c>
      <c r="AS25" s="2">
        <v>2.866e-6</v>
      </c>
      <c r="AT25" s="2">
        <v>2.866e-6</v>
      </c>
      <c r="AU25" s="2">
        <v>2.866e-6</v>
      </c>
      <c r="AV25" s="2">
        <v>2.866e-6</v>
      </c>
      <c r="AW25" s="2">
        <v>2.866e-6</v>
      </c>
      <c r="AX25" s="2">
        <v>2.866e-6</v>
      </c>
      <c r="AY25" s="1">
        <v>0.0034459045212293</v>
      </c>
      <c r="AZ25" s="2">
        <v>1.1702521978988e-6</v>
      </c>
      <c r="BA25" s="2">
        <v>-1.0511388706204e-6</v>
      </c>
      <c r="BB25" s="2">
        <v>2.535464096568e-6</v>
      </c>
      <c r="BC25" s="2">
        <v>1.3335141457564e-6</v>
      </c>
      <c r="BD25" s="2">
        <v>-3.3420449420205e-5</v>
      </c>
      <c r="BE25" s="2">
        <v>-2.0278434134906e-5</v>
      </c>
      <c r="BF25" s="2">
        <v>-3.4474802574168e-6</v>
      </c>
      <c r="BG25" s="2">
        <v>-1.2355960835112e-5</v>
      </c>
      <c r="BH25" s="2">
        <v>-7.8034276211407e-6</v>
      </c>
      <c r="BI25" s="2">
        <v>-7.1385451441946e-6</v>
      </c>
      <c r="BJ25" s="2">
        <v>-1.2847398162668e-5</v>
      </c>
      <c r="BK25" s="2">
        <v>3.9588820953788e-6</v>
      </c>
      <c r="BL25" s="2">
        <v>-9.127219006861e-6</v>
      </c>
      <c r="BM25" s="2">
        <v>-1.1186620102025e-5</v>
      </c>
      <c r="BN25" s="2">
        <v>-1.7722473981759e-5</v>
      </c>
      <c r="BO25" s="2">
        <v>-7.2641975196076e-6</v>
      </c>
      <c r="BP25" s="2">
        <v>-1.3741792813143e-5</v>
      </c>
      <c r="BQ25" s="2">
        <v>-2.8694648556143e-7</v>
      </c>
      <c r="BR25" s="2">
        <v>-1.1412858136337e-6</v>
      </c>
      <c r="BS25" s="2">
        <v>-3.382392307403e-6</v>
      </c>
      <c r="BT25" s="2">
        <v>-3.623262029301e-6</v>
      </c>
      <c r="BU25" s="2">
        <v>-1.6619172212324e-6</v>
      </c>
      <c r="BV25" s="2">
        <v>2.9777254524612e-6</v>
      </c>
      <c r="BW25" s="2">
        <v>6.889071983307e-7</v>
      </c>
      <c r="BX25" s="1">
        <v>16185200.065849</v>
      </c>
      <c r="BY25" s="1">
        <v>5125752.5340477</v>
      </c>
      <c r="BZ25" s="1">
        <v>-0.0012536776091252</v>
      </c>
      <c r="CA25" s="1">
        <v>-0.0011200972240672</v>
      </c>
      <c r="CB25" s="1">
        <v>0.0037199253586216</v>
      </c>
      <c r="CC25" s="1">
        <v>-0.030998930643338</v>
      </c>
      <c r="CD25" s="1">
        <v>-0.030161790740235</v>
      </c>
      <c r="CE25" s="1">
        <v>646.5788904498</v>
      </c>
      <c r="CF25" s="1">
        <v>688.54963026145</v>
      </c>
    </row>
    <row r="26" spans="1:84">
      <c r="A26" s="1">
        <v>39.269470313667</v>
      </c>
      <c r="B26" s="1">
        <v>0.001341794426495</v>
      </c>
      <c r="C26" s="1">
        <v>38697614021720</v>
      </c>
      <c r="D26" s="1">
        <v>38696748676333</v>
      </c>
      <c r="E26" s="1">
        <v>38697470585445</v>
      </c>
      <c r="F26" s="1">
        <v>38698694656905</v>
      </c>
      <c r="G26" s="1">
        <v>38658658065990</v>
      </c>
      <c r="H26" s="1">
        <v>38674106219855</v>
      </c>
      <c r="I26" s="1">
        <v>38696936194576</v>
      </c>
      <c r="J26" s="1">
        <v>38686820525522</v>
      </c>
      <c r="K26" s="1">
        <v>38690782947864</v>
      </c>
      <c r="L26" s="1">
        <v>38692797572311</v>
      </c>
      <c r="M26" s="1">
        <v>38690916413312</v>
      </c>
      <c r="N26" s="1">
        <v>38695775376078</v>
      </c>
      <c r="O26" s="1">
        <v>38691900762579</v>
      </c>
      <c r="P26" s="1">
        <v>38687741233992</v>
      </c>
      <c r="Q26" s="1">
        <v>38679843988864</v>
      </c>
      <c r="R26" s="1">
        <v>38692705757296</v>
      </c>
      <c r="S26" s="1">
        <v>38685861963778</v>
      </c>
      <c r="T26" s="1">
        <v>38698670401608</v>
      </c>
      <c r="U26" s="1">
        <v>38698719665430</v>
      </c>
      <c r="V26" s="1">
        <v>38696425623824</v>
      </c>
      <c r="W26" s="1">
        <v>38696821023379</v>
      </c>
      <c r="X26" s="1">
        <v>38699103514580</v>
      </c>
      <c r="Y26" s="1">
        <v>38695461485259</v>
      </c>
      <c r="Z26" s="1">
        <v>38699526275681</v>
      </c>
      <c r="AA26" s="2">
        <v>2.866e-6</v>
      </c>
      <c r="AB26" s="2">
        <v>2.866e-6</v>
      </c>
      <c r="AC26" s="2">
        <v>2.866e-6</v>
      </c>
      <c r="AD26" s="2">
        <v>2.866e-6</v>
      </c>
      <c r="AE26" s="2">
        <v>2.866e-6</v>
      </c>
      <c r="AF26" s="2">
        <v>2.866e-6</v>
      </c>
      <c r="AG26" s="2">
        <v>2.866e-6</v>
      </c>
      <c r="AH26" s="2">
        <v>2.866e-6</v>
      </c>
      <c r="AI26" s="2">
        <v>2.866e-6</v>
      </c>
      <c r="AJ26" s="2">
        <v>2.866e-6</v>
      </c>
      <c r="AK26" s="2">
        <v>2.866e-6</v>
      </c>
      <c r="AL26" s="2">
        <v>2.866e-6</v>
      </c>
      <c r="AM26" s="2">
        <v>2.866e-6</v>
      </c>
      <c r="AN26" s="2">
        <v>2.866e-6</v>
      </c>
      <c r="AO26" s="2">
        <v>2.866e-6</v>
      </c>
      <c r="AP26" s="2">
        <v>2.866e-6</v>
      </c>
      <c r="AQ26" s="2">
        <v>2.866e-6</v>
      </c>
      <c r="AR26" s="2">
        <v>2.866e-6</v>
      </c>
      <c r="AS26" s="2">
        <v>2.866e-6</v>
      </c>
      <c r="AT26" s="2">
        <v>2.866e-6</v>
      </c>
      <c r="AU26" s="2">
        <v>2.866e-6</v>
      </c>
      <c r="AV26" s="2">
        <v>2.866e-6</v>
      </c>
      <c r="AW26" s="2">
        <v>2.866e-6</v>
      </c>
      <c r="AX26" s="2">
        <v>2.866e-6</v>
      </c>
      <c r="AY26" s="1">
        <v>0.0036476035938863</v>
      </c>
      <c r="AZ26" s="2">
        <v>1.3319290629668e-6</v>
      </c>
      <c r="BA26" s="2">
        <v>-6.5394706722144e-7</v>
      </c>
      <c r="BB26" s="2">
        <v>2.3072224273152e-6</v>
      </c>
      <c r="BC26" s="2">
        <v>1.5613850962828e-6</v>
      </c>
      <c r="BD26" s="2">
        <v>-3.2506410044027e-5</v>
      </c>
      <c r="BE26" s="2">
        <v>-1.9952090200559e-5</v>
      </c>
      <c r="BF26" s="2">
        <v>-3.3664766977076e-6</v>
      </c>
      <c r="BG26" s="2">
        <v>-1.2418207892621e-5</v>
      </c>
      <c r="BH26" s="2">
        <v>-7.4593848140011e-6</v>
      </c>
      <c r="BI26" s="2">
        <v>-6.9582399959132e-6</v>
      </c>
      <c r="BJ26" s="2">
        <v>-1.2993690406768e-5</v>
      </c>
      <c r="BK26" s="2">
        <v>4.0832213208886e-6</v>
      </c>
      <c r="BL26" s="2">
        <v>-9.5081933205293e-6</v>
      </c>
      <c r="BM26" s="2">
        <v>-1.1347420124435e-5</v>
      </c>
      <c r="BN26" s="2">
        <v>-1.8076842429007e-5</v>
      </c>
      <c r="BO26" s="2">
        <v>-7.4967707200279e-6</v>
      </c>
      <c r="BP26" s="2">
        <v>-1.3518560683688e-5</v>
      </c>
      <c r="BQ26" s="2">
        <v>-2.927201959472e-7</v>
      </c>
      <c r="BR26" s="2">
        <v>-9.9423566074624e-7</v>
      </c>
      <c r="BS26" s="2">
        <v>-3.6600269278783e-6</v>
      </c>
      <c r="BT26" s="2">
        <v>-3.7534042532451e-6</v>
      </c>
      <c r="BU26" s="2">
        <v>-2.0497679331195e-6</v>
      </c>
      <c r="BV26" s="2">
        <v>2.7779257290601e-6</v>
      </c>
      <c r="BW26" s="2">
        <v>7.8997683612374e-7</v>
      </c>
      <c r="BX26" s="1">
        <v>16221661.624403</v>
      </c>
      <c r="BY26" s="1">
        <v>5346922.9258568</v>
      </c>
      <c r="BZ26" s="1">
        <v>-0.0013536629914531</v>
      </c>
      <c r="CA26" s="1">
        <v>-0.0012079741650991</v>
      </c>
      <c r="CB26" s="1">
        <v>0.0039191522344019</v>
      </c>
      <c r="CC26" s="1">
        <v>-0.034163126301481</v>
      </c>
      <c r="CD26" s="1">
        <v>-0.033415525553325</v>
      </c>
      <c r="CE26" s="1">
        <v>652.30294216729</v>
      </c>
      <c r="CF26" s="1">
        <v>696.89273193445</v>
      </c>
    </row>
    <row r="27" spans="1:84">
      <c r="A27" s="1">
        <v>41.269470313667</v>
      </c>
      <c r="B27" s="1">
        <v>0.0015481426987998</v>
      </c>
      <c r="C27" s="1">
        <v>38697046920953</v>
      </c>
      <c r="D27" s="1">
        <v>38695946533290</v>
      </c>
      <c r="E27" s="1">
        <v>38696789165514</v>
      </c>
      <c r="F27" s="1">
        <v>38698302183910</v>
      </c>
      <c r="G27" s="1">
        <v>38650552428946</v>
      </c>
      <c r="H27" s="1">
        <v>38668829472895</v>
      </c>
      <c r="I27" s="1">
        <v>38696216845943</v>
      </c>
      <c r="J27" s="1">
        <v>38683975790635</v>
      </c>
      <c r="K27" s="1">
        <v>38688829182517</v>
      </c>
      <c r="L27" s="1">
        <v>38691259428285</v>
      </c>
      <c r="M27" s="1">
        <v>38688472908679</v>
      </c>
      <c r="N27" s="1">
        <v>38694703973301</v>
      </c>
      <c r="O27" s="1">
        <v>38689950614626</v>
      </c>
      <c r="P27" s="1">
        <v>38685217709336</v>
      </c>
      <c r="Q27" s="1">
        <v>38675548623188</v>
      </c>
      <c r="R27" s="1">
        <v>38690861512281</v>
      </c>
      <c r="S27" s="1">
        <v>38682962313530</v>
      </c>
      <c r="T27" s="1">
        <v>38698419377934</v>
      </c>
      <c r="U27" s="1">
        <v>38698390594791</v>
      </c>
      <c r="V27" s="1">
        <v>38695431879686</v>
      </c>
      <c r="W27" s="1">
        <v>38696075285591</v>
      </c>
      <c r="X27" s="1">
        <v>38698712742121</v>
      </c>
      <c r="Y27" s="1">
        <v>38694030263138</v>
      </c>
      <c r="Z27" s="1">
        <v>38699408381469</v>
      </c>
      <c r="AA27" s="2">
        <v>2.866e-6</v>
      </c>
      <c r="AB27" s="2">
        <v>2.866e-6</v>
      </c>
      <c r="AC27" s="2">
        <v>2.866e-6</v>
      </c>
      <c r="AD27" s="2">
        <v>2.866e-6</v>
      </c>
      <c r="AE27" s="2">
        <v>2.866e-6</v>
      </c>
      <c r="AF27" s="2">
        <v>2.866e-6</v>
      </c>
      <c r="AG27" s="2">
        <v>2.866e-6</v>
      </c>
      <c r="AH27" s="2">
        <v>2.866e-6</v>
      </c>
      <c r="AI27" s="2">
        <v>2.866e-6</v>
      </c>
      <c r="AJ27" s="2">
        <v>2.866e-6</v>
      </c>
      <c r="AK27" s="2">
        <v>2.866e-6</v>
      </c>
      <c r="AL27" s="2">
        <v>2.866e-6</v>
      </c>
      <c r="AM27" s="2">
        <v>2.866e-6</v>
      </c>
      <c r="AN27" s="2">
        <v>2.866e-6</v>
      </c>
      <c r="AO27" s="2">
        <v>2.866e-6</v>
      </c>
      <c r="AP27" s="2">
        <v>2.866e-6</v>
      </c>
      <c r="AQ27" s="2">
        <v>2.866e-6</v>
      </c>
      <c r="AR27" s="2">
        <v>2.866e-6</v>
      </c>
      <c r="AS27" s="2">
        <v>2.866e-6</v>
      </c>
      <c r="AT27" s="2">
        <v>2.866e-6</v>
      </c>
      <c r="AU27" s="2">
        <v>2.866e-6</v>
      </c>
      <c r="AV27" s="2">
        <v>2.866e-6</v>
      </c>
      <c r="AW27" s="2">
        <v>2.866e-6</v>
      </c>
      <c r="AX27" s="2">
        <v>2.866e-6</v>
      </c>
      <c r="AY27" s="1">
        <v>0.0038500569331553</v>
      </c>
      <c r="AZ27" s="2">
        <v>1.5056201565722e-6</v>
      </c>
      <c r="BA27" s="2">
        <v>-2.9625557304409e-7</v>
      </c>
      <c r="BB27" s="2">
        <v>2.0318055593031e-6</v>
      </c>
      <c r="BC27" s="2">
        <v>1.8252350984379e-6</v>
      </c>
      <c r="BD27" s="2">
        <v>-3.1848941968681e-5</v>
      </c>
      <c r="BE27" s="2">
        <v>-1.9674287251957e-5</v>
      </c>
      <c r="BF27" s="2">
        <v>-3.2756483632552e-6</v>
      </c>
      <c r="BG27" s="2">
        <v>-1.2338098070327e-5</v>
      </c>
      <c r="BH27" s="2">
        <v>-7.1359171873048e-6</v>
      </c>
      <c r="BI27" s="2">
        <v>-6.8591636413345e-6</v>
      </c>
      <c r="BJ27" s="2">
        <v>-1.2811412164464e-5</v>
      </c>
      <c r="BK27" s="2">
        <v>4.3302490499964e-6</v>
      </c>
      <c r="BL27" s="2">
        <v>-9.7503864621919e-6</v>
      </c>
      <c r="BM27" s="2">
        <v>-1.1524460266351e-5</v>
      </c>
      <c r="BN27" s="2">
        <v>-1.8271654034963e-5</v>
      </c>
      <c r="BO27" s="2">
        <v>-7.7366289876765e-6</v>
      </c>
      <c r="BP27" s="2">
        <v>-1.3313483299956e-5</v>
      </c>
      <c r="BQ27" s="2">
        <v>-2.7823561642272e-7</v>
      </c>
      <c r="BR27" s="2">
        <v>-8.5188478934293e-7</v>
      </c>
      <c r="BS27" s="2">
        <v>-3.7919177349194e-6</v>
      </c>
      <c r="BT27" s="2">
        <v>-3.8846735251151e-6</v>
      </c>
      <c r="BU27" s="2">
        <v>-2.3586085298637e-6</v>
      </c>
      <c r="BV27" s="2">
        <v>2.6764996975245e-6</v>
      </c>
      <c r="BW27" s="2">
        <v>8.8971610355143e-7</v>
      </c>
      <c r="BX27" s="1">
        <v>16259219.696745</v>
      </c>
      <c r="BY27" s="1">
        <v>5574604.9678526</v>
      </c>
      <c r="BZ27" s="1">
        <v>-0.0014547011522944</v>
      </c>
      <c r="CA27" s="1">
        <v>-0.001296307238508</v>
      </c>
      <c r="CB27" s="1">
        <v>0.0041183386385579</v>
      </c>
      <c r="CC27" s="1">
        <v>-0.037499404937299</v>
      </c>
      <c r="CD27" s="1">
        <v>-0.036858872974812</v>
      </c>
      <c r="CE27" s="1">
        <v>657.26246686035</v>
      </c>
      <c r="CF27" s="1">
        <v>704.37569046665</v>
      </c>
    </row>
    <row r="28" spans="1:84">
      <c r="A28" s="1">
        <v>43.269470313667</v>
      </c>
      <c r="B28" s="1">
        <v>0.0017546597800514</v>
      </c>
      <c r="C28" s="1">
        <v>38696423805141</v>
      </c>
      <c r="D28" s="1">
        <v>38695069397404</v>
      </c>
      <c r="E28" s="1">
        <v>38696017015151</v>
      </c>
      <c r="F28" s="1">
        <v>38697842881595</v>
      </c>
      <c r="G28" s="1">
        <v>38642147835600</v>
      </c>
      <c r="H28" s="1">
        <v>38663311647899</v>
      </c>
      <c r="I28" s="1">
        <v>38695446966279</v>
      </c>
      <c r="J28" s="1">
        <v>38680993329023</v>
      </c>
      <c r="K28" s="1">
        <v>38686762173210</v>
      </c>
      <c r="L28" s="1">
        <v>38689635662012</v>
      </c>
      <c r="M28" s="1">
        <v>38685874058928</v>
      </c>
      <c r="N28" s="1">
        <v>38693510492108</v>
      </c>
      <c r="O28" s="1">
        <v>38687871207847</v>
      </c>
      <c r="P28" s="1">
        <v>38682554248055</v>
      </c>
      <c r="Q28" s="1">
        <v>38671027998370</v>
      </c>
      <c r="R28" s="1">
        <v>38688858940409</v>
      </c>
      <c r="S28" s="1">
        <v>38679943710508</v>
      </c>
      <c r="T28" s="1">
        <v>38698149613683</v>
      </c>
      <c r="U28" s="1">
        <v>38698030164526</v>
      </c>
      <c r="V28" s="1">
        <v>38694324481372</v>
      </c>
      <c r="W28" s="1">
        <v>38695270722956</v>
      </c>
      <c r="X28" s="1">
        <v>38698248528879</v>
      </c>
      <c r="Y28" s="1">
        <v>38692407843294</v>
      </c>
      <c r="Z28" s="1">
        <v>38699273792596</v>
      </c>
      <c r="AA28" s="2">
        <v>2.866e-6</v>
      </c>
      <c r="AB28" s="2">
        <v>2.866e-6</v>
      </c>
      <c r="AC28" s="2">
        <v>2.866e-6</v>
      </c>
      <c r="AD28" s="2">
        <v>2.866e-6</v>
      </c>
      <c r="AE28" s="2">
        <v>2.866e-6</v>
      </c>
      <c r="AF28" s="2">
        <v>2.866e-6</v>
      </c>
      <c r="AG28" s="2">
        <v>2.866e-6</v>
      </c>
      <c r="AH28" s="2">
        <v>2.866e-6</v>
      </c>
      <c r="AI28" s="2">
        <v>2.866e-6</v>
      </c>
      <c r="AJ28" s="2">
        <v>2.866e-6</v>
      </c>
      <c r="AK28" s="2">
        <v>2.866e-6</v>
      </c>
      <c r="AL28" s="2">
        <v>2.866e-6</v>
      </c>
      <c r="AM28" s="2">
        <v>2.866e-6</v>
      </c>
      <c r="AN28" s="2">
        <v>2.866e-6</v>
      </c>
      <c r="AO28" s="2">
        <v>2.866e-6</v>
      </c>
      <c r="AP28" s="2">
        <v>2.866e-6</v>
      </c>
      <c r="AQ28" s="2">
        <v>2.866e-6</v>
      </c>
      <c r="AR28" s="2">
        <v>2.866e-6</v>
      </c>
      <c r="AS28" s="2">
        <v>2.866e-6</v>
      </c>
      <c r="AT28" s="2">
        <v>2.866e-6</v>
      </c>
      <c r="AU28" s="2">
        <v>2.866e-6</v>
      </c>
      <c r="AV28" s="2">
        <v>2.866e-6</v>
      </c>
      <c r="AW28" s="2">
        <v>2.866e-6</v>
      </c>
      <c r="AX28" s="2">
        <v>2.866e-6</v>
      </c>
      <c r="AY28" s="1">
        <v>0.0040531230596408</v>
      </c>
      <c r="AZ28" s="2">
        <v>1.6510533810923e-6</v>
      </c>
      <c r="BA28" s="2">
        <v>1.3863814621492e-8</v>
      </c>
      <c r="BB28" s="2">
        <v>1.787969786161e-6</v>
      </c>
      <c r="BC28" s="2">
        <v>2.1654108745125e-6</v>
      </c>
      <c r="BD28" s="2">
        <v>-3.1336231598972e-5</v>
      </c>
      <c r="BE28" s="2">
        <v>-1.944187281098e-5</v>
      </c>
      <c r="BF28" s="2">
        <v>-3.203193236105e-6</v>
      </c>
      <c r="BG28" s="2">
        <v>-1.2236962136314e-5</v>
      </c>
      <c r="BH28" s="2">
        <v>-6.8642508237425e-6</v>
      </c>
      <c r="BI28" s="2">
        <v>-6.8565833101138e-6</v>
      </c>
      <c r="BJ28" s="2">
        <v>-1.2488993827876e-5</v>
      </c>
      <c r="BK28" s="2">
        <v>4.6289013052848e-6</v>
      </c>
      <c r="BL28" s="2">
        <v>-9.8255981069907e-6</v>
      </c>
      <c r="BM28" s="2">
        <v>-1.1645091082762e-5</v>
      </c>
      <c r="BN28" s="2">
        <v>-1.8269906132161e-5</v>
      </c>
      <c r="BO28" s="2">
        <v>-7.9687190536558e-6</v>
      </c>
      <c r="BP28" s="2">
        <v>-1.3083749299284e-5</v>
      </c>
      <c r="BQ28" s="2">
        <v>-2.2982644441591e-7</v>
      </c>
      <c r="BR28" s="2">
        <v>-7.2070211627631e-7</v>
      </c>
      <c r="BS28" s="2">
        <v>-3.8325233633973e-6</v>
      </c>
      <c r="BT28" s="2">
        <v>-4.0267296860402e-6</v>
      </c>
      <c r="BU28" s="2">
        <v>-2.5981025666389e-6</v>
      </c>
      <c r="BV28" s="2">
        <v>2.6642200362294e-6</v>
      </c>
      <c r="BW28" s="2">
        <v>9.8922751368477e-7</v>
      </c>
      <c r="BX28" s="1">
        <v>16297678.65668</v>
      </c>
      <c r="BY28" s="1">
        <v>5807604.7407602</v>
      </c>
      <c r="BZ28" s="1">
        <v>-0.0015564857824267</v>
      </c>
      <c r="CA28" s="1">
        <v>-0.0013850226644442</v>
      </c>
      <c r="CB28" s="1">
        <v>0.0043174844326976</v>
      </c>
      <c r="CC28" s="1">
        <v>-0.041046471015427</v>
      </c>
      <c r="CD28" s="1">
        <v>-0.040500559759194</v>
      </c>
      <c r="CE28" s="1">
        <v>661.64746840717</v>
      </c>
      <c r="CF28" s="1">
        <v>711.18163679841</v>
      </c>
    </row>
    <row r="29" spans="1:84">
      <c r="A29" s="1">
        <v>45.269470313667</v>
      </c>
      <c r="B29" s="1">
        <v>0.001961160699525</v>
      </c>
      <c r="C29" s="1">
        <v>38695743935292</v>
      </c>
      <c r="D29" s="1">
        <v>38694121835653</v>
      </c>
      <c r="E29" s="1">
        <v>38695157567710</v>
      </c>
      <c r="F29" s="1">
        <v>38697307039564</v>
      </c>
      <c r="G29" s="1">
        <v>38633459033094</v>
      </c>
      <c r="H29" s="1">
        <v>38657570708185</v>
      </c>
      <c r="I29" s="1">
        <v>38694627368681</v>
      </c>
      <c r="J29" s="1">
        <v>38677878969626</v>
      </c>
      <c r="K29" s="1">
        <v>38684590769631</v>
      </c>
      <c r="L29" s="1">
        <v>38687929393674</v>
      </c>
      <c r="M29" s="1">
        <v>38683139714009</v>
      </c>
      <c r="N29" s="1">
        <v>38692189633510</v>
      </c>
      <c r="O29" s="1">
        <v>38685684316064</v>
      </c>
      <c r="P29" s="1">
        <v>38679765310145</v>
      </c>
      <c r="Q29" s="1">
        <v>38666321076351</v>
      </c>
      <c r="R29" s="1">
        <v>38686714928939</v>
      </c>
      <c r="S29" s="1">
        <v>38676816320062</v>
      </c>
      <c r="T29" s="1">
        <v>38697855960296</v>
      </c>
      <c r="U29" s="1">
        <v>38697634339180</v>
      </c>
      <c r="V29" s="1">
        <v>38693108461652</v>
      </c>
      <c r="W29" s="1">
        <v>38694405460481</v>
      </c>
      <c r="X29" s="1">
        <v>38697716483877</v>
      </c>
      <c r="Y29" s="1">
        <v>38690595895774</v>
      </c>
      <c r="Z29" s="1">
        <v>38699121220649</v>
      </c>
      <c r="AA29" s="2">
        <v>2.866e-6</v>
      </c>
      <c r="AB29" s="2">
        <v>2.866e-6</v>
      </c>
      <c r="AC29" s="2">
        <v>2.866e-6</v>
      </c>
      <c r="AD29" s="2">
        <v>2.866e-6</v>
      </c>
      <c r="AE29" s="2">
        <v>2.866e-6</v>
      </c>
      <c r="AF29" s="2">
        <v>2.866e-6</v>
      </c>
      <c r="AG29" s="2">
        <v>2.866e-6</v>
      </c>
      <c r="AH29" s="2">
        <v>2.866e-6</v>
      </c>
      <c r="AI29" s="2">
        <v>2.866e-6</v>
      </c>
      <c r="AJ29" s="2">
        <v>2.866e-6</v>
      </c>
      <c r="AK29" s="2">
        <v>2.866e-6</v>
      </c>
      <c r="AL29" s="2">
        <v>2.866e-6</v>
      </c>
      <c r="AM29" s="2">
        <v>2.866e-6</v>
      </c>
      <c r="AN29" s="2">
        <v>2.866e-6</v>
      </c>
      <c r="AO29" s="2">
        <v>2.866e-6</v>
      </c>
      <c r="AP29" s="2">
        <v>2.866e-6</v>
      </c>
      <c r="AQ29" s="2">
        <v>2.866e-6</v>
      </c>
      <c r="AR29" s="2">
        <v>2.866e-6</v>
      </c>
      <c r="AS29" s="2">
        <v>2.866e-6</v>
      </c>
      <c r="AT29" s="2">
        <v>2.866e-6</v>
      </c>
      <c r="AU29" s="2">
        <v>2.866e-6</v>
      </c>
      <c r="AV29" s="2">
        <v>2.866e-6</v>
      </c>
      <c r="AW29" s="2">
        <v>2.866e-6</v>
      </c>
      <c r="AX29" s="2">
        <v>2.866e-6</v>
      </c>
      <c r="AY29" s="1">
        <v>0.0042567032211669</v>
      </c>
      <c r="AZ29" s="2">
        <v>1.8043430890554e-6</v>
      </c>
      <c r="BA29" s="2">
        <v>2.7785189873875e-7</v>
      </c>
      <c r="BB29" s="2">
        <v>1.6012971470489e-6</v>
      </c>
      <c r="BC29" s="2">
        <v>2.5479319573173e-6</v>
      </c>
      <c r="BD29" s="2">
        <v>-3.0864821620624e-5</v>
      </c>
      <c r="BE29" s="2">
        <v>-1.9255821448694e-5</v>
      </c>
      <c r="BF29" s="2">
        <v>-3.1447864008424e-6</v>
      </c>
      <c r="BG29" s="2">
        <v>-1.2125337756415e-5</v>
      </c>
      <c r="BH29" s="2">
        <v>-6.633230217069e-6</v>
      </c>
      <c r="BI29" s="2">
        <v>-6.8892382240296e-6</v>
      </c>
      <c r="BJ29" s="2">
        <v>-1.2143947011483e-5</v>
      </c>
      <c r="BK29" s="2">
        <v>4.9168852941515e-6</v>
      </c>
      <c r="BL29" s="2">
        <v>-9.8078544014416e-6</v>
      </c>
      <c r="BM29" s="2">
        <v>-1.1702088209535e-5</v>
      </c>
      <c r="BN29" s="2">
        <v>-1.8095768001578e-5</v>
      </c>
      <c r="BO29" s="2">
        <v>-8.140918393478e-6</v>
      </c>
      <c r="BP29" s="2">
        <v>-1.2836479007409e-5</v>
      </c>
      <c r="BQ29" s="2">
        <v>-1.3485240643288e-7</v>
      </c>
      <c r="BR29" s="2">
        <v>-5.8796792564968e-7</v>
      </c>
      <c r="BS29" s="2">
        <v>-3.80992050365e-6</v>
      </c>
      <c r="BT29" s="2">
        <v>-4.1812744288082e-6</v>
      </c>
      <c r="BU29" s="2">
        <v>-2.7513051033333e-6</v>
      </c>
      <c r="BV29" s="2">
        <v>2.7146540022066e-6</v>
      </c>
      <c r="BW29" s="2">
        <v>1.0972150582926e-6</v>
      </c>
      <c r="BX29" s="1">
        <v>16336932.7716</v>
      </c>
      <c r="BY29" s="1">
        <v>6045276.3438361</v>
      </c>
      <c r="BZ29" s="1">
        <v>-0.0016587543808391</v>
      </c>
      <c r="CA29" s="1">
        <v>-0.0014741638624791</v>
      </c>
      <c r="CB29" s="1">
        <v>0.0045165895474759</v>
      </c>
      <c r="CC29" s="1">
        <v>-0.044742372676002</v>
      </c>
      <c r="CD29" s="1">
        <v>-0.044310296991239</v>
      </c>
      <c r="CE29" s="1">
        <v>665.56510547115</v>
      </c>
      <c r="CF29" s="1">
        <v>717.41459048983</v>
      </c>
    </row>
    <row r="30" spans="1:84">
      <c r="A30" s="1">
        <v>47.269470313667</v>
      </c>
      <c r="B30" s="1">
        <v>0.0021676234272017</v>
      </c>
      <c r="C30" s="1">
        <v>38695007613446</v>
      </c>
      <c r="D30" s="1">
        <v>38693107827112</v>
      </c>
      <c r="E30" s="1">
        <v>38694213214676</v>
      </c>
      <c r="F30" s="1">
        <v>38696687546078</v>
      </c>
      <c r="G30" s="1">
        <v>38624498725017</v>
      </c>
      <c r="H30" s="1">
        <v>38651613387864</v>
      </c>
      <c r="I30" s="1">
        <v>38693763046708</v>
      </c>
      <c r="J30" s="1">
        <v>38674634671923</v>
      </c>
      <c r="K30" s="1">
        <v>38682322963660</v>
      </c>
      <c r="L30" s="1">
        <v>38686142802192</v>
      </c>
      <c r="M30" s="1">
        <v>38680280023603</v>
      </c>
      <c r="N30" s="1">
        <v>38690734556490</v>
      </c>
      <c r="O30" s="1">
        <v>38683406028304</v>
      </c>
      <c r="P30" s="1">
        <v>38676861813836</v>
      </c>
      <c r="Q30" s="1">
        <v>38661461555049</v>
      </c>
      <c r="R30" s="1">
        <v>38684440724093</v>
      </c>
      <c r="S30" s="1">
        <v>38673588084002</v>
      </c>
      <c r="T30" s="1">
        <v>38697533606515</v>
      </c>
      <c r="U30" s="1">
        <v>38697198520857</v>
      </c>
      <c r="V30" s="1">
        <v>38691791648645</v>
      </c>
      <c r="W30" s="1">
        <v>38693477689972</v>
      </c>
      <c r="X30" s="1">
        <v>38697122871116</v>
      </c>
      <c r="Y30" s="1">
        <v>38688594600721</v>
      </c>
      <c r="Z30" s="1">
        <v>38698949076682</v>
      </c>
      <c r="AA30" s="2">
        <v>2.866e-6</v>
      </c>
      <c r="AB30" s="2">
        <v>2.866e-6</v>
      </c>
      <c r="AC30" s="2">
        <v>2.866e-6</v>
      </c>
      <c r="AD30" s="2">
        <v>2.866e-6</v>
      </c>
      <c r="AE30" s="2">
        <v>2.866e-6</v>
      </c>
      <c r="AF30" s="2">
        <v>2.866e-6</v>
      </c>
      <c r="AG30" s="2">
        <v>2.866e-6</v>
      </c>
      <c r="AH30" s="2">
        <v>2.866e-6</v>
      </c>
      <c r="AI30" s="2">
        <v>2.866e-6</v>
      </c>
      <c r="AJ30" s="2">
        <v>2.866e-6</v>
      </c>
      <c r="AK30" s="2">
        <v>2.866e-6</v>
      </c>
      <c r="AL30" s="2">
        <v>2.866e-6</v>
      </c>
      <c r="AM30" s="2">
        <v>2.866e-6</v>
      </c>
      <c r="AN30" s="2">
        <v>2.866e-6</v>
      </c>
      <c r="AO30" s="2">
        <v>2.866e-6</v>
      </c>
      <c r="AP30" s="2">
        <v>2.866e-6</v>
      </c>
      <c r="AQ30" s="2">
        <v>2.866e-6</v>
      </c>
      <c r="AR30" s="2">
        <v>2.866e-6</v>
      </c>
      <c r="AS30" s="2">
        <v>2.866e-6</v>
      </c>
      <c r="AT30" s="2">
        <v>2.866e-6</v>
      </c>
      <c r="AU30" s="2">
        <v>2.866e-6</v>
      </c>
      <c r="AV30" s="2">
        <v>2.866e-6</v>
      </c>
      <c r="AW30" s="2">
        <v>2.866e-6</v>
      </c>
      <c r="AX30" s="2">
        <v>2.866e-6</v>
      </c>
      <c r="AY30" s="1">
        <v>0.0044607153275255</v>
      </c>
      <c r="AZ30" s="2">
        <v>1.9511741364933e-6</v>
      </c>
      <c r="BA30" s="2">
        <v>5.1867352234538e-7</v>
      </c>
      <c r="BB30" s="2">
        <v>1.4695029250729e-6</v>
      </c>
      <c r="BC30" s="2">
        <v>2.9253014863659e-6</v>
      </c>
      <c r="BD30" s="2">
        <v>-3.0388178436984e-5</v>
      </c>
      <c r="BE30" s="2">
        <v>-1.909678272747e-5</v>
      </c>
      <c r="BF30" s="2">
        <v>-3.0883142743225e-6</v>
      </c>
      <c r="BG30" s="2">
        <v>-1.1979154344048e-5</v>
      </c>
      <c r="BH30" s="2">
        <v>-6.4339721836907e-6</v>
      </c>
      <c r="BI30" s="2">
        <v>-6.9390147820662e-6</v>
      </c>
      <c r="BJ30" s="2">
        <v>-1.1830515812296e-5</v>
      </c>
      <c r="BK30" s="2">
        <v>5.1375493269436e-6</v>
      </c>
      <c r="BL30" s="2">
        <v>-9.7398047801839e-6</v>
      </c>
      <c r="BM30" s="2">
        <v>-1.1712134117711e-5</v>
      </c>
      <c r="BN30" s="2">
        <v>-1.7827049261047e-5</v>
      </c>
      <c r="BO30" s="2">
        <v>-8.2689423421393e-6</v>
      </c>
      <c r="BP30" s="2">
        <v>-1.2579089092829e-5</v>
      </c>
      <c r="BQ30" s="2">
        <v>-1.6825105149782e-8</v>
      </c>
      <c r="BR30" s="2">
        <v>-4.5311477573469e-7</v>
      </c>
      <c r="BS30" s="2">
        <v>-3.769424677358e-6</v>
      </c>
      <c r="BT30" s="2">
        <v>-4.333984649739e-6</v>
      </c>
      <c r="BU30" s="2">
        <v>-2.8112534845187e-6</v>
      </c>
      <c r="BV30" s="2">
        <v>2.8224515142084e-6</v>
      </c>
      <c r="BW30" s="2">
        <v>1.2093493868765e-6</v>
      </c>
      <c r="BX30" s="1">
        <v>16376929.343354</v>
      </c>
      <c r="BY30" s="1">
        <v>6287297.098693</v>
      </c>
      <c r="BZ30" s="1">
        <v>-0.0017613326094038</v>
      </c>
      <c r="CA30" s="1">
        <v>-0.0015637815886788</v>
      </c>
      <c r="CB30" s="1">
        <v>0.0047156539955562</v>
      </c>
      <c r="CC30" s="1">
        <v>-0.048631348811357</v>
      </c>
      <c r="CD30" s="1">
        <v>-0.048267816290012</v>
      </c>
      <c r="CE30" s="1">
        <v>669.07396875545</v>
      </c>
      <c r="CF30" s="1">
        <v>723.12848463279</v>
      </c>
    </row>
    <row r="31" spans="1:84">
      <c r="A31" s="1">
        <v>49.269470313667</v>
      </c>
      <c r="B31" s="1">
        <v>0.002373968187879</v>
      </c>
      <c r="C31" s="1">
        <v>38694214929510</v>
      </c>
      <c r="D31" s="1">
        <v>38692029028290</v>
      </c>
      <c r="E31" s="1">
        <v>38693184533364</v>
      </c>
      <c r="F31" s="1">
        <v>38695982125143</v>
      </c>
      <c r="G31" s="1">
        <v>38615280372524</v>
      </c>
      <c r="H31" s="1">
        <v>38645443048301</v>
      </c>
      <c r="I31" s="1">
        <v>38692859761188</v>
      </c>
      <c r="J31" s="1">
        <v>38671263035272</v>
      </c>
      <c r="K31" s="1">
        <v>38679963863365</v>
      </c>
      <c r="L31" s="1">
        <v>38684279451354</v>
      </c>
      <c r="M31" s="1">
        <v>38677299202708</v>
      </c>
      <c r="N31" s="1">
        <v>38689146617824</v>
      </c>
      <c r="O31" s="1">
        <v>38681048132829</v>
      </c>
      <c r="P31" s="1">
        <v>38673852140714</v>
      </c>
      <c r="Q31" s="1">
        <v>38656474542819</v>
      </c>
      <c r="R31" s="1">
        <v>38682046134559</v>
      </c>
      <c r="S31" s="1">
        <v>38670265734689</v>
      </c>
      <c r="T31" s="1">
        <v>38697179336288</v>
      </c>
      <c r="U31" s="1">
        <v>38696719554610</v>
      </c>
      <c r="V31" s="1">
        <v>38690381238108</v>
      </c>
      <c r="W31" s="1">
        <v>38692487497007</v>
      </c>
      <c r="X31" s="1">
        <v>38696472847921</v>
      </c>
      <c r="Y31" s="1">
        <v>38686402784982</v>
      </c>
      <c r="Z31" s="1">
        <v>38698756818100</v>
      </c>
      <c r="AA31" s="2">
        <v>2.866e-6</v>
      </c>
      <c r="AB31" s="2">
        <v>2.866e-6</v>
      </c>
      <c r="AC31" s="2">
        <v>2.866e-6</v>
      </c>
      <c r="AD31" s="2">
        <v>2.866e-6</v>
      </c>
      <c r="AE31" s="2">
        <v>2.866e-6</v>
      </c>
      <c r="AF31" s="2">
        <v>2.866e-6</v>
      </c>
      <c r="AG31" s="2">
        <v>2.866e-6</v>
      </c>
      <c r="AH31" s="2">
        <v>2.866e-6</v>
      </c>
      <c r="AI31" s="2">
        <v>2.866e-6</v>
      </c>
      <c r="AJ31" s="2">
        <v>2.866e-6</v>
      </c>
      <c r="AK31" s="2">
        <v>2.866e-6</v>
      </c>
      <c r="AL31" s="2">
        <v>2.866e-6</v>
      </c>
      <c r="AM31" s="2">
        <v>2.866e-6</v>
      </c>
      <c r="AN31" s="2">
        <v>2.866e-6</v>
      </c>
      <c r="AO31" s="2">
        <v>2.866e-6</v>
      </c>
      <c r="AP31" s="2">
        <v>2.866e-6</v>
      </c>
      <c r="AQ31" s="2">
        <v>2.866e-6</v>
      </c>
      <c r="AR31" s="2">
        <v>2.866e-6</v>
      </c>
      <c r="AS31" s="2">
        <v>2.866e-6</v>
      </c>
      <c r="AT31" s="2">
        <v>2.866e-6</v>
      </c>
      <c r="AU31" s="2">
        <v>2.866e-6</v>
      </c>
      <c r="AV31" s="2">
        <v>2.866e-6</v>
      </c>
      <c r="AW31" s="2">
        <v>2.866e-6</v>
      </c>
      <c r="AX31" s="2">
        <v>2.866e-6</v>
      </c>
      <c r="AY31" s="1">
        <v>0.0046650855889164</v>
      </c>
      <c r="AZ31" s="2">
        <v>2.1042181155685e-6</v>
      </c>
      <c r="BA31" s="2">
        <v>7.2000277132707e-7</v>
      </c>
      <c r="BB31" s="2">
        <v>1.3956345971224e-6</v>
      </c>
      <c r="BC31" s="2">
        <v>3.2581769268144e-6</v>
      </c>
      <c r="BD31" s="2">
        <v>-2.9920465028293e-5</v>
      </c>
      <c r="BE31" s="2">
        <v>-1.8949615153372e-5</v>
      </c>
      <c r="BF31" s="2">
        <v>-3.0156513721243e-6</v>
      </c>
      <c r="BG31" s="2">
        <v>-1.1812780997253e-5</v>
      </c>
      <c r="BH31" s="2">
        <v>-6.2498643812908e-6</v>
      </c>
      <c r="BI31" s="2">
        <v>-6.9928209738066e-6</v>
      </c>
      <c r="BJ31" s="2">
        <v>-1.1567429051749e-5</v>
      </c>
      <c r="BK31" s="2">
        <v>5.3583938988656e-6</v>
      </c>
      <c r="BL31" s="2">
        <v>-9.6417291314875e-6</v>
      </c>
      <c r="BM31" s="2">
        <v>-1.1690467513938e-5</v>
      </c>
      <c r="BN31" s="2">
        <v>-1.7520488282295e-5</v>
      </c>
      <c r="BO31" s="2">
        <v>-8.397511684288e-6</v>
      </c>
      <c r="BP31" s="2">
        <v>-1.2329839055288e-5</v>
      </c>
      <c r="BQ31" s="2">
        <v>1.2040095382774e-7</v>
      </c>
      <c r="BR31" s="2">
        <v>-3.2317556978253e-7</v>
      </c>
      <c r="BS31" s="2">
        <v>-3.7743650226664e-6</v>
      </c>
      <c r="BT31" s="2">
        <v>-4.4590335244862e-6</v>
      </c>
      <c r="BU31" s="2">
        <v>-2.7862309378122e-6</v>
      </c>
      <c r="BV31" s="2">
        <v>2.9694925776979e-6</v>
      </c>
      <c r="BW31" s="2">
        <v>1.3051149269791e-6</v>
      </c>
      <c r="BX31" s="1">
        <v>16417619.373874</v>
      </c>
      <c r="BY31" s="1">
        <v>6533366.8570242</v>
      </c>
      <c r="BZ31" s="1">
        <v>-0.0018640978581088</v>
      </c>
      <c r="CA31" s="1">
        <v>-0.0016538928677585</v>
      </c>
      <c r="CB31" s="1">
        <v>0.0049146778148183</v>
      </c>
      <c r="CC31" s="1">
        <v>-0.052630532510469</v>
      </c>
      <c r="CD31" s="1">
        <v>-0.052300407313958</v>
      </c>
      <c r="CE31" s="1">
        <v>672.22478175716</v>
      </c>
      <c r="CF31" s="1">
        <v>728.36915812475</v>
      </c>
    </row>
    <row r="32" spans="1:84">
      <c r="A32" s="1">
        <v>51.269470313667</v>
      </c>
      <c r="B32" s="1">
        <v>0.0025800202614815</v>
      </c>
      <c r="C32" s="1">
        <v>38693364936896</v>
      </c>
      <c r="D32" s="1">
        <v>38690887596796</v>
      </c>
      <c r="E32" s="1">
        <v>38692071048536</v>
      </c>
      <c r="F32" s="1">
        <v>38695189094161</v>
      </c>
      <c r="G32" s="1">
        <v>38605823226454</v>
      </c>
      <c r="H32" s="1">
        <v>38639067537085</v>
      </c>
      <c r="I32" s="1">
        <v>38691919213502</v>
      </c>
      <c r="J32" s="1">
        <v>38667767449223</v>
      </c>
      <c r="K32" s="1">
        <v>38677514374227</v>
      </c>
      <c r="L32" s="1">
        <v>38682343732710</v>
      </c>
      <c r="M32" s="1">
        <v>38674198597504</v>
      </c>
      <c r="N32" s="1">
        <v>38687431537037</v>
      </c>
      <c r="O32" s="1">
        <v>38678620104613</v>
      </c>
      <c r="P32" s="1">
        <v>38670744448820</v>
      </c>
      <c r="Q32" s="1">
        <v>38651376711563</v>
      </c>
      <c r="R32" s="1">
        <v>38679541750668</v>
      </c>
      <c r="S32" s="1">
        <v>38666855060091</v>
      </c>
      <c r="T32" s="1">
        <v>38696790568777</v>
      </c>
      <c r="U32" s="1">
        <v>38696194675731</v>
      </c>
      <c r="V32" s="1">
        <v>38688881081593</v>
      </c>
      <c r="W32" s="1">
        <v>38691436367137</v>
      </c>
      <c r="X32" s="1">
        <v>38695767434344</v>
      </c>
      <c r="Y32" s="1">
        <v>38684020703981</v>
      </c>
      <c r="Z32" s="1">
        <v>38698545559340</v>
      </c>
      <c r="AA32" s="2">
        <v>2.866e-6</v>
      </c>
      <c r="AB32" s="2">
        <v>2.866e-6</v>
      </c>
      <c r="AC32" s="2">
        <v>2.866e-6</v>
      </c>
      <c r="AD32" s="2">
        <v>2.866e-6</v>
      </c>
      <c r="AE32" s="2">
        <v>2.866e-6</v>
      </c>
      <c r="AF32" s="2">
        <v>2.866e-6</v>
      </c>
      <c r="AG32" s="2">
        <v>2.866e-6</v>
      </c>
      <c r="AH32" s="2">
        <v>2.866e-6</v>
      </c>
      <c r="AI32" s="2">
        <v>2.866e-6</v>
      </c>
      <c r="AJ32" s="2">
        <v>2.866e-6</v>
      </c>
      <c r="AK32" s="2">
        <v>2.866e-6</v>
      </c>
      <c r="AL32" s="2">
        <v>2.866e-6</v>
      </c>
      <c r="AM32" s="2">
        <v>2.866e-6</v>
      </c>
      <c r="AN32" s="2">
        <v>2.866e-6</v>
      </c>
      <c r="AO32" s="2">
        <v>2.866e-6</v>
      </c>
      <c r="AP32" s="2">
        <v>2.866e-6</v>
      </c>
      <c r="AQ32" s="2">
        <v>2.866e-6</v>
      </c>
      <c r="AR32" s="2">
        <v>2.866e-6</v>
      </c>
      <c r="AS32" s="2">
        <v>2.866e-6</v>
      </c>
      <c r="AT32" s="2">
        <v>2.866e-6</v>
      </c>
      <c r="AU32" s="2">
        <v>2.866e-6</v>
      </c>
      <c r="AV32" s="2">
        <v>2.866e-6</v>
      </c>
      <c r="AW32" s="2">
        <v>2.866e-6</v>
      </c>
      <c r="AX32" s="2">
        <v>2.866e-6</v>
      </c>
      <c r="AY32" s="1">
        <v>0.0048697430613603</v>
      </c>
      <c r="AZ32" s="2">
        <v>2.2451200727417e-6</v>
      </c>
      <c r="BA32" s="2">
        <v>8.8139888514829e-7</v>
      </c>
      <c r="BB32" s="2">
        <v>1.3785137530403e-6</v>
      </c>
      <c r="BC32" s="2">
        <v>3.6059628236679e-6</v>
      </c>
      <c r="BD32" s="2">
        <v>-2.9461534748962e-5</v>
      </c>
      <c r="BE32" s="2">
        <v>-1.8807798151799e-5</v>
      </c>
      <c r="BF32" s="2">
        <v>-2.9236388472705e-6</v>
      </c>
      <c r="BG32" s="2">
        <v>-1.1642016632737e-5</v>
      </c>
      <c r="BH32" s="2">
        <v>-6.078994457007e-6</v>
      </c>
      <c r="BI32" s="2">
        <v>-7.0500401514841e-6</v>
      </c>
      <c r="BJ32" s="2">
        <v>-1.134614276916e-5</v>
      </c>
      <c r="BK32" s="2">
        <v>5.5658197888911e-6</v>
      </c>
      <c r="BL32" s="2">
        <v>-9.5465572736495e-6</v>
      </c>
      <c r="BM32" s="2">
        <v>-1.1636857138789e-5</v>
      </c>
      <c r="BN32" s="2">
        <v>-1.7202151721066e-5</v>
      </c>
      <c r="BO32" s="2">
        <v>-8.5344853181356e-6</v>
      </c>
      <c r="BP32" s="2">
        <v>-1.2097840206405e-5</v>
      </c>
      <c r="BQ32" s="2">
        <v>2.7143840846463e-7</v>
      </c>
      <c r="BR32" s="2">
        <v>-1.9989935378894e-7</v>
      </c>
      <c r="BS32" s="2">
        <v>-3.8152480197949e-6</v>
      </c>
      <c r="BT32" s="2">
        <v>-4.5740406064105e-6</v>
      </c>
      <c r="BU32" s="2">
        <v>-2.7037729058254e-6</v>
      </c>
      <c r="BV32" s="2">
        <v>3.1164097282066e-6</v>
      </c>
      <c r="BW32" s="2">
        <v>1.3787462132051e-6</v>
      </c>
      <c r="BX32" s="1">
        <v>16458968.650624</v>
      </c>
      <c r="BY32" s="1">
        <v>6783275.7217414</v>
      </c>
      <c r="BZ32" s="1">
        <v>-0.0019669941290703</v>
      </c>
      <c r="CA32" s="1">
        <v>-0.0017444731793546</v>
      </c>
      <c r="CB32" s="1">
        <v>0.005113661038408</v>
      </c>
      <c r="CC32" s="1">
        <v>-0.056669105047149</v>
      </c>
      <c r="CD32" s="1">
        <v>-0.056430823774717</v>
      </c>
      <c r="CE32" s="1">
        <v>675.05679514425</v>
      </c>
      <c r="CF32" s="1">
        <v>733.16433224217</v>
      </c>
    </row>
    <row r="33" spans="1:84">
      <c r="A33" s="1">
        <v>53.269470313667</v>
      </c>
      <c r="B33" s="1">
        <v>0.0027856321194195</v>
      </c>
      <c r="C33" s="1">
        <v>38692456715881</v>
      </c>
      <c r="D33" s="1">
        <v>38689685710493</v>
      </c>
      <c r="E33" s="1">
        <v>38690872747567</v>
      </c>
      <c r="F33" s="1">
        <v>38694303250358</v>
      </c>
      <c r="G33" s="1">
        <v>38596145919586</v>
      </c>
      <c r="H33" s="1">
        <v>38632497182294</v>
      </c>
      <c r="I33" s="1">
        <v>38690939619065</v>
      </c>
      <c r="J33" s="1">
        <v>38664148281337</v>
      </c>
      <c r="K33" s="1">
        <v>38674972933013</v>
      </c>
      <c r="L33" s="1">
        <v>38680340855533</v>
      </c>
      <c r="M33" s="1">
        <v>38670977783553</v>
      </c>
      <c r="N33" s="1">
        <v>38685593327214</v>
      </c>
      <c r="O33" s="1">
        <v>38676125968533</v>
      </c>
      <c r="P33" s="1">
        <v>38667545841268</v>
      </c>
      <c r="Q33" s="1">
        <v>38646177569856</v>
      </c>
      <c r="R33" s="1">
        <v>38676937300538</v>
      </c>
      <c r="S33" s="1">
        <v>38663362053556</v>
      </c>
      <c r="T33" s="1">
        <v>38696365935845</v>
      </c>
      <c r="U33" s="1">
        <v>38695621961474</v>
      </c>
      <c r="V33" s="1">
        <v>38687293638401</v>
      </c>
      <c r="W33" s="1">
        <v>38690326805578</v>
      </c>
      <c r="X33" s="1">
        <v>38695003123901</v>
      </c>
      <c r="Y33" s="1">
        <v>38681452036662</v>
      </c>
      <c r="Z33" s="1">
        <v>38698316926337</v>
      </c>
      <c r="AA33" s="2">
        <v>2.866e-6</v>
      </c>
      <c r="AB33" s="2">
        <v>2.866e-6</v>
      </c>
      <c r="AC33" s="2">
        <v>2.866e-6</v>
      </c>
      <c r="AD33" s="2">
        <v>2.866e-6</v>
      </c>
      <c r="AE33" s="2">
        <v>2.866e-6</v>
      </c>
      <c r="AF33" s="2">
        <v>2.866e-6</v>
      </c>
      <c r="AG33" s="2">
        <v>2.866e-6</v>
      </c>
      <c r="AH33" s="2">
        <v>2.866e-6</v>
      </c>
      <c r="AI33" s="2">
        <v>2.866e-6</v>
      </c>
      <c r="AJ33" s="2">
        <v>2.866e-6</v>
      </c>
      <c r="AK33" s="2">
        <v>2.866e-6</v>
      </c>
      <c r="AL33" s="2">
        <v>2.866e-6</v>
      </c>
      <c r="AM33" s="2">
        <v>2.866e-6</v>
      </c>
      <c r="AN33" s="2">
        <v>2.866e-6</v>
      </c>
      <c r="AO33" s="2">
        <v>2.866e-6</v>
      </c>
      <c r="AP33" s="2">
        <v>2.866e-6</v>
      </c>
      <c r="AQ33" s="2">
        <v>2.866e-6</v>
      </c>
      <c r="AR33" s="2">
        <v>2.866e-6</v>
      </c>
      <c r="AS33" s="2">
        <v>2.866e-6</v>
      </c>
      <c r="AT33" s="2">
        <v>2.866e-6</v>
      </c>
      <c r="AU33" s="2">
        <v>2.866e-6</v>
      </c>
      <c r="AV33" s="2">
        <v>2.866e-6</v>
      </c>
      <c r="AW33" s="2">
        <v>2.866e-6</v>
      </c>
      <c r="AX33" s="2">
        <v>2.866e-6</v>
      </c>
      <c r="AY33" s="1">
        <v>0.0050746281212789</v>
      </c>
      <c r="AZ33" s="2">
        <v>2.3836672012908e-6</v>
      </c>
      <c r="BA33" s="2">
        <v>1.0077456321624e-6</v>
      </c>
      <c r="BB33" s="2">
        <v>1.4018543184494e-6</v>
      </c>
      <c r="BC33" s="2">
        <v>3.9843079406492e-6</v>
      </c>
      <c r="BD33" s="2">
        <v>-2.9013540009977e-5</v>
      </c>
      <c r="BE33" s="2">
        <v>-1.8664666882382e-5</v>
      </c>
      <c r="BF33" s="2">
        <v>-2.8142575524154e-6</v>
      </c>
      <c r="BG33" s="2">
        <v>-1.1457294606084e-5</v>
      </c>
      <c r="BH33" s="2">
        <v>-5.915873925907e-6</v>
      </c>
      <c r="BI33" s="2">
        <v>-7.0943179293466e-6</v>
      </c>
      <c r="BJ33" s="2">
        <v>-1.1153748583903e-5</v>
      </c>
      <c r="BK33" s="2">
        <v>5.7331492770032e-6</v>
      </c>
      <c r="BL33" s="2">
        <v>-9.4014799664937e-6</v>
      </c>
      <c r="BM33" s="2">
        <v>-1.1547104045033e-5</v>
      </c>
      <c r="BN33" s="2">
        <v>-1.6917429461092e-5</v>
      </c>
      <c r="BO33" s="2">
        <v>-8.6537985483382e-6</v>
      </c>
      <c r="BP33" s="2">
        <v>-1.1874802269399e-5</v>
      </c>
      <c r="BQ33" s="2">
        <v>4.2081472836565e-7</v>
      </c>
      <c r="BR33" s="2">
        <v>-8.3197011445371e-8</v>
      </c>
      <c r="BS33" s="2">
        <v>-3.8594006420406e-6</v>
      </c>
      <c r="BT33" s="2">
        <v>-4.6827320606088e-6</v>
      </c>
      <c r="BU33" s="2">
        <v>-2.5917458730734e-6</v>
      </c>
      <c r="BV33" s="2">
        <v>3.2416784780992e-6</v>
      </c>
      <c r="BW33" s="2">
        <v>1.4354501275106e-6</v>
      </c>
      <c r="BX33" s="1">
        <v>16500973.142474</v>
      </c>
      <c r="BY33" s="1">
        <v>7036997.5008325</v>
      </c>
      <c r="BZ33" s="1">
        <v>-0.0020700332059381</v>
      </c>
      <c r="CA33" s="1">
        <v>-0.0018354689356295</v>
      </c>
      <c r="CB33" s="1">
        <v>0.0053126037181099</v>
      </c>
      <c r="CC33" s="1">
        <v>-0.060876097177922</v>
      </c>
      <c r="CD33" s="1">
        <v>-0.06064253227375</v>
      </c>
      <c r="CE33" s="1">
        <v>677.58906170725</v>
      </c>
      <c r="CF33" s="1">
        <v>737.51346456599</v>
      </c>
    </row>
    <row r="34" spans="1:84">
      <c r="A34" s="1">
        <v>55.269470313667</v>
      </c>
      <c r="B34" s="1">
        <v>0.0029907486646251</v>
      </c>
      <c r="C34" s="1">
        <v>38691489507825</v>
      </c>
      <c r="D34" s="1">
        <v>38688425298196</v>
      </c>
      <c r="E34" s="1">
        <v>38689591307158</v>
      </c>
      <c r="F34" s="1">
        <v>38693320725598</v>
      </c>
      <c r="G34" s="1">
        <v>38586260348798</v>
      </c>
      <c r="H34" s="1">
        <v>38625742852672</v>
      </c>
      <c r="I34" s="1">
        <v>38689919525733</v>
      </c>
      <c r="J34" s="1">
        <v>38660403485703</v>
      </c>
      <c r="K34" s="1">
        <v>38672337374552</v>
      </c>
      <c r="L34" s="1">
        <v>38678275925199</v>
      </c>
      <c r="M34" s="1">
        <v>38667638560904</v>
      </c>
      <c r="N34" s="1">
        <v>38683632848498</v>
      </c>
      <c r="O34" s="1">
        <v>38673567273806</v>
      </c>
      <c r="P34" s="1">
        <v>38664262134960</v>
      </c>
      <c r="Q34" s="1">
        <v>38640881622003</v>
      </c>
      <c r="R34" s="1">
        <v>38674241931354</v>
      </c>
      <c r="S34" s="1">
        <v>38659792533905</v>
      </c>
      <c r="T34" s="1">
        <v>38695905806956</v>
      </c>
      <c r="U34" s="1">
        <v>38695000412088</v>
      </c>
      <c r="V34" s="1">
        <v>38685622724881</v>
      </c>
      <c r="W34" s="1">
        <v>38689160310287</v>
      </c>
      <c r="X34" s="1">
        <v>38694176328105</v>
      </c>
      <c r="Y34" s="1">
        <v>38678704231923</v>
      </c>
      <c r="Z34" s="1">
        <v>38698072357651</v>
      </c>
      <c r="AA34" s="2">
        <v>2.866e-6</v>
      </c>
      <c r="AB34" s="2">
        <v>2.866e-6</v>
      </c>
      <c r="AC34" s="2">
        <v>2.866e-6</v>
      </c>
      <c r="AD34" s="2">
        <v>2.866e-6</v>
      </c>
      <c r="AE34" s="2">
        <v>2.866e-6</v>
      </c>
      <c r="AF34" s="2">
        <v>2.866e-6</v>
      </c>
      <c r="AG34" s="2">
        <v>2.866e-6</v>
      </c>
      <c r="AH34" s="2">
        <v>2.866e-6</v>
      </c>
      <c r="AI34" s="2">
        <v>2.866e-6</v>
      </c>
      <c r="AJ34" s="2">
        <v>2.866e-6</v>
      </c>
      <c r="AK34" s="2">
        <v>2.866e-6</v>
      </c>
      <c r="AL34" s="2">
        <v>2.866e-6</v>
      </c>
      <c r="AM34" s="2">
        <v>2.866e-6</v>
      </c>
      <c r="AN34" s="2">
        <v>2.866e-6</v>
      </c>
      <c r="AO34" s="2">
        <v>2.866e-6</v>
      </c>
      <c r="AP34" s="2">
        <v>2.866e-6</v>
      </c>
      <c r="AQ34" s="2">
        <v>2.866e-6</v>
      </c>
      <c r="AR34" s="2">
        <v>2.866e-6</v>
      </c>
      <c r="AS34" s="2">
        <v>2.866e-6</v>
      </c>
      <c r="AT34" s="2">
        <v>2.866e-6</v>
      </c>
      <c r="AU34" s="2">
        <v>2.866e-6</v>
      </c>
      <c r="AV34" s="2">
        <v>2.866e-6</v>
      </c>
      <c r="AW34" s="2">
        <v>2.866e-6</v>
      </c>
      <c r="AX34" s="2">
        <v>2.866e-6</v>
      </c>
      <c r="AY34" s="1">
        <v>0.0052796940944685</v>
      </c>
      <c r="AZ34" s="2">
        <v>2.5173028904203e-6</v>
      </c>
      <c r="BA34" s="2">
        <v>1.1100229460479e-6</v>
      </c>
      <c r="BB34" s="2">
        <v>1.4329095731496e-6</v>
      </c>
      <c r="BC34" s="2">
        <v>4.336051223e-6</v>
      </c>
      <c r="BD34" s="2">
        <v>-2.858622461165e-5</v>
      </c>
      <c r="BE34" s="2">
        <v>-1.8521659677838e-5</v>
      </c>
      <c r="BF34" s="2">
        <v>-2.7081720756103e-6</v>
      </c>
      <c r="BG34" s="2">
        <v>-1.1279552823354e-5</v>
      </c>
      <c r="BH34" s="2">
        <v>-5.7556205873673e-6</v>
      </c>
      <c r="BI34" s="2">
        <v>-7.1225789685777e-6</v>
      </c>
      <c r="BJ34" s="2">
        <v>-1.0975043685266e-5</v>
      </c>
      <c r="BK34" s="2">
        <v>5.8656665800622e-6</v>
      </c>
      <c r="BL34" s="2">
        <v>-9.292346317623e-6</v>
      </c>
      <c r="BM34" s="2">
        <v>-1.1421703668056e-5</v>
      </c>
      <c r="BN34" s="2">
        <v>-1.6683833789164e-5</v>
      </c>
      <c r="BO34" s="2">
        <v>-8.7384056083518e-6</v>
      </c>
      <c r="BP34" s="2">
        <v>-1.1651999493678e-5</v>
      </c>
      <c r="BQ34" s="2">
        <v>5.5101147615572e-7</v>
      </c>
      <c r="BR34" s="2">
        <v>2.0837386418081e-8</v>
      </c>
      <c r="BS34" s="2">
        <v>-3.8939598135494e-6</v>
      </c>
      <c r="BT34" s="2">
        <v>-4.7885689282278e-6</v>
      </c>
      <c r="BU34" s="2">
        <v>-2.4736528815333e-6</v>
      </c>
      <c r="BV34" s="2">
        <v>3.3466531486115e-6</v>
      </c>
      <c r="BW34" s="2">
        <v>1.4840810958853e-6</v>
      </c>
      <c r="BX34" s="1">
        <v>16543611.660639</v>
      </c>
      <c r="BY34" s="1">
        <v>7294401.5289917</v>
      </c>
      <c r="BZ34" s="1">
        <v>-0.0021732399186619</v>
      </c>
      <c r="CA34" s="1">
        <v>-0.0019267987972613</v>
      </c>
      <c r="CB34" s="1">
        <v>0.0055115059506013</v>
      </c>
      <c r="CC34" s="1">
        <v>-0.065051607821661</v>
      </c>
      <c r="CD34" s="1">
        <v>-0.064813125034087</v>
      </c>
      <c r="CE34" s="1">
        <v>679.84785286277</v>
      </c>
      <c r="CF34" s="1">
        <v>741.43260265738</v>
      </c>
    </row>
    <row r="35" spans="1:84">
      <c r="A35" s="1">
        <v>57.269470313667</v>
      </c>
      <c r="B35" s="1">
        <v>0.0031954258974955</v>
      </c>
      <c r="C35" s="1">
        <v>38690463112796</v>
      </c>
      <c r="D35" s="1">
        <v>38687107494617</v>
      </c>
      <c r="E35" s="1">
        <v>38688229935823</v>
      </c>
      <c r="F35" s="1">
        <v>38692243375336</v>
      </c>
      <c r="G35" s="1">
        <v>38576170564549</v>
      </c>
      <c r="H35" s="1">
        <v>38618812145138</v>
      </c>
      <c r="I35" s="1">
        <v>38688858592651</v>
      </c>
      <c r="J35" s="1">
        <v>38656532330330</v>
      </c>
      <c r="K35" s="1">
        <v>38669606078696</v>
      </c>
      <c r="L35" s="1">
        <v>38676152503000</v>
      </c>
      <c r="M35" s="1">
        <v>38664187314159</v>
      </c>
      <c r="N35" s="1">
        <v>38681550301804</v>
      </c>
      <c r="O35" s="1">
        <v>38670945035442</v>
      </c>
      <c r="P35" s="1">
        <v>38660897674795</v>
      </c>
      <c r="Q35" s="1">
        <v>38635491244853</v>
      </c>
      <c r="R35" s="1">
        <v>38671462999643</v>
      </c>
      <c r="S35" s="1">
        <v>38656149355664</v>
      </c>
      <c r="T35" s="1">
        <v>38695411397904</v>
      </c>
      <c r="U35" s="1">
        <v>38694330177561</v>
      </c>
      <c r="V35" s="1">
        <v>38683872581618</v>
      </c>
      <c r="W35" s="1">
        <v>38687937929364</v>
      </c>
      <c r="X35" s="1">
        <v>38693287037919</v>
      </c>
      <c r="Y35" s="1">
        <v>38675786012380</v>
      </c>
      <c r="Z35" s="1">
        <v>38697812698402</v>
      </c>
      <c r="AA35" s="2">
        <v>2.866e-6</v>
      </c>
      <c r="AB35" s="2">
        <v>2.866e-6</v>
      </c>
      <c r="AC35" s="2">
        <v>2.866e-6</v>
      </c>
      <c r="AD35" s="2">
        <v>2.866e-6</v>
      </c>
      <c r="AE35" s="2">
        <v>2.866e-6</v>
      </c>
      <c r="AF35" s="2">
        <v>2.866e-6</v>
      </c>
      <c r="AG35" s="2">
        <v>2.866e-6</v>
      </c>
      <c r="AH35" s="2">
        <v>2.866e-6</v>
      </c>
      <c r="AI35" s="2">
        <v>2.866e-6</v>
      </c>
      <c r="AJ35" s="2">
        <v>2.866e-6</v>
      </c>
      <c r="AK35" s="2">
        <v>2.866e-6</v>
      </c>
      <c r="AL35" s="2">
        <v>2.866e-6</v>
      </c>
      <c r="AM35" s="2">
        <v>2.866e-6</v>
      </c>
      <c r="AN35" s="2">
        <v>2.866e-6</v>
      </c>
      <c r="AO35" s="2">
        <v>2.866e-6</v>
      </c>
      <c r="AP35" s="2">
        <v>2.866e-6</v>
      </c>
      <c r="AQ35" s="2">
        <v>2.866e-6</v>
      </c>
      <c r="AR35" s="2">
        <v>2.866e-6</v>
      </c>
      <c r="AS35" s="2">
        <v>2.866e-6</v>
      </c>
      <c r="AT35" s="2">
        <v>2.866e-6</v>
      </c>
      <c r="AU35" s="2">
        <v>2.866e-6</v>
      </c>
      <c r="AV35" s="2">
        <v>2.866e-6</v>
      </c>
      <c r="AW35" s="2">
        <v>2.866e-6</v>
      </c>
      <c r="AX35" s="2">
        <v>2.866e-6</v>
      </c>
      <c r="AY35" s="1">
        <v>0.0054849083492627</v>
      </c>
      <c r="AZ35" s="2">
        <v>2.6487827022619e-6</v>
      </c>
      <c r="BA35" s="2">
        <v>1.1993450618034e-6</v>
      </c>
      <c r="BB35" s="2">
        <v>1.4572133356334e-6</v>
      </c>
      <c r="BC35" s="2">
        <v>4.6072849196406e-6</v>
      </c>
      <c r="BD35" s="2">
        <v>-2.8195030409414e-5</v>
      </c>
      <c r="BE35" s="2">
        <v>-1.838609405048e-5</v>
      </c>
      <c r="BF35" s="2">
        <v>-2.6197090376427e-6</v>
      </c>
      <c r="BG35" s="2">
        <v>-1.1135796446703e-5</v>
      </c>
      <c r="BH35" s="2">
        <v>-5.5963141463088e-6</v>
      </c>
      <c r="BI35" s="2">
        <v>-7.138897495937e-6</v>
      </c>
      <c r="BJ35" s="2">
        <v>-1.0799849229579e-5</v>
      </c>
      <c r="BK35" s="2">
        <v>5.9641487234745e-6</v>
      </c>
      <c r="BL35" s="2">
        <v>-9.1900281876908e-6</v>
      </c>
      <c r="BM35" s="2">
        <v>-1.1264498671378e-5</v>
      </c>
      <c r="BN35" s="2">
        <v>-1.6494012041065e-5</v>
      </c>
      <c r="BO35" s="2">
        <v>-8.7906585285669e-6</v>
      </c>
      <c r="BP35" s="2">
        <v>-1.1431919317585e-5</v>
      </c>
      <c r="BQ35" s="2">
        <v>6.7974574566162e-7</v>
      </c>
      <c r="BR35" s="2">
        <v>1.0764210874683e-7</v>
      </c>
      <c r="BS35" s="2">
        <v>-3.9220724002254e-6</v>
      </c>
      <c r="BT35" s="2">
        <v>-4.8832400956564e-6</v>
      </c>
      <c r="BU35" s="2">
        <v>-2.3600164166687e-6</v>
      </c>
      <c r="BV35" s="2">
        <v>3.442093996163e-6</v>
      </c>
      <c r="BW35" s="2">
        <v>1.5298296633577e-6</v>
      </c>
      <c r="BX35" s="1">
        <v>16586834.150498</v>
      </c>
      <c r="BY35" s="1">
        <v>7555181.5009673</v>
      </c>
      <c r="BZ35" s="1">
        <v>-0.0022766254499442</v>
      </c>
      <c r="CA35" s="1">
        <v>-0.00201837502948</v>
      </c>
      <c r="CB35" s="1">
        <v>0.0057103678264729</v>
      </c>
      <c r="CC35" s="1">
        <v>-0.069233789933834</v>
      </c>
      <c r="CD35" s="1">
        <v>-0.068988584523563</v>
      </c>
      <c r="CE35" s="1">
        <v>681.87104047805</v>
      </c>
      <c r="CF35" s="1">
        <v>744.96713745916</v>
      </c>
    </row>
    <row r="36" spans="1:84">
      <c r="A36" s="1">
        <v>59.269470313667</v>
      </c>
      <c r="B36" s="1">
        <v>0.0033996877631064</v>
      </c>
      <c r="C36" s="1">
        <v>38689377254040</v>
      </c>
      <c r="D36" s="1">
        <v>38685733270356</v>
      </c>
      <c r="E36" s="1">
        <v>38686791413923</v>
      </c>
      <c r="F36" s="1">
        <v>38691078282608</v>
      </c>
      <c r="G36" s="1">
        <v>38565876781569</v>
      </c>
      <c r="H36" s="1">
        <v>38611713347891</v>
      </c>
      <c r="I36" s="1">
        <v>38687757764085</v>
      </c>
      <c r="J36" s="1">
        <v>38652537115123</v>
      </c>
      <c r="K36" s="1">
        <v>38666775946201</v>
      </c>
      <c r="L36" s="1">
        <v>38673972148050</v>
      </c>
      <c r="M36" s="1">
        <v>38660633100322</v>
      </c>
      <c r="N36" s="1">
        <v>38679345873881</v>
      </c>
      <c r="O36" s="1">
        <v>38668260853970</v>
      </c>
      <c r="P36" s="1">
        <v>38657454970951</v>
      </c>
      <c r="Q36" s="1">
        <v>38630007895814</v>
      </c>
      <c r="R36" s="1">
        <v>38668605142503</v>
      </c>
      <c r="S36" s="1">
        <v>38652430452643</v>
      </c>
      <c r="T36" s="1">
        <v>38694884310238</v>
      </c>
      <c r="U36" s="1">
        <v>38693612677809</v>
      </c>
      <c r="V36" s="1">
        <v>38682007601673</v>
      </c>
      <c r="W36" s="1">
        <v>38686660641140</v>
      </c>
      <c r="X36" s="1">
        <v>38692338221486</v>
      </c>
      <c r="Y36" s="1">
        <v>38672705999495</v>
      </c>
      <c r="Z36" s="1">
        <v>38697538544528</v>
      </c>
      <c r="AA36" s="2">
        <v>2.866e-6</v>
      </c>
      <c r="AB36" s="2">
        <v>2.866e-6</v>
      </c>
      <c r="AC36" s="2">
        <v>2.866e-6</v>
      </c>
      <c r="AD36" s="2">
        <v>2.866e-6</v>
      </c>
      <c r="AE36" s="2">
        <v>2.866e-6</v>
      </c>
      <c r="AF36" s="2">
        <v>2.866e-6</v>
      </c>
      <c r="AG36" s="2">
        <v>2.866e-6</v>
      </c>
      <c r="AH36" s="2">
        <v>2.866e-6</v>
      </c>
      <c r="AI36" s="2">
        <v>2.866e-6</v>
      </c>
      <c r="AJ36" s="2">
        <v>2.866e-6</v>
      </c>
      <c r="AK36" s="2">
        <v>2.866e-6</v>
      </c>
      <c r="AL36" s="2">
        <v>2.866e-6</v>
      </c>
      <c r="AM36" s="2">
        <v>2.866e-6</v>
      </c>
      <c r="AN36" s="2">
        <v>2.866e-6</v>
      </c>
      <c r="AO36" s="2">
        <v>2.866e-6</v>
      </c>
      <c r="AP36" s="2">
        <v>2.866e-6</v>
      </c>
      <c r="AQ36" s="2">
        <v>2.866e-6</v>
      </c>
      <c r="AR36" s="2">
        <v>2.866e-6</v>
      </c>
      <c r="AS36" s="2">
        <v>2.866e-6</v>
      </c>
      <c r="AT36" s="2">
        <v>2.866e-6</v>
      </c>
      <c r="AU36" s="2">
        <v>2.866e-6</v>
      </c>
      <c r="AV36" s="2">
        <v>2.866e-6</v>
      </c>
      <c r="AW36" s="2">
        <v>2.866e-6</v>
      </c>
      <c r="AX36" s="2">
        <v>2.866e-6</v>
      </c>
      <c r="AY36" s="1">
        <v>0.0056902310135562</v>
      </c>
      <c r="AZ36" s="2">
        <v>2.7798039129439e-6</v>
      </c>
      <c r="BA36" s="2">
        <v>1.2717416109188e-6</v>
      </c>
      <c r="BB36" s="2">
        <v>1.4795030337961e-6</v>
      </c>
      <c r="BC36" s="2">
        <v>4.7829114315146e-6</v>
      </c>
      <c r="BD36" s="2">
        <v>-2.7843443930432e-5</v>
      </c>
      <c r="BE36" s="2">
        <v>-1.8253794676857e-5</v>
      </c>
      <c r="BF36" s="2">
        <v>-2.5598872482281e-6</v>
      </c>
      <c r="BG36" s="2">
        <v>-1.1037139549142e-5</v>
      </c>
      <c r="BH36" s="2">
        <v>-5.4300234533859e-6</v>
      </c>
      <c r="BI36" s="2">
        <v>-7.1506270034632e-6</v>
      </c>
      <c r="BJ36" s="2">
        <v>-1.0617255005613e-5</v>
      </c>
      <c r="BK36" s="2">
        <v>6.0432852603903e-6</v>
      </c>
      <c r="BL36" s="2">
        <v>-9.0954206672241e-6</v>
      </c>
      <c r="BM36" s="2">
        <v>-1.1097591486607e-5</v>
      </c>
      <c r="BN36" s="2">
        <v>-1.634516119998e-5</v>
      </c>
      <c r="BO36" s="2">
        <v>-8.8209125195369e-6</v>
      </c>
      <c r="BP36" s="2">
        <v>-1.1242963630468e-5</v>
      </c>
      <c r="BQ36" s="2">
        <v>7.8917479849068e-7</v>
      </c>
      <c r="BR36" s="2">
        <v>1.7168507897043e-7</v>
      </c>
      <c r="BS36" s="2">
        <v>-4.0342529849358e-6</v>
      </c>
      <c r="BT36" s="2">
        <v>-4.9639382681938e-6</v>
      </c>
      <c r="BU36" s="2">
        <v>-2.2547520481161e-6</v>
      </c>
      <c r="BV36" s="2">
        <v>3.5351550271902e-6</v>
      </c>
      <c r="BW36" s="2">
        <v>1.5696848609575e-6</v>
      </c>
      <c r="BX36" s="1">
        <v>16630566.497684</v>
      </c>
      <c r="BY36" s="1">
        <v>7818885.9156312</v>
      </c>
      <c r="BZ36" s="1">
        <v>-0.0023801599159389</v>
      </c>
      <c r="CA36" s="1">
        <v>-0.0021101239207256</v>
      </c>
      <c r="CB36" s="1">
        <v>0.0059091894205217</v>
      </c>
      <c r="CC36" s="1">
        <v>-0.073389864347507</v>
      </c>
      <c r="CD36" s="1">
        <v>-0.073160430911222</v>
      </c>
      <c r="CE36" s="1">
        <v>683.71093518285</v>
      </c>
      <c r="CF36" s="1">
        <v>748.1878525621</v>
      </c>
    </row>
    <row r="37" spans="1:84">
      <c r="A37" s="1">
        <v>61.269470313667</v>
      </c>
      <c r="B37" s="1">
        <v>0.0036037288309854</v>
      </c>
      <c r="C37" s="1">
        <v>38688231255883</v>
      </c>
      <c r="D37" s="1">
        <v>38684303404516</v>
      </c>
      <c r="E37" s="1">
        <v>38685277533894</v>
      </c>
      <c r="F37" s="1">
        <v>38689833905913</v>
      </c>
      <c r="G37" s="1">
        <v>38555378014726</v>
      </c>
      <c r="H37" s="1">
        <v>38604451387663</v>
      </c>
      <c r="I37" s="1">
        <v>38686619103565</v>
      </c>
      <c r="J37" s="1">
        <v>38648422260441</v>
      </c>
      <c r="K37" s="1">
        <v>38663847809496</v>
      </c>
      <c r="L37" s="1">
        <v>38671736067849</v>
      </c>
      <c r="M37" s="1">
        <v>38656985109739</v>
      </c>
      <c r="N37" s="1">
        <v>38677023237688</v>
      </c>
      <c r="O37" s="1">
        <v>38665515599207</v>
      </c>
      <c r="P37" s="1">
        <v>38653935618384</v>
      </c>
      <c r="Q37" s="1">
        <v>38624433730201</v>
      </c>
      <c r="R37" s="1">
        <v>38665670468465</v>
      </c>
      <c r="S37" s="1">
        <v>38648632907394</v>
      </c>
      <c r="T37" s="1">
        <v>38694325347951</v>
      </c>
      <c r="U37" s="1">
        <v>38692849607756</v>
      </c>
      <c r="V37" s="1">
        <v>38680036316933</v>
      </c>
      <c r="W37" s="1">
        <v>38685330750538</v>
      </c>
      <c r="X37" s="1">
        <v>38691333011873</v>
      </c>
      <c r="Y37" s="1">
        <v>38669471550464</v>
      </c>
      <c r="Z37" s="1">
        <v>38697250246559</v>
      </c>
      <c r="AA37" s="2">
        <v>2.866e-6</v>
      </c>
      <c r="AB37" s="2">
        <v>2.866e-6</v>
      </c>
      <c r="AC37" s="2">
        <v>2.866e-6</v>
      </c>
      <c r="AD37" s="2">
        <v>2.866e-6</v>
      </c>
      <c r="AE37" s="2">
        <v>2.866e-6</v>
      </c>
      <c r="AF37" s="2">
        <v>2.866e-6</v>
      </c>
      <c r="AG37" s="2">
        <v>2.866e-6</v>
      </c>
      <c r="AH37" s="2">
        <v>2.866e-6</v>
      </c>
      <c r="AI37" s="2">
        <v>2.866e-6</v>
      </c>
      <c r="AJ37" s="2">
        <v>2.866e-6</v>
      </c>
      <c r="AK37" s="2">
        <v>2.866e-6</v>
      </c>
      <c r="AL37" s="2">
        <v>2.866e-6</v>
      </c>
      <c r="AM37" s="2">
        <v>2.866e-6</v>
      </c>
      <c r="AN37" s="2">
        <v>2.866e-6</v>
      </c>
      <c r="AO37" s="2">
        <v>2.866e-6</v>
      </c>
      <c r="AP37" s="2">
        <v>2.866e-6</v>
      </c>
      <c r="AQ37" s="2">
        <v>2.866e-6</v>
      </c>
      <c r="AR37" s="2">
        <v>2.866e-6</v>
      </c>
      <c r="AS37" s="2">
        <v>2.866e-6</v>
      </c>
      <c r="AT37" s="2">
        <v>2.866e-6</v>
      </c>
      <c r="AU37" s="2">
        <v>2.866e-6</v>
      </c>
      <c r="AV37" s="2">
        <v>2.866e-6</v>
      </c>
      <c r="AW37" s="2">
        <v>2.866e-6</v>
      </c>
      <c r="AX37" s="2">
        <v>2.866e-6</v>
      </c>
      <c r="AY37" s="1">
        <v>0.0058956611539421</v>
      </c>
      <c r="AZ37" s="2">
        <v>2.9071413987176e-6</v>
      </c>
      <c r="BA37" s="2">
        <v>1.3324534093445e-6</v>
      </c>
      <c r="BB37" s="2">
        <v>1.5019368413153e-6</v>
      </c>
      <c r="BC37" s="2">
        <v>4.895303203266e-6</v>
      </c>
      <c r="BD37" s="2">
        <v>-2.7513527527623e-5</v>
      </c>
      <c r="BE37" s="2">
        <v>-1.8145244067691e-5</v>
      </c>
      <c r="BF37" s="2">
        <v>-2.5280202342339e-6</v>
      </c>
      <c r="BG37" s="2">
        <v>-1.0986184900043e-5</v>
      </c>
      <c r="BH37" s="2">
        <v>-5.2881546666676e-6</v>
      </c>
      <c r="BI37" s="2">
        <v>-7.1505767487748e-6</v>
      </c>
      <c r="BJ37" s="2">
        <v>-1.0440377135745e-5</v>
      </c>
      <c r="BK37" s="2">
        <v>6.1081059237073e-6</v>
      </c>
      <c r="BL37" s="2">
        <v>-9.013042038678e-6</v>
      </c>
      <c r="BM37" s="2">
        <v>-1.0936663086267e-5</v>
      </c>
      <c r="BN37" s="2">
        <v>-1.6215008160849e-5</v>
      </c>
      <c r="BO37" s="2">
        <v>-8.8389019190059e-6</v>
      </c>
      <c r="BP37" s="2">
        <v>-1.1064954966022e-5</v>
      </c>
      <c r="BQ37" s="2">
        <v>9.0468222274903e-7</v>
      </c>
      <c r="BR37" s="2">
        <v>2.1294222530806e-7</v>
      </c>
      <c r="BS37" s="2">
        <v>-4.0970130816232e-6</v>
      </c>
      <c r="BT37" s="2">
        <v>-5.0208537163872e-6</v>
      </c>
      <c r="BU37" s="2">
        <v>-2.1535786659633e-6</v>
      </c>
      <c r="BV37" s="2">
        <v>3.6175398936594e-6</v>
      </c>
      <c r="BW37" s="2">
        <v>1.6007433695094e-6</v>
      </c>
      <c r="BX37" s="1">
        <v>16674772.873007</v>
      </c>
      <c r="BY37" s="1">
        <v>8085294.4596562</v>
      </c>
      <c r="BZ37" s="1">
        <v>-0.0024838895489084</v>
      </c>
      <c r="CA37" s="1">
        <v>-0.0022019716676861</v>
      </c>
      <c r="CB37" s="1">
        <v>0.0061079707085126</v>
      </c>
      <c r="CC37" s="1">
        <v>-0.077579124398647</v>
      </c>
      <c r="CD37" s="1">
        <v>-0.077344679916391</v>
      </c>
      <c r="CE37" s="1">
        <v>685.38148564799</v>
      </c>
      <c r="CF37" s="1">
        <v>751.12662249258</v>
      </c>
    </row>
    <row r="38" spans="1:84">
      <c r="A38" s="1">
        <v>63.269470313667</v>
      </c>
      <c r="B38" s="1">
        <v>0.0038075580570869</v>
      </c>
      <c r="C38" s="1">
        <v>38687024586171</v>
      </c>
      <c r="D38" s="1">
        <v>38682818407763</v>
      </c>
      <c r="E38" s="1">
        <v>38683689914882</v>
      </c>
      <c r="F38" s="1">
        <v>38688517532491</v>
      </c>
      <c r="G38" s="1">
        <v>38544673413441</v>
      </c>
      <c r="H38" s="1">
        <v>38597032121451</v>
      </c>
      <c r="I38" s="1">
        <v>38685445471672</v>
      </c>
      <c r="J38" s="1">
        <v>38644192091397</v>
      </c>
      <c r="K38" s="1">
        <v>38660825747129</v>
      </c>
      <c r="L38" s="1">
        <v>38669446969799</v>
      </c>
      <c r="M38" s="1">
        <v>38653250965419</v>
      </c>
      <c r="N38" s="1">
        <v>38674588821794</v>
      </c>
      <c r="O38" s="1">
        <v>38662708638095</v>
      </c>
      <c r="P38" s="1">
        <v>38650341115353</v>
      </c>
      <c r="Q38" s="1">
        <v>38618771684721</v>
      </c>
      <c r="R38" s="1">
        <v>38662659789217</v>
      </c>
      <c r="S38" s="1">
        <v>38644757952830</v>
      </c>
      <c r="T38" s="1">
        <v>38693734173256</v>
      </c>
      <c r="U38" s="1">
        <v>38692042070720</v>
      </c>
      <c r="V38" s="1">
        <v>38677994485449</v>
      </c>
      <c r="W38" s="1">
        <v>38683951894675</v>
      </c>
      <c r="X38" s="1">
        <v>38690273408734</v>
      </c>
      <c r="Y38" s="1">
        <v>38666088317844</v>
      </c>
      <c r="Z38" s="1">
        <v>38696947553951</v>
      </c>
      <c r="AA38" s="2">
        <v>2.866e-6</v>
      </c>
      <c r="AB38" s="2">
        <v>2.866e-6</v>
      </c>
      <c r="AC38" s="2">
        <v>2.866e-6</v>
      </c>
      <c r="AD38" s="2">
        <v>2.866e-6</v>
      </c>
      <c r="AE38" s="2">
        <v>2.866e-6</v>
      </c>
      <c r="AF38" s="2">
        <v>2.866e-6</v>
      </c>
      <c r="AG38" s="2">
        <v>2.866e-6</v>
      </c>
      <c r="AH38" s="2">
        <v>2.866e-6</v>
      </c>
      <c r="AI38" s="2">
        <v>2.866e-6</v>
      </c>
      <c r="AJ38" s="2">
        <v>2.866e-6</v>
      </c>
      <c r="AK38" s="2">
        <v>2.866e-6</v>
      </c>
      <c r="AL38" s="2">
        <v>2.866e-6</v>
      </c>
      <c r="AM38" s="2">
        <v>2.866e-6</v>
      </c>
      <c r="AN38" s="2">
        <v>2.866e-6</v>
      </c>
      <c r="AO38" s="2">
        <v>2.866e-6</v>
      </c>
      <c r="AP38" s="2">
        <v>2.866e-6</v>
      </c>
      <c r="AQ38" s="2">
        <v>2.866e-6</v>
      </c>
      <c r="AR38" s="2">
        <v>2.866e-6</v>
      </c>
      <c r="AS38" s="2">
        <v>2.866e-6</v>
      </c>
      <c r="AT38" s="2">
        <v>2.866e-6</v>
      </c>
      <c r="AU38" s="2">
        <v>2.866e-6</v>
      </c>
      <c r="AV38" s="2">
        <v>2.866e-6</v>
      </c>
      <c r="AW38" s="2">
        <v>2.866e-6</v>
      </c>
      <c r="AX38" s="2">
        <v>2.866e-6</v>
      </c>
      <c r="AY38" s="1">
        <v>0.0061011748916006</v>
      </c>
      <c r="AZ38" s="2">
        <v>3.02777461483e-6</v>
      </c>
      <c r="BA38" s="2">
        <v>1.383757198208e-6</v>
      </c>
      <c r="BB38" s="2">
        <v>1.5286959310458e-6</v>
      </c>
      <c r="BC38" s="2">
        <v>4.9737045528781e-6</v>
      </c>
      <c r="BD38" s="2">
        <v>-2.7211317973433e-5</v>
      </c>
      <c r="BE38" s="2">
        <v>-1.8041058685753e-5</v>
      </c>
      <c r="BF38" s="2">
        <v>-2.5169279448967e-6</v>
      </c>
      <c r="BG38" s="2">
        <v>-1.0960559987454e-5</v>
      </c>
      <c r="BH38" s="2">
        <v>-5.1720432545549e-6</v>
      </c>
      <c r="BI38" s="2">
        <v>-7.143037059725e-6</v>
      </c>
      <c r="BJ38" s="2">
        <v>-1.0269679635919e-5</v>
      </c>
      <c r="BK38" s="2">
        <v>6.1701905874307e-6</v>
      </c>
      <c r="BL38" s="2">
        <v>-8.9505257049729e-6</v>
      </c>
      <c r="BM38" s="2">
        <v>-1.079652147225e-5</v>
      </c>
      <c r="BN38" s="2">
        <v>-1.6099412533893e-5</v>
      </c>
      <c r="BO38" s="2">
        <v>-8.8514268046585e-6</v>
      </c>
      <c r="BP38" s="2">
        <v>-1.0923980898265e-5</v>
      </c>
      <c r="BQ38" s="2">
        <v>1.027016039161e-6</v>
      </c>
      <c r="BR38" s="2">
        <v>2.3867828833151e-7</v>
      </c>
      <c r="BS38" s="2">
        <v>-4.1239410780968e-6</v>
      </c>
      <c r="BT38" s="2">
        <v>-5.0660481016246e-6</v>
      </c>
      <c r="BU38" s="2">
        <v>-2.0527482367186e-6</v>
      </c>
      <c r="BV38" s="2">
        <v>3.6841349967378e-6</v>
      </c>
      <c r="BW38" s="2">
        <v>1.6300150703765e-6</v>
      </c>
      <c r="BX38" s="1">
        <v>16719406.779324</v>
      </c>
      <c r="BY38" s="1">
        <v>8354123.8551724</v>
      </c>
      <c r="BZ38" s="1">
        <v>-0.0025877969781005</v>
      </c>
      <c r="CA38" s="1">
        <v>-0.0022938760881891</v>
      </c>
      <c r="CB38" s="1">
        <v>0.0063067116922205</v>
      </c>
      <c r="CC38" s="1">
        <v>-0.081756572626593</v>
      </c>
      <c r="CD38" s="1">
        <v>-0.081543609778024</v>
      </c>
      <c r="CE38" s="1">
        <v>686.9126079063</v>
      </c>
      <c r="CF38" s="1">
        <v>753.82676161123</v>
      </c>
    </row>
    <row r="39" spans="1:84">
      <c r="A39" s="1">
        <v>65.269470313667</v>
      </c>
      <c r="B39" s="1">
        <v>0.0040111894031356</v>
      </c>
      <c r="C39" s="1">
        <v>38685756374974</v>
      </c>
      <c r="D39" s="1">
        <v>38681278602065</v>
      </c>
      <c r="E39" s="1">
        <v>38682030036064</v>
      </c>
      <c r="F39" s="1">
        <v>38687133225643</v>
      </c>
      <c r="G39" s="1">
        <v>38533763350193</v>
      </c>
      <c r="H39" s="1">
        <v>38589464263573</v>
      </c>
      <c r="I39" s="1">
        <v>38684239682186</v>
      </c>
      <c r="J39" s="1">
        <v>38639852010855</v>
      </c>
      <c r="K39" s="1">
        <v>38657711784938</v>
      </c>
      <c r="L39" s="1">
        <v>38667107659808</v>
      </c>
      <c r="M39" s="1">
        <v>38649436265855</v>
      </c>
      <c r="N39" s="1">
        <v>38672050031784</v>
      </c>
      <c r="O39" s="1">
        <v>38659838397832</v>
      </c>
      <c r="P39" s="1">
        <v>38646673015791</v>
      </c>
      <c r="Q39" s="1">
        <v>38613023893728</v>
      </c>
      <c r="R39" s="1">
        <v>38659573431083</v>
      </c>
      <c r="S39" s="1">
        <v>38640806032927</v>
      </c>
      <c r="T39" s="1">
        <v>38693109636472</v>
      </c>
      <c r="U39" s="1">
        <v>38691191186124</v>
      </c>
      <c r="V39" s="1">
        <v>38675890231614</v>
      </c>
      <c r="W39" s="1">
        <v>38682526073401</v>
      </c>
      <c r="X39" s="1">
        <v>38689160192516</v>
      </c>
      <c r="Y39" s="1">
        <v>38662561884903</v>
      </c>
      <c r="Z39" s="1">
        <v>38696629552548</v>
      </c>
      <c r="AA39" s="2">
        <v>2.866e-6</v>
      </c>
      <c r="AB39" s="2">
        <v>2.866e-6</v>
      </c>
      <c r="AC39" s="2">
        <v>2.866e-6</v>
      </c>
      <c r="AD39" s="2">
        <v>2.866e-6</v>
      </c>
      <c r="AE39" s="2">
        <v>2.866e-6</v>
      </c>
      <c r="AF39" s="2">
        <v>2.866e-6</v>
      </c>
      <c r="AG39" s="2">
        <v>2.866e-6</v>
      </c>
      <c r="AH39" s="2">
        <v>2.866e-6</v>
      </c>
      <c r="AI39" s="2">
        <v>2.866e-6</v>
      </c>
      <c r="AJ39" s="2">
        <v>2.866e-6</v>
      </c>
      <c r="AK39" s="2">
        <v>2.866e-6</v>
      </c>
      <c r="AL39" s="2">
        <v>2.866e-6</v>
      </c>
      <c r="AM39" s="2">
        <v>2.866e-6</v>
      </c>
      <c r="AN39" s="2">
        <v>2.866e-6</v>
      </c>
      <c r="AO39" s="2">
        <v>2.866e-6</v>
      </c>
      <c r="AP39" s="2">
        <v>2.866e-6</v>
      </c>
      <c r="AQ39" s="2">
        <v>2.866e-6</v>
      </c>
      <c r="AR39" s="2">
        <v>2.866e-6</v>
      </c>
      <c r="AS39" s="2">
        <v>2.866e-6</v>
      </c>
      <c r="AT39" s="2">
        <v>2.866e-6</v>
      </c>
      <c r="AU39" s="2">
        <v>2.866e-6</v>
      </c>
      <c r="AV39" s="2">
        <v>2.866e-6</v>
      </c>
      <c r="AW39" s="2">
        <v>2.866e-6</v>
      </c>
      <c r="AX39" s="2">
        <v>2.866e-6</v>
      </c>
      <c r="AY39" s="1">
        <v>0.0063067514604942</v>
      </c>
      <c r="AZ39" s="2">
        <v>3.1390204291971e-6</v>
      </c>
      <c r="BA39" s="2">
        <v>1.4274233294324e-6</v>
      </c>
      <c r="BB39" s="2">
        <v>1.5609234003754e-6</v>
      </c>
      <c r="BC39" s="2">
        <v>5.03654051626e-6</v>
      </c>
      <c r="BD39" s="2">
        <v>-2.6939845762866e-5</v>
      </c>
      <c r="BE39" s="2">
        <v>-1.7939945566819e-5</v>
      </c>
      <c r="BF39" s="2">
        <v>-2.5178893982713e-6</v>
      </c>
      <c r="BG39" s="2">
        <v>-1.0942414309315e-5</v>
      </c>
      <c r="BH39" s="2">
        <v>-5.0660286415759e-6</v>
      </c>
      <c r="BI39" s="2">
        <v>-7.1291996661622e-6</v>
      </c>
      <c r="BJ39" s="2">
        <v>-1.0118366342313e-5</v>
      </c>
      <c r="BK39" s="2">
        <v>6.227652701612e-6</v>
      </c>
      <c r="BL39" s="2">
        <v>-8.9086410538433e-6</v>
      </c>
      <c r="BM39" s="2">
        <v>-1.0682718068622e-5</v>
      </c>
      <c r="BN39" s="2">
        <v>-1.5991594225749e-5</v>
      </c>
      <c r="BO39" s="2">
        <v>-8.8624928374439e-6</v>
      </c>
      <c r="BP39" s="2">
        <v>-1.0808921722425e-5</v>
      </c>
      <c r="BQ39" s="2">
        <v>1.1475060845332e-6</v>
      </c>
      <c r="BR39" s="2">
        <v>2.6518502040619e-7</v>
      </c>
      <c r="BS39" s="2">
        <v>-4.1430872499001e-6</v>
      </c>
      <c r="BT39" s="2">
        <v>-5.1073754994482e-6</v>
      </c>
      <c r="BU39" s="2">
        <v>-1.947503704656e-6</v>
      </c>
      <c r="BV39" s="2">
        <v>3.7282720439024e-6</v>
      </c>
      <c r="BW39" s="2">
        <v>1.6506594202287e-6</v>
      </c>
      <c r="BX39" s="1">
        <v>16764433.120513</v>
      </c>
      <c r="BY39" s="1">
        <v>8625160.4067412</v>
      </c>
      <c r="BZ39" s="1">
        <v>-0.0026918594069523</v>
      </c>
      <c r="CA39" s="1">
        <v>-0.0023858163541287</v>
      </c>
      <c r="CB39" s="1">
        <v>0.0065054123810566</v>
      </c>
      <c r="CC39" s="1">
        <v>-0.085898592677838</v>
      </c>
      <c r="CD39" s="1">
        <v>-0.085731344333978</v>
      </c>
      <c r="CE39" s="1">
        <v>688.32611952429</v>
      </c>
      <c r="CF39" s="1">
        <v>756.32031039162</v>
      </c>
    </row>
    <row r="40" spans="1:84">
      <c r="A40" s="1">
        <v>67.269470313667</v>
      </c>
      <c r="B40" s="1">
        <v>0.0042146487325214</v>
      </c>
      <c r="C40" s="1">
        <v>38684426388702</v>
      </c>
      <c r="D40" s="1">
        <v>38679684693607</v>
      </c>
      <c r="E40" s="1">
        <v>38680299435423</v>
      </c>
      <c r="F40" s="1">
        <v>38685683596573</v>
      </c>
      <c r="G40" s="1">
        <v>38522648547374</v>
      </c>
      <c r="H40" s="1">
        <v>38581754032807</v>
      </c>
      <c r="I40" s="1">
        <v>38683004340593</v>
      </c>
      <c r="J40" s="1">
        <v>38635407134416</v>
      </c>
      <c r="K40" s="1">
        <v>38654506871046</v>
      </c>
      <c r="L40" s="1">
        <v>38664721679283</v>
      </c>
      <c r="M40" s="1">
        <v>38645545064722</v>
      </c>
      <c r="N40" s="1">
        <v>38669414463323</v>
      </c>
      <c r="O40" s="1">
        <v>38656903454779</v>
      </c>
      <c r="P40" s="1">
        <v>38642933137089</v>
      </c>
      <c r="Q40" s="1">
        <v>38607191351908</v>
      </c>
      <c r="R40" s="1">
        <v>38656411968990</v>
      </c>
      <c r="S40" s="1">
        <v>38636779341824</v>
      </c>
      <c r="T40" s="1">
        <v>38692450497330</v>
      </c>
      <c r="U40" s="1">
        <v>38690298416678</v>
      </c>
      <c r="V40" s="1">
        <v>38673727167934</v>
      </c>
      <c r="W40" s="1">
        <v>38681055320345</v>
      </c>
      <c r="X40" s="1">
        <v>38687993833871</v>
      </c>
      <c r="Y40" s="1">
        <v>38658898174242</v>
      </c>
      <c r="Z40" s="1">
        <v>38696295139053</v>
      </c>
      <c r="AA40" s="2">
        <v>2.866e-6</v>
      </c>
      <c r="AB40" s="2">
        <v>2.866e-6</v>
      </c>
      <c r="AC40" s="2">
        <v>2.866e-6</v>
      </c>
      <c r="AD40" s="2">
        <v>2.866e-6</v>
      </c>
      <c r="AE40" s="2">
        <v>2.866e-6</v>
      </c>
      <c r="AF40" s="2">
        <v>2.866e-6</v>
      </c>
      <c r="AG40" s="2">
        <v>2.866e-6</v>
      </c>
      <c r="AH40" s="2">
        <v>2.866e-6</v>
      </c>
      <c r="AI40" s="2">
        <v>2.866e-6</v>
      </c>
      <c r="AJ40" s="2">
        <v>2.866e-6</v>
      </c>
      <c r="AK40" s="2">
        <v>2.866e-6</v>
      </c>
      <c r="AL40" s="2">
        <v>2.866e-6</v>
      </c>
      <c r="AM40" s="2">
        <v>2.866e-6</v>
      </c>
      <c r="AN40" s="2">
        <v>2.866e-6</v>
      </c>
      <c r="AO40" s="2">
        <v>2.866e-6</v>
      </c>
      <c r="AP40" s="2">
        <v>2.866e-6</v>
      </c>
      <c r="AQ40" s="2">
        <v>2.866e-6</v>
      </c>
      <c r="AR40" s="2">
        <v>2.866e-6</v>
      </c>
      <c r="AS40" s="2">
        <v>2.866e-6</v>
      </c>
      <c r="AT40" s="2">
        <v>2.866e-6</v>
      </c>
      <c r="AU40" s="2">
        <v>2.866e-6</v>
      </c>
      <c r="AV40" s="2">
        <v>2.866e-6</v>
      </c>
      <c r="AW40" s="2">
        <v>2.866e-6</v>
      </c>
      <c r="AX40" s="2">
        <v>2.866e-6</v>
      </c>
      <c r="AY40" s="1">
        <v>0.0065123758344684</v>
      </c>
      <c r="AZ40" s="2">
        <v>3.2417001161889e-6</v>
      </c>
      <c r="BA40" s="2">
        <v>1.4600178878603e-6</v>
      </c>
      <c r="BB40" s="2">
        <v>1.5958042795133e-6</v>
      </c>
      <c r="BC40" s="2">
        <v>5.092237243822e-6</v>
      </c>
      <c r="BD40" s="2">
        <v>-2.6689325094235e-5</v>
      </c>
      <c r="BE40" s="2">
        <v>-1.7846344795758e-5</v>
      </c>
      <c r="BF40" s="2">
        <v>-2.5261053722949e-6</v>
      </c>
      <c r="BG40" s="2">
        <v>-1.0924393694097e-5</v>
      </c>
      <c r="BH40" s="2">
        <v>-4.9555952023727e-6</v>
      </c>
      <c r="BI40" s="2">
        <v>-7.1099167176739e-6</v>
      </c>
      <c r="BJ40" s="2">
        <v>-9.9832815805504e-6</v>
      </c>
      <c r="BK40" s="2">
        <v>6.2783061037584e-6</v>
      </c>
      <c r="BL40" s="2">
        <v>-8.8845713529684e-6</v>
      </c>
      <c r="BM40" s="2">
        <v>-1.0586950170501e-5</v>
      </c>
      <c r="BN40" s="2">
        <v>-1.5892859029887e-5</v>
      </c>
      <c r="BO40" s="2">
        <v>-8.8681543859346e-6</v>
      </c>
      <c r="BP40" s="2">
        <v>-1.0712002537953e-5</v>
      </c>
      <c r="BQ40" s="2">
        <v>1.258903712375e-6</v>
      </c>
      <c r="BR40" s="2">
        <v>2.9877170023849e-7</v>
      </c>
      <c r="BS40" s="2">
        <v>-4.1627682378526e-6</v>
      </c>
      <c r="BT40" s="2">
        <v>-5.1478793076967e-6</v>
      </c>
      <c r="BU40" s="2">
        <v>-1.8385191161808e-6</v>
      </c>
      <c r="BV40" s="2">
        <v>3.7437036499716e-6</v>
      </c>
      <c r="BW40" s="2">
        <v>1.6662859633783e-6</v>
      </c>
      <c r="BX40" s="1">
        <v>16809822.446937</v>
      </c>
      <c r="BY40" s="1">
        <v>8898224.7903495</v>
      </c>
      <c r="BZ40" s="1">
        <v>-0.0027960581950927</v>
      </c>
      <c r="CA40" s="1">
        <v>-0.0024777775980618</v>
      </c>
      <c r="CB40" s="1">
        <v>0.0067040728002968</v>
      </c>
      <c r="CC40" s="1">
        <v>-0.090012811947572</v>
      </c>
      <c r="CD40" s="1">
        <v>-0.089933599950812</v>
      </c>
      <c r="CE40" s="1">
        <v>689.63885782153</v>
      </c>
      <c r="CF40" s="1">
        <v>758.63341253925</v>
      </c>
    </row>
    <row r="41" spans="1:84">
      <c r="A41" s="1">
        <v>69.269470313667</v>
      </c>
      <c r="B41" s="1">
        <v>0.0044179607556133</v>
      </c>
      <c r="C41" s="1">
        <v>38683034337917</v>
      </c>
      <c r="D41" s="1">
        <v>38678037798106</v>
      </c>
      <c r="E41" s="1">
        <v>38678499979375</v>
      </c>
      <c r="F41" s="1">
        <v>38684170148926</v>
      </c>
      <c r="G41" s="1">
        <v>38511330119307</v>
      </c>
      <c r="H41" s="1">
        <v>38573905826460</v>
      </c>
      <c r="I41" s="1">
        <v>38681741587309</v>
      </c>
      <c r="J41" s="1">
        <v>38630862445723</v>
      </c>
      <c r="K41" s="1">
        <v>38651211342498</v>
      </c>
      <c r="L41" s="1">
        <v>38662292421843</v>
      </c>
      <c r="M41" s="1">
        <v>38641580340367</v>
      </c>
      <c r="N41" s="1">
        <v>38666689077807</v>
      </c>
      <c r="O41" s="1">
        <v>38653902917522</v>
      </c>
      <c r="P41" s="1">
        <v>38639123471564</v>
      </c>
      <c r="Q41" s="1">
        <v>38601274672296</v>
      </c>
      <c r="R41" s="1">
        <v>38653176869557</v>
      </c>
      <c r="S41" s="1">
        <v>38632681242249</v>
      </c>
      <c r="T41" s="1">
        <v>38691755929374</v>
      </c>
      <c r="U41" s="1">
        <v>38689365285012</v>
      </c>
      <c r="V41" s="1">
        <v>38671507298826</v>
      </c>
      <c r="W41" s="1">
        <v>38679541016776</v>
      </c>
      <c r="X41" s="1">
        <v>38686774815109</v>
      </c>
      <c r="Y41" s="1">
        <v>38655103076617</v>
      </c>
      <c r="Z41" s="1">
        <v>38695943046227</v>
      </c>
      <c r="AA41" s="2">
        <v>2.866e-6</v>
      </c>
      <c r="AB41" s="2">
        <v>2.866e-6</v>
      </c>
      <c r="AC41" s="2">
        <v>2.866e-6</v>
      </c>
      <c r="AD41" s="2">
        <v>2.866e-6</v>
      </c>
      <c r="AE41" s="2">
        <v>2.866e-6</v>
      </c>
      <c r="AF41" s="2">
        <v>2.866e-6</v>
      </c>
      <c r="AG41" s="2">
        <v>2.866e-6</v>
      </c>
      <c r="AH41" s="2">
        <v>2.866e-6</v>
      </c>
      <c r="AI41" s="2">
        <v>2.866e-6</v>
      </c>
      <c r="AJ41" s="2">
        <v>2.866e-6</v>
      </c>
      <c r="AK41" s="2">
        <v>2.866e-6</v>
      </c>
      <c r="AL41" s="2">
        <v>2.866e-6</v>
      </c>
      <c r="AM41" s="2">
        <v>2.866e-6</v>
      </c>
      <c r="AN41" s="2">
        <v>2.866e-6</v>
      </c>
      <c r="AO41" s="2">
        <v>2.866e-6</v>
      </c>
      <c r="AP41" s="2">
        <v>2.866e-6</v>
      </c>
      <c r="AQ41" s="2">
        <v>2.866e-6</v>
      </c>
      <c r="AR41" s="2">
        <v>2.866e-6</v>
      </c>
      <c r="AS41" s="2">
        <v>2.866e-6</v>
      </c>
      <c r="AT41" s="2">
        <v>2.866e-6</v>
      </c>
      <c r="AU41" s="2">
        <v>2.866e-6</v>
      </c>
      <c r="AV41" s="2">
        <v>2.866e-6</v>
      </c>
      <c r="AW41" s="2">
        <v>2.866e-6</v>
      </c>
      <c r="AX41" s="2">
        <v>2.866e-6</v>
      </c>
      <c r="AY41" s="1">
        <v>0.0067180333301613</v>
      </c>
      <c r="AZ41" s="2">
        <v>3.3373062947365e-6</v>
      </c>
      <c r="BA41" s="2">
        <v>1.4831338256898e-6</v>
      </c>
      <c r="BB41" s="2">
        <v>1.627769111426e-6</v>
      </c>
      <c r="BC41" s="2">
        <v>5.1444026137198e-6</v>
      </c>
      <c r="BD41" s="2">
        <v>-2.648963025511e-5</v>
      </c>
      <c r="BE41" s="2">
        <v>-1.7762351467776e-5</v>
      </c>
      <c r="BF41" s="2">
        <v>-2.5387238729042e-6</v>
      </c>
      <c r="BG41" s="2">
        <v>-1.0906205904962e-5</v>
      </c>
      <c r="BH41" s="2">
        <v>-4.8275283394375e-6</v>
      </c>
      <c r="BI41" s="2">
        <v>-7.0853948768556e-6</v>
      </c>
      <c r="BJ41" s="2">
        <v>-9.8560841331582e-6</v>
      </c>
      <c r="BK41" s="2">
        <v>6.3214847254512e-6</v>
      </c>
      <c r="BL41" s="2">
        <v>-8.8737444731004e-6</v>
      </c>
      <c r="BM41" s="2">
        <v>-1.05012150507e-5</v>
      </c>
      <c r="BN41" s="2">
        <v>-1.579950901759e-5</v>
      </c>
      <c r="BO41" s="2">
        <v>-8.8640276185351e-6</v>
      </c>
      <c r="BP41" s="2">
        <v>-1.0622820470741e-5</v>
      </c>
      <c r="BQ41" s="2">
        <v>1.3535907826623e-6</v>
      </c>
      <c r="BR41" s="2">
        <v>3.399547466429e-7</v>
      </c>
      <c r="BS41" s="2">
        <v>-4.1846873694484e-6</v>
      </c>
      <c r="BT41" s="2">
        <v>-5.1907868891986e-6</v>
      </c>
      <c r="BU41" s="2">
        <v>-1.7205648144434e-6</v>
      </c>
      <c r="BV41" s="2">
        <v>3.7405144455312e-6</v>
      </c>
      <c r="BW41" s="2">
        <v>1.6811502787762e-6</v>
      </c>
      <c r="BX41" s="1">
        <v>16855549.117004</v>
      </c>
      <c r="BY41" s="1">
        <v>9173160.9115877</v>
      </c>
      <c r="BZ41" s="1">
        <v>-0.0029003862622241</v>
      </c>
      <c r="CA41" s="1">
        <v>-0.0025697392223377</v>
      </c>
      <c r="CB41" s="1">
        <v>0.0069026929859114</v>
      </c>
      <c r="CC41" s="1">
        <v>-0.094092620421511</v>
      </c>
      <c r="CD41" s="1">
        <v>-0.094139566014502</v>
      </c>
      <c r="CE41" s="1">
        <v>690.86471308184</v>
      </c>
      <c r="CF41" s="1">
        <v>760.78908431562</v>
      </c>
    </row>
    <row r="42" spans="1:84">
      <c r="A42" s="1">
        <v>71.269470313667</v>
      </c>
      <c r="B42" s="1">
        <v>0.0046211412381914</v>
      </c>
      <c r="C42" s="1">
        <v>38681580344724</v>
      </c>
      <c r="D42" s="1">
        <v>38676339312150</v>
      </c>
      <c r="E42" s="1">
        <v>38676633820356</v>
      </c>
      <c r="F42" s="1">
        <v>38682593826151</v>
      </c>
      <c r="G42" s="1">
        <v>38499808252791</v>
      </c>
      <c r="H42" s="1">
        <v>38565922483789</v>
      </c>
      <c r="I42" s="1">
        <v>38680453348055</v>
      </c>
      <c r="J42" s="1">
        <v>38626222419374</v>
      </c>
      <c r="K42" s="1">
        <v>38647825250776</v>
      </c>
      <c r="L42" s="1">
        <v>38659822807597</v>
      </c>
      <c r="M42" s="1">
        <v>38637544991441</v>
      </c>
      <c r="N42" s="1">
        <v>38663879904328</v>
      </c>
      <c r="O42" s="1">
        <v>38650836386284</v>
      </c>
      <c r="P42" s="1">
        <v>38635246209088</v>
      </c>
      <c r="Q42" s="1">
        <v>38595274127386</v>
      </c>
      <c r="R42" s="1">
        <v>38649870352029</v>
      </c>
      <c r="S42" s="1">
        <v>38628514845722</v>
      </c>
      <c r="T42" s="1">
        <v>38691025048003</v>
      </c>
      <c r="U42" s="1">
        <v>38688393005516</v>
      </c>
      <c r="V42" s="1">
        <v>38669232125760</v>
      </c>
      <c r="W42" s="1">
        <v>38677984411317</v>
      </c>
      <c r="X42" s="1">
        <v>38685503325445</v>
      </c>
      <c r="Y42" s="1">
        <v>38651182255015</v>
      </c>
      <c r="Z42" s="1">
        <v>38695572197687</v>
      </c>
      <c r="AA42" s="2">
        <v>2.866e-6</v>
      </c>
      <c r="AB42" s="2">
        <v>2.866e-6</v>
      </c>
      <c r="AC42" s="2">
        <v>2.866e-6</v>
      </c>
      <c r="AD42" s="2">
        <v>2.866e-6</v>
      </c>
      <c r="AE42" s="2">
        <v>2.866e-6</v>
      </c>
      <c r="AF42" s="2">
        <v>2.866e-6</v>
      </c>
      <c r="AG42" s="2">
        <v>2.866e-6</v>
      </c>
      <c r="AH42" s="2">
        <v>2.866e-6</v>
      </c>
      <c r="AI42" s="2">
        <v>2.866e-6</v>
      </c>
      <c r="AJ42" s="2">
        <v>2.866e-6</v>
      </c>
      <c r="AK42" s="2">
        <v>2.866e-6</v>
      </c>
      <c r="AL42" s="2">
        <v>2.866e-6</v>
      </c>
      <c r="AM42" s="2">
        <v>2.866e-6</v>
      </c>
      <c r="AN42" s="2">
        <v>2.866e-6</v>
      </c>
      <c r="AO42" s="2">
        <v>2.866e-6</v>
      </c>
      <c r="AP42" s="2">
        <v>2.866e-6</v>
      </c>
      <c r="AQ42" s="2">
        <v>2.866e-6</v>
      </c>
      <c r="AR42" s="2">
        <v>2.866e-6</v>
      </c>
      <c r="AS42" s="2">
        <v>2.866e-6</v>
      </c>
      <c r="AT42" s="2">
        <v>2.866e-6</v>
      </c>
      <c r="AU42" s="2">
        <v>2.866e-6</v>
      </c>
      <c r="AV42" s="2">
        <v>2.866e-6</v>
      </c>
      <c r="AW42" s="2">
        <v>2.866e-6</v>
      </c>
      <c r="AX42" s="2">
        <v>2.866e-6</v>
      </c>
      <c r="AY42" s="1">
        <v>0.0069237110840913</v>
      </c>
      <c r="AZ42" s="2">
        <v>3.4270956959808e-6</v>
      </c>
      <c r="BA42" s="2">
        <v>1.5018888755441e-6</v>
      </c>
      <c r="BB42" s="2">
        <v>1.6525861974862e-6</v>
      </c>
      <c r="BC42" s="2">
        <v>5.1967546898999e-6</v>
      </c>
      <c r="BD42" s="2">
        <v>-2.6317710628653e-5</v>
      </c>
      <c r="BE42" s="2">
        <v>-1.7690066041772e-5</v>
      </c>
      <c r="BF42" s="2">
        <v>-2.5536125558266e-6</v>
      </c>
      <c r="BG42" s="2">
        <v>-1.0884318775038e-5</v>
      </c>
      <c r="BH42" s="2">
        <v>-4.6993439053712e-6</v>
      </c>
      <c r="BI42" s="2">
        <v>-7.0569630453761e-6</v>
      </c>
      <c r="BJ42" s="2">
        <v>-9.7447128132881e-6</v>
      </c>
      <c r="BK42" s="2">
        <v>6.3567345353161e-6</v>
      </c>
      <c r="BL42" s="2">
        <v>-8.8718995177466e-6</v>
      </c>
      <c r="BM42" s="2">
        <v>-1.0421640781131e-5</v>
      </c>
      <c r="BN42" s="2">
        <v>-1.5711955683565e-5</v>
      </c>
      <c r="BO42" s="2">
        <v>-8.8480217509056e-6</v>
      </c>
      <c r="BP42" s="2">
        <v>-1.0537583242975e-5</v>
      </c>
      <c r="BQ42" s="2">
        <v>1.4390317628791e-6</v>
      </c>
      <c r="BR42" s="2">
        <v>3.8768628876419e-7</v>
      </c>
      <c r="BS42" s="2">
        <v>-4.2070104225345e-6</v>
      </c>
      <c r="BT42" s="2">
        <v>-5.2349654095675e-6</v>
      </c>
      <c r="BU42" s="2">
        <v>-1.5914234031367e-6</v>
      </c>
      <c r="BV42" s="2">
        <v>3.7274851141671e-6</v>
      </c>
      <c r="BW42" s="2">
        <v>1.6966164449778e-6</v>
      </c>
      <c r="BX42" s="1">
        <v>16901594.049209</v>
      </c>
      <c r="BY42" s="1">
        <v>9449852.60662</v>
      </c>
      <c r="BZ42" s="1">
        <v>-0.0030048460246156</v>
      </c>
      <c r="CA42" s="1">
        <v>-0.0026616782690005</v>
      </c>
      <c r="CB42" s="1">
        <v>0.0071012729946046</v>
      </c>
      <c r="CC42" s="1">
        <v>-0.098122660043039</v>
      </c>
      <c r="CD42" s="1">
        <v>-0.098333454274538</v>
      </c>
      <c r="CE42" s="1">
        <v>692.01389796116</v>
      </c>
      <c r="CF42" s="1">
        <v>762.80433686199</v>
      </c>
    </row>
    <row r="43" spans="1:84">
      <c r="A43" s="1">
        <v>73.269470313667</v>
      </c>
      <c r="B43" s="1">
        <v>0.0048242022242319</v>
      </c>
      <c r="C43" s="1">
        <v>38680064799563</v>
      </c>
      <c r="D43" s="1">
        <v>38674590682246</v>
      </c>
      <c r="E43" s="1">
        <v>38674703253703</v>
      </c>
      <c r="F43" s="1">
        <v>38680955244593</v>
      </c>
      <c r="G43" s="1">
        <v>38488083102320</v>
      </c>
      <c r="H43" s="1">
        <v>38557805445475</v>
      </c>
      <c r="I43" s="1">
        <v>38679141423778</v>
      </c>
      <c r="J43" s="1">
        <v>38621491396746</v>
      </c>
      <c r="K43" s="1">
        <v>38644349356496</v>
      </c>
      <c r="L43" s="1">
        <v>38657315395177</v>
      </c>
      <c r="M43" s="1">
        <v>38633441772977</v>
      </c>
      <c r="N43" s="1">
        <v>38660992172694</v>
      </c>
      <c r="O43" s="1">
        <v>38647703596160</v>
      </c>
      <c r="P43" s="1">
        <v>38631303505155</v>
      </c>
      <c r="Q43" s="1">
        <v>38589190110027</v>
      </c>
      <c r="R43" s="1">
        <v>38646494825673</v>
      </c>
      <c r="S43" s="1">
        <v>38624282519719</v>
      </c>
      <c r="T43" s="1">
        <v>38690256437892</v>
      </c>
      <c r="U43" s="1">
        <v>38687382235621</v>
      </c>
      <c r="V43" s="1">
        <v>38666903127789</v>
      </c>
      <c r="W43" s="1">
        <v>38676386907443</v>
      </c>
      <c r="X43" s="1">
        <v>38684179383794</v>
      </c>
      <c r="Y43" s="1">
        <v>38647140737253</v>
      </c>
      <c r="Z43" s="1">
        <v>38695182034334</v>
      </c>
      <c r="AA43" s="2">
        <v>2.866e-6</v>
      </c>
      <c r="AB43" s="2">
        <v>2.866e-6</v>
      </c>
      <c r="AC43" s="2">
        <v>2.866e-6</v>
      </c>
      <c r="AD43" s="2">
        <v>2.866e-6</v>
      </c>
      <c r="AE43" s="2">
        <v>2.866e-6</v>
      </c>
      <c r="AF43" s="2">
        <v>2.866e-6</v>
      </c>
      <c r="AG43" s="2">
        <v>2.866e-6</v>
      </c>
      <c r="AH43" s="2">
        <v>2.866e-6</v>
      </c>
      <c r="AI43" s="2">
        <v>2.866e-6</v>
      </c>
      <c r="AJ43" s="2">
        <v>2.866e-6</v>
      </c>
      <c r="AK43" s="2">
        <v>2.866e-6</v>
      </c>
      <c r="AL43" s="2">
        <v>2.866e-6</v>
      </c>
      <c r="AM43" s="2">
        <v>2.866e-6</v>
      </c>
      <c r="AN43" s="2">
        <v>2.866e-6</v>
      </c>
      <c r="AO43" s="2">
        <v>2.866e-6</v>
      </c>
      <c r="AP43" s="2">
        <v>2.866e-6</v>
      </c>
      <c r="AQ43" s="2">
        <v>2.866e-6</v>
      </c>
      <c r="AR43" s="2">
        <v>2.866e-6</v>
      </c>
      <c r="AS43" s="2">
        <v>2.866e-6</v>
      </c>
      <c r="AT43" s="2">
        <v>2.866e-6</v>
      </c>
      <c r="AU43" s="2">
        <v>2.866e-6</v>
      </c>
      <c r="AV43" s="2">
        <v>2.866e-6</v>
      </c>
      <c r="AW43" s="2">
        <v>2.866e-6</v>
      </c>
      <c r="AX43" s="2">
        <v>2.866e-6</v>
      </c>
      <c r="AY43" s="1">
        <v>0.0071293987935193</v>
      </c>
      <c r="AZ43" s="2">
        <v>3.5098974668202e-6</v>
      </c>
      <c r="BA43" s="2">
        <v>1.5213611234028e-6</v>
      </c>
      <c r="BB43" s="2">
        <v>1.6683824949594e-6</v>
      </c>
      <c r="BC43" s="2">
        <v>5.2492654562539e-6</v>
      </c>
      <c r="BD43" s="2">
        <v>-2.6165298506941e-5</v>
      </c>
      <c r="BE43" s="2">
        <v>-1.7631164171042e-5</v>
      </c>
      <c r="BF43" s="2">
        <v>-2.5683763163073e-6</v>
      </c>
      <c r="BG43" s="2">
        <v>-1.0859223456366e-5</v>
      </c>
      <c r="BH43" s="2">
        <v>-4.5823611388486e-6</v>
      </c>
      <c r="BI43" s="2">
        <v>-7.026519953869e-6</v>
      </c>
      <c r="BJ43" s="2">
        <v>-9.6452425189435e-6</v>
      </c>
      <c r="BK43" s="2">
        <v>6.3852774150689e-6</v>
      </c>
      <c r="BL43" s="2">
        <v>-8.8756970338694e-6</v>
      </c>
      <c r="BM43" s="2">
        <v>-1.0348014021167e-5</v>
      </c>
      <c r="BN43" s="2">
        <v>-1.562908845057e-5</v>
      </c>
      <c r="BO43" s="2">
        <v>-8.8223693393122e-6</v>
      </c>
      <c r="BP43" s="2">
        <v>-1.0455247563477e-5</v>
      </c>
      <c r="BQ43" s="2">
        <v>1.5227257800277e-6</v>
      </c>
      <c r="BR43" s="2">
        <v>4.396256935388e-7</v>
      </c>
      <c r="BS43" s="2">
        <v>-4.2281809824044e-6</v>
      </c>
      <c r="BT43" s="2">
        <v>-5.2795408042677e-6</v>
      </c>
      <c r="BU43" s="2">
        <v>-1.4588270204335e-6</v>
      </c>
      <c r="BV43" s="2">
        <v>3.7109427015351e-6</v>
      </c>
      <c r="BW43" s="2">
        <v>1.7102602620747e-6</v>
      </c>
      <c r="BX43" s="1">
        <v>16947941.956876</v>
      </c>
      <c r="BY43" s="1">
        <v>9728206.8385975</v>
      </c>
      <c r="BZ43" s="1">
        <v>-0.0031094378811421</v>
      </c>
      <c r="CA43" s="1">
        <v>-0.0027535783048373</v>
      </c>
      <c r="CB43" s="1">
        <v>0.0072998128970217</v>
      </c>
      <c r="CC43" s="1">
        <v>-0.10212273089675</v>
      </c>
      <c r="CD43" s="1">
        <v>-0.10250856986149</v>
      </c>
      <c r="CE43" s="1">
        <v>693.09437001532</v>
      </c>
      <c r="CF43" s="1">
        <v>764.69233801631</v>
      </c>
    </row>
    <row r="44" spans="1:84">
      <c r="A44" s="1">
        <v>75.269470313667</v>
      </c>
      <c r="B44" s="1">
        <v>0.0050271556449548</v>
      </c>
      <c r="C44" s="1">
        <v>38678488288225</v>
      </c>
      <c r="D44" s="1">
        <v>38672793426910</v>
      </c>
      <c r="E44" s="1">
        <v>38672710657696</v>
      </c>
      <c r="F44" s="1">
        <v>38679254904906</v>
      </c>
      <c r="G44" s="1">
        <v>38476155598488</v>
      </c>
      <c r="H44" s="1">
        <v>38549554832025</v>
      </c>
      <c r="I44" s="1">
        <v>38677807285119</v>
      </c>
      <c r="J44" s="1">
        <v>38616673300585</v>
      </c>
      <c r="K44" s="1">
        <v>38640785289070</v>
      </c>
      <c r="L44" s="1">
        <v>38654772253844</v>
      </c>
      <c r="M44" s="1">
        <v>38629273010906</v>
      </c>
      <c r="N44" s="1">
        <v>38658030530675</v>
      </c>
      <c r="O44" s="1">
        <v>38644504452826</v>
      </c>
      <c r="P44" s="1">
        <v>38627297218258</v>
      </c>
      <c r="Q44" s="1">
        <v>38583023251561</v>
      </c>
      <c r="R44" s="1">
        <v>38643052495065</v>
      </c>
      <c r="S44" s="1">
        <v>38619985607599</v>
      </c>
      <c r="T44" s="1">
        <v>38689448697737</v>
      </c>
      <c r="U44" s="1">
        <v>38686332966693</v>
      </c>
      <c r="V44" s="1">
        <v>38664522004173</v>
      </c>
      <c r="W44" s="1">
        <v>38674750090856</v>
      </c>
      <c r="X44" s="1">
        <v>38682803370068</v>
      </c>
      <c r="Y44" s="1">
        <v>38642982800875</v>
      </c>
      <c r="Z44" s="1">
        <v>38694772557386</v>
      </c>
      <c r="AA44" s="2">
        <v>2.866e-6</v>
      </c>
      <c r="AB44" s="2">
        <v>2.866e-6</v>
      </c>
      <c r="AC44" s="2">
        <v>2.866e-6</v>
      </c>
      <c r="AD44" s="2">
        <v>2.866e-6</v>
      </c>
      <c r="AE44" s="2">
        <v>2.866e-6</v>
      </c>
      <c r="AF44" s="2">
        <v>2.866e-6</v>
      </c>
      <c r="AG44" s="2">
        <v>2.866e-6</v>
      </c>
      <c r="AH44" s="2">
        <v>2.866e-6</v>
      </c>
      <c r="AI44" s="2">
        <v>2.866e-6</v>
      </c>
      <c r="AJ44" s="2">
        <v>2.866e-6</v>
      </c>
      <c r="AK44" s="2">
        <v>2.866e-6</v>
      </c>
      <c r="AL44" s="2">
        <v>2.866e-6</v>
      </c>
      <c r="AM44" s="2">
        <v>2.866e-6</v>
      </c>
      <c r="AN44" s="2">
        <v>2.866e-6</v>
      </c>
      <c r="AO44" s="2">
        <v>2.866e-6</v>
      </c>
      <c r="AP44" s="2">
        <v>2.866e-6</v>
      </c>
      <c r="AQ44" s="2">
        <v>2.866e-6</v>
      </c>
      <c r="AR44" s="2">
        <v>2.866e-6</v>
      </c>
      <c r="AS44" s="2">
        <v>2.866e-6</v>
      </c>
      <c r="AT44" s="2">
        <v>2.866e-6</v>
      </c>
      <c r="AU44" s="2">
        <v>2.866e-6</v>
      </c>
      <c r="AV44" s="2">
        <v>2.866e-6</v>
      </c>
      <c r="AW44" s="2">
        <v>2.866e-6</v>
      </c>
      <c r="AX44" s="2">
        <v>2.866e-6</v>
      </c>
      <c r="AY44" s="1">
        <v>0.0073350880459478</v>
      </c>
      <c r="AZ44" s="2">
        <v>3.5863301608185e-6</v>
      </c>
      <c r="BA44" s="2">
        <v>1.5400104458329e-6</v>
      </c>
      <c r="BB44" s="2">
        <v>1.6747165358786e-6</v>
      </c>
      <c r="BC44" s="2">
        <v>5.3043049829049e-6</v>
      </c>
      <c r="BD44" s="2">
        <v>-2.6022358452084e-5</v>
      </c>
      <c r="BE44" s="2">
        <v>-1.7583179645947e-5</v>
      </c>
      <c r="BF44" s="2">
        <v>-2.5816190937513e-6</v>
      </c>
      <c r="BG44" s="2">
        <v>-1.0825662104503e-5</v>
      </c>
      <c r="BH44" s="2">
        <v>-4.4839046107633e-6</v>
      </c>
      <c r="BI44" s="2">
        <v>-6.9967458419244e-6</v>
      </c>
      <c r="BJ44" s="2">
        <v>-9.554890403905e-6</v>
      </c>
      <c r="BK44" s="2">
        <v>6.4086146130224e-6</v>
      </c>
      <c r="BL44" s="2">
        <v>-8.8827265146562e-6</v>
      </c>
      <c r="BM44" s="2">
        <v>-1.0280707724871e-5</v>
      </c>
      <c r="BN44" s="2">
        <v>-1.555248800705e-5</v>
      </c>
      <c r="BO44" s="2">
        <v>-8.7924491460583e-6</v>
      </c>
      <c r="BP44" s="2">
        <v>-1.0376655681948e-5</v>
      </c>
      <c r="BQ44" s="2">
        <v>1.6044228950334e-6</v>
      </c>
      <c r="BR44" s="2">
        <v>4.9380563712475e-7</v>
      </c>
      <c r="BS44" s="2">
        <v>-4.2472167195187e-6</v>
      </c>
      <c r="BT44" s="2">
        <v>-5.3189715875178e-6</v>
      </c>
      <c r="BU44" s="2">
        <v>-1.3332133208042e-6</v>
      </c>
      <c r="BV44" s="2">
        <v>3.6925191800429e-6</v>
      </c>
      <c r="BW44" s="2">
        <v>1.7240428360684e-6</v>
      </c>
      <c r="BX44" s="1">
        <v>16994579.666492</v>
      </c>
      <c r="BY44" s="1">
        <v>10008143.47485</v>
      </c>
      <c r="BZ44" s="1">
        <v>-0.0032141593454567</v>
      </c>
      <c r="CA44" s="1">
        <v>-0.0028454285331796</v>
      </c>
      <c r="CB44" s="1">
        <v>0.0074983127659499</v>
      </c>
      <c r="CC44" s="1">
        <v>-0.10607721579573</v>
      </c>
      <c r="CD44" s="1">
        <v>-0.10666521854272</v>
      </c>
      <c r="CE44" s="1">
        <v>694.11268751326</v>
      </c>
      <c r="CF44" s="1">
        <v>766.4640334025</v>
      </c>
    </row>
    <row r="45" spans="1:84">
      <c r="A45" s="1">
        <v>77.269470313667</v>
      </c>
      <c r="B45" s="1">
        <v>0.0052300167014472</v>
      </c>
      <c r="C45" s="1">
        <v>38676851366790</v>
      </c>
      <c r="D45" s="1">
        <v>38670949147076</v>
      </c>
      <c r="E45" s="1">
        <v>38670658533545</v>
      </c>
      <c r="F45" s="1">
        <v>38677493223813</v>
      </c>
      <c r="G45" s="1">
        <v>38464028024399</v>
      </c>
      <c r="H45" s="1">
        <v>38541169967372</v>
      </c>
      <c r="I45" s="1">
        <v>38676451857974</v>
      </c>
      <c r="J45" s="1">
        <v>38611771598214</v>
      </c>
      <c r="K45" s="1">
        <v>38637135107945</v>
      </c>
      <c r="L45" s="1">
        <v>38652194741514</v>
      </c>
      <c r="M45" s="1">
        <v>38625041220663</v>
      </c>
      <c r="N45" s="1">
        <v>38654999106916</v>
      </c>
      <c r="O45" s="1">
        <v>38641239241084</v>
      </c>
      <c r="P45" s="1">
        <v>38623228979153</v>
      </c>
      <c r="Q45" s="1">
        <v>38576774520901</v>
      </c>
      <c r="R45" s="1">
        <v>38639544984925</v>
      </c>
      <c r="S45" s="1">
        <v>38615624791659</v>
      </c>
      <c r="T45" s="1">
        <v>38688601091280</v>
      </c>
      <c r="U45" s="1">
        <v>38685244736512</v>
      </c>
      <c r="V45" s="1">
        <v>38662090579639</v>
      </c>
      <c r="W45" s="1">
        <v>38673075786802</v>
      </c>
      <c r="X45" s="1">
        <v>38681376433675</v>
      </c>
      <c r="Y45" s="1">
        <v>38638712031999</v>
      </c>
      <c r="Z45" s="1">
        <v>38694344259053</v>
      </c>
      <c r="AA45" s="2">
        <v>2.866e-6</v>
      </c>
      <c r="AB45" s="2">
        <v>2.866e-6</v>
      </c>
      <c r="AC45" s="2">
        <v>2.866e-6</v>
      </c>
      <c r="AD45" s="2">
        <v>2.866e-6</v>
      </c>
      <c r="AE45" s="2">
        <v>2.866e-6</v>
      </c>
      <c r="AF45" s="2">
        <v>2.866e-6</v>
      </c>
      <c r="AG45" s="2">
        <v>2.866e-6</v>
      </c>
      <c r="AH45" s="2">
        <v>2.866e-6</v>
      </c>
      <c r="AI45" s="2">
        <v>2.866e-6</v>
      </c>
      <c r="AJ45" s="2">
        <v>2.866e-6</v>
      </c>
      <c r="AK45" s="2">
        <v>2.866e-6</v>
      </c>
      <c r="AL45" s="2">
        <v>2.866e-6</v>
      </c>
      <c r="AM45" s="2">
        <v>2.866e-6</v>
      </c>
      <c r="AN45" s="2">
        <v>2.866e-6</v>
      </c>
      <c r="AO45" s="2">
        <v>2.866e-6</v>
      </c>
      <c r="AP45" s="2">
        <v>2.866e-6</v>
      </c>
      <c r="AQ45" s="2">
        <v>2.866e-6</v>
      </c>
      <c r="AR45" s="2">
        <v>2.866e-6</v>
      </c>
      <c r="AS45" s="2">
        <v>2.866e-6</v>
      </c>
      <c r="AT45" s="2">
        <v>2.866e-6</v>
      </c>
      <c r="AU45" s="2">
        <v>2.866e-6</v>
      </c>
      <c r="AV45" s="2">
        <v>2.866e-6</v>
      </c>
      <c r="AW45" s="2">
        <v>2.866e-6</v>
      </c>
      <c r="AX45" s="2">
        <v>2.866e-6</v>
      </c>
      <c r="AY45" s="1">
        <v>0.0075407721629087</v>
      </c>
      <c r="AZ45" s="2">
        <v>3.6561786809333e-6</v>
      </c>
      <c r="BA45" s="2">
        <v>1.5600424095076e-6</v>
      </c>
      <c r="BB45" s="2">
        <v>1.6729645051827e-6</v>
      </c>
      <c r="BC45" s="2">
        <v>5.3624398263296e-6</v>
      </c>
      <c r="BD45" s="2">
        <v>-2.5895740428501e-5</v>
      </c>
      <c r="BE45" s="2">
        <v>-1.754868036464e-5</v>
      </c>
      <c r="BF45" s="2">
        <v>-2.5917013079483e-6</v>
      </c>
      <c r="BG45" s="2">
        <v>-1.0792534628683e-5</v>
      </c>
      <c r="BH45" s="2">
        <v>-4.399338402664e-6</v>
      </c>
      <c r="BI45" s="2">
        <v>-6.9695968547108e-6</v>
      </c>
      <c r="BJ45" s="2">
        <v>-9.479270317221e-6</v>
      </c>
      <c r="BK45" s="2">
        <v>6.4281282727412e-6</v>
      </c>
      <c r="BL45" s="2">
        <v>-8.8912075926854e-6</v>
      </c>
      <c r="BM45" s="2">
        <v>-1.0219208776165e-5</v>
      </c>
      <c r="BN45" s="2">
        <v>-1.5480263724712e-5</v>
      </c>
      <c r="BO45" s="2">
        <v>-8.7630093188364e-6</v>
      </c>
      <c r="BP45" s="2">
        <v>-1.0302119003648e-5</v>
      </c>
      <c r="BQ45" s="2">
        <v>1.6768669088964e-6</v>
      </c>
      <c r="BR45" s="2">
        <v>5.4589488814389e-7</v>
      </c>
      <c r="BS45" s="2">
        <v>-4.2639631290306e-6</v>
      </c>
      <c r="BT45" s="2">
        <v>-5.352494145805e-6</v>
      </c>
      <c r="BU45" s="2">
        <v>-1.2271611604817e-6</v>
      </c>
      <c r="BV45" s="2">
        <v>3.6735974282904e-6</v>
      </c>
      <c r="BW45" s="2">
        <v>1.7378369549529e-6</v>
      </c>
      <c r="BX45" s="1">
        <v>17041492.11231</v>
      </c>
      <c r="BY45" s="1">
        <v>10289570.990777</v>
      </c>
      <c r="BZ45" s="1">
        <v>-0.0033190006173822</v>
      </c>
      <c r="CA45" s="1">
        <v>-0.002937225109933</v>
      </c>
      <c r="CB45" s="1">
        <v>0.0076967726663657</v>
      </c>
      <c r="CC45" s="1">
        <v>-0.11001705091271</v>
      </c>
      <c r="CD45" s="1">
        <v>-0.11079088693627</v>
      </c>
      <c r="CE45" s="1">
        <v>695.07577834746</v>
      </c>
      <c r="CF45" s="1">
        <v>768.13170329017</v>
      </c>
    </row>
    <row r="46" spans="1:84">
      <c r="A46" s="1">
        <v>79.269470313667</v>
      </c>
      <c r="B46" s="1">
        <v>0.0054328063990054</v>
      </c>
      <c r="C46" s="1">
        <v>38675154942455</v>
      </c>
      <c r="D46" s="1">
        <v>38669059498375</v>
      </c>
      <c r="E46" s="1">
        <v>38668549370230</v>
      </c>
      <c r="F46" s="1">
        <v>38675670572234</v>
      </c>
      <c r="G46" s="1">
        <v>38451703672119</v>
      </c>
      <c r="H46" s="1">
        <v>38532649873856</v>
      </c>
      <c r="I46" s="1">
        <v>38675075418511</v>
      </c>
      <c r="J46" s="1">
        <v>38606788987378</v>
      </c>
      <c r="K46" s="1">
        <v>38633400602412</v>
      </c>
      <c r="L46" s="1">
        <v>38649583246875</v>
      </c>
      <c r="M46" s="1">
        <v>38620748726480</v>
      </c>
      <c r="N46" s="1">
        <v>38651901655405</v>
      </c>
      <c r="O46" s="1">
        <v>38637908890970</v>
      </c>
      <c r="P46" s="1">
        <v>38619100204519</v>
      </c>
      <c r="Q46" s="1">
        <v>38570445466839</v>
      </c>
      <c r="R46" s="1">
        <v>38635973314682</v>
      </c>
      <c r="S46" s="1">
        <v>38611200503441</v>
      </c>
      <c r="T46" s="1">
        <v>38687714054888</v>
      </c>
      <c r="U46" s="1">
        <v>38684116865898</v>
      </c>
      <c r="V46" s="1">
        <v>38659610743448</v>
      </c>
      <c r="W46" s="1">
        <v>38671365764691</v>
      </c>
      <c r="X46" s="1">
        <v>38679900824061</v>
      </c>
      <c r="Y46" s="1">
        <v>38634331074794</v>
      </c>
      <c r="Z46" s="1">
        <v>38693898002147</v>
      </c>
      <c r="AA46" s="2">
        <v>2.866e-6</v>
      </c>
      <c r="AB46" s="2">
        <v>2.866e-6</v>
      </c>
      <c r="AC46" s="2">
        <v>2.866e-6</v>
      </c>
      <c r="AD46" s="2">
        <v>2.866e-6</v>
      </c>
      <c r="AE46" s="2">
        <v>2.866e-6</v>
      </c>
      <c r="AF46" s="2">
        <v>2.866e-6</v>
      </c>
      <c r="AG46" s="2">
        <v>2.866e-6</v>
      </c>
      <c r="AH46" s="2">
        <v>2.866e-6</v>
      </c>
      <c r="AI46" s="2">
        <v>2.866e-6</v>
      </c>
      <c r="AJ46" s="2">
        <v>2.866e-6</v>
      </c>
      <c r="AK46" s="2">
        <v>2.866e-6</v>
      </c>
      <c r="AL46" s="2">
        <v>2.866e-6</v>
      </c>
      <c r="AM46" s="2">
        <v>2.866e-6</v>
      </c>
      <c r="AN46" s="2">
        <v>2.866e-6</v>
      </c>
      <c r="AO46" s="2">
        <v>2.866e-6</v>
      </c>
      <c r="AP46" s="2">
        <v>2.866e-6</v>
      </c>
      <c r="AQ46" s="2">
        <v>2.866e-6</v>
      </c>
      <c r="AR46" s="2">
        <v>2.866e-6</v>
      </c>
      <c r="AS46" s="2">
        <v>2.866e-6</v>
      </c>
      <c r="AT46" s="2">
        <v>2.866e-6</v>
      </c>
      <c r="AU46" s="2">
        <v>2.866e-6</v>
      </c>
      <c r="AV46" s="2">
        <v>2.866e-6</v>
      </c>
      <c r="AW46" s="2">
        <v>2.866e-6</v>
      </c>
      <c r="AX46" s="2">
        <v>2.866e-6</v>
      </c>
      <c r="AY46" s="1">
        <v>0.007746445749803</v>
      </c>
      <c r="AZ46" s="2">
        <v>3.7181213717118e-6</v>
      </c>
      <c r="BA46" s="2">
        <v>1.5822939282424e-6</v>
      </c>
      <c r="BB46" s="2">
        <v>1.6651411859695e-6</v>
      </c>
      <c r="BC46" s="2">
        <v>5.4252747832779e-6</v>
      </c>
      <c r="BD46" s="2">
        <v>-2.5780243399727e-5</v>
      </c>
      <c r="BE46" s="2">
        <v>-1.7525416943466e-5</v>
      </c>
      <c r="BF46" s="2">
        <v>-2.5976740534402e-6</v>
      </c>
      <c r="BG46" s="2">
        <v>-1.0758514381672e-5</v>
      </c>
      <c r="BH46" s="2">
        <v>-4.3238636557789e-6</v>
      </c>
      <c r="BI46" s="2">
        <v>-6.9460514304453e-6</v>
      </c>
      <c r="BJ46" s="2">
        <v>-9.4117617533404e-6</v>
      </c>
      <c r="BK46" s="2">
        <v>6.4438068249562e-6</v>
      </c>
      <c r="BL46" s="2">
        <v>-8.8986835643728e-6</v>
      </c>
      <c r="BM46" s="2">
        <v>-1.0161354482282e-5</v>
      </c>
      <c r="BN46" s="2">
        <v>-1.5411192627969e-5</v>
      </c>
      <c r="BO46" s="2">
        <v>-8.7372094509298e-6</v>
      </c>
      <c r="BP46" s="2">
        <v>-1.0230501508643e-5</v>
      </c>
      <c r="BQ46" s="2">
        <v>1.7376735008079e-6</v>
      </c>
      <c r="BR46" s="2">
        <v>5.9606706612026e-7</v>
      </c>
      <c r="BS46" s="2">
        <v>-4.2788575504522e-6</v>
      </c>
      <c r="BT46" s="2">
        <v>-5.3779823451698e-6</v>
      </c>
      <c r="BU46" s="2">
        <v>-1.1495025169841e-6</v>
      </c>
      <c r="BV46" s="2">
        <v>3.6536192607572e-6</v>
      </c>
      <c r="BW46" s="2">
        <v>1.750644172043e-6</v>
      </c>
      <c r="BX46" s="1">
        <v>17088662.99932</v>
      </c>
      <c r="BY46" s="1">
        <v>10572390.492001</v>
      </c>
      <c r="BZ46" s="1">
        <v>-0.0034239485312219</v>
      </c>
      <c r="CA46" s="1">
        <v>-0.0030289678207492</v>
      </c>
      <c r="CB46" s="1">
        <v>0.0078951926452532</v>
      </c>
      <c r="CC46" s="1">
        <v>-0.11391961917094</v>
      </c>
      <c r="CD46" s="1">
        <v>-0.11488698148023</v>
      </c>
      <c r="CE46" s="1">
        <v>695.99052998339</v>
      </c>
      <c r="CF46" s="1">
        <v>769.7085574288</v>
      </c>
    </row>
    <row r="47" spans="1:84">
      <c r="A47" s="1">
        <v>81.269470313667</v>
      </c>
      <c r="B47" s="1">
        <v>0.0056355462107422</v>
      </c>
      <c r="C47" s="1">
        <v>38673400155801</v>
      </c>
      <c r="D47" s="1">
        <v>38667126247773</v>
      </c>
      <c r="E47" s="1">
        <v>38666385446836</v>
      </c>
      <c r="F47" s="1">
        <v>38673787224074</v>
      </c>
      <c r="G47" s="1">
        <v>38439186207780</v>
      </c>
      <c r="H47" s="1">
        <v>38523994101650</v>
      </c>
      <c r="I47" s="1">
        <v>38673677838851</v>
      </c>
      <c r="J47" s="1">
        <v>38601727310361</v>
      </c>
      <c r="K47" s="1">
        <v>38629583592386</v>
      </c>
      <c r="L47" s="1">
        <v>38646937720665</v>
      </c>
      <c r="M47" s="1">
        <v>38616397301231</v>
      </c>
      <c r="N47" s="1">
        <v>38648741528856</v>
      </c>
      <c r="O47" s="1">
        <v>38634514852536</v>
      </c>
      <c r="P47" s="1">
        <v>38614912155731</v>
      </c>
      <c r="Q47" s="1">
        <v>38564038255490</v>
      </c>
      <c r="R47" s="1">
        <v>38632338349535</v>
      </c>
      <c r="S47" s="1">
        <v>38606712934539</v>
      </c>
      <c r="T47" s="1">
        <v>38686788705170</v>
      </c>
      <c r="U47" s="1">
        <v>38682948740229</v>
      </c>
      <c r="V47" s="1">
        <v>38657084261053</v>
      </c>
      <c r="W47" s="1">
        <v>38669621647096</v>
      </c>
      <c r="X47" s="1">
        <v>38678379188482</v>
      </c>
      <c r="Y47" s="1">
        <v>38629842266384</v>
      </c>
      <c r="Z47" s="1">
        <v>38693434852733</v>
      </c>
      <c r="AA47" s="2">
        <v>2.866e-6</v>
      </c>
      <c r="AB47" s="2">
        <v>2.866e-6</v>
      </c>
      <c r="AC47" s="2">
        <v>2.866e-6</v>
      </c>
      <c r="AD47" s="2">
        <v>2.866e-6</v>
      </c>
      <c r="AE47" s="2">
        <v>2.866e-6</v>
      </c>
      <c r="AF47" s="2">
        <v>2.866e-6</v>
      </c>
      <c r="AG47" s="2">
        <v>2.866e-6</v>
      </c>
      <c r="AH47" s="2">
        <v>2.866e-6</v>
      </c>
      <c r="AI47" s="2">
        <v>2.866e-6</v>
      </c>
      <c r="AJ47" s="2">
        <v>2.866e-6</v>
      </c>
      <c r="AK47" s="2">
        <v>2.866e-6</v>
      </c>
      <c r="AL47" s="2">
        <v>2.866e-6</v>
      </c>
      <c r="AM47" s="2">
        <v>2.866e-6</v>
      </c>
      <c r="AN47" s="2">
        <v>2.866e-6</v>
      </c>
      <c r="AO47" s="2">
        <v>2.866e-6</v>
      </c>
      <c r="AP47" s="2">
        <v>2.866e-6</v>
      </c>
      <c r="AQ47" s="2">
        <v>2.866e-6</v>
      </c>
      <c r="AR47" s="2">
        <v>2.866e-6</v>
      </c>
      <c r="AS47" s="2">
        <v>2.866e-6</v>
      </c>
      <c r="AT47" s="2">
        <v>2.866e-6</v>
      </c>
      <c r="AU47" s="2">
        <v>2.866e-6</v>
      </c>
      <c r="AV47" s="2">
        <v>2.866e-6</v>
      </c>
      <c r="AW47" s="2">
        <v>2.866e-6</v>
      </c>
      <c r="AX47" s="2">
        <v>2.866e-6</v>
      </c>
      <c r="AY47" s="1">
        <v>0.007952104764486</v>
      </c>
      <c r="AZ47" s="2">
        <v>3.7697062683763e-6</v>
      </c>
      <c r="BA47" s="2">
        <v>1.6053688178332e-6</v>
      </c>
      <c r="BB47" s="2">
        <v>1.6541275197428e-6</v>
      </c>
      <c r="BC47" s="2">
        <v>5.490392362644e-6</v>
      </c>
      <c r="BD47" s="2">
        <v>-2.5672435926833e-5</v>
      </c>
      <c r="BE47" s="2">
        <v>-1.7509375561825e-5</v>
      </c>
      <c r="BF47" s="2">
        <v>-2.5983282269907e-6</v>
      </c>
      <c r="BG47" s="2">
        <v>-1.0723702328474e-5</v>
      </c>
      <c r="BH47" s="2">
        <v>-4.2591771591874e-6</v>
      </c>
      <c r="BI47" s="2">
        <v>-6.9259957712292e-6</v>
      </c>
      <c r="BJ47" s="2">
        <v>-9.3492572925467e-6</v>
      </c>
      <c r="BK47" s="2">
        <v>6.4564051571549e-6</v>
      </c>
      <c r="BL47" s="2">
        <v>-8.905048741852e-6</v>
      </c>
      <c r="BM47" s="2">
        <v>-1.0103704122737e-5</v>
      </c>
      <c r="BN47" s="2">
        <v>-1.5344417430715e-5</v>
      </c>
      <c r="BO47" s="2">
        <v>-8.7160046270397e-6</v>
      </c>
      <c r="BP47" s="2">
        <v>-1.0163439094349e-5</v>
      </c>
      <c r="BQ47" s="2">
        <v>1.7847608403735e-6</v>
      </c>
      <c r="BR47" s="2">
        <v>6.3967665481061e-7</v>
      </c>
      <c r="BS47" s="2">
        <v>-4.2925548132957e-6</v>
      </c>
      <c r="BT47" s="2">
        <v>-5.3966844412959e-6</v>
      </c>
      <c r="BU47" s="2">
        <v>-1.0972194491886e-6</v>
      </c>
      <c r="BV47" s="2">
        <v>3.6341036888257e-6</v>
      </c>
      <c r="BW47" s="2">
        <v>1.7625185246286e-6</v>
      </c>
      <c r="BX47" s="1">
        <v>17136077.155535</v>
      </c>
      <c r="BY47" s="1">
        <v>10856510.026538</v>
      </c>
      <c r="BZ47" s="1">
        <v>-0.0035289869206456</v>
      </c>
      <c r="CA47" s="1">
        <v>-0.0031206609403971</v>
      </c>
      <c r="CB47" s="1">
        <v>0.0080935727378958</v>
      </c>
      <c r="CC47" s="1">
        <v>-0.11780739234403</v>
      </c>
      <c r="CD47" s="1">
        <v>-0.11895063945501</v>
      </c>
      <c r="CE47" s="1">
        <v>696.86313552344</v>
      </c>
      <c r="CF47" s="1">
        <v>771.20684422773</v>
      </c>
    </row>
    <row r="48" spans="1:84">
      <c r="A48" s="1">
        <v>83.269470313667</v>
      </c>
      <c r="B48" s="1">
        <v>0.0058382545238924</v>
      </c>
      <c r="C48" s="1">
        <v>38671588535296</v>
      </c>
      <c r="D48" s="1">
        <v>38665151115617</v>
      </c>
      <c r="E48" s="1">
        <v>38664168764922</v>
      </c>
      <c r="F48" s="1">
        <v>38671843464594</v>
      </c>
      <c r="G48" s="1">
        <v>38426479389059</v>
      </c>
      <c r="H48" s="1">
        <v>38515203051195</v>
      </c>
      <c r="I48" s="1">
        <v>38672258977734</v>
      </c>
      <c r="J48" s="1">
        <v>38596587672445</v>
      </c>
      <c r="K48" s="1">
        <v>38625685594327</v>
      </c>
      <c r="L48" s="1">
        <v>38644258045234</v>
      </c>
      <c r="M48" s="1">
        <v>38611988143883</v>
      </c>
      <c r="N48" s="1">
        <v>38645521689027</v>
      </c>
      <c r="O48" s="1">
        <v>38631058835254</v>
      </c>
      <c r="P48" s="1">
        <v>38610665981009</v>
      </c>
      <c r="Q48" s="1">
        <v>38557555197156</v>
      </c>
      <c r="R48" s="1">
        <v>38628640961638</v>
      </c>
      <c r="S48" s="1">
        <v>38602162060084</v>
      </c>
      <c r="T48" s="1">
        <v>38685826286633</v>
      </c>
      <c r="U48" s="1">
        <v>38681740044442</v>
      </c>
      <c r="V48" s="1">
        <v>38654512662498</v>
      </c>
      <c r="W48" s="1">
        <v>38667844924995</v>
      </c>
      <c r="X48" s="1">
        <v>38676813935663</v>
      </c>
      <c r="Y48" s="1">
        <v>38625247986063</v>
      </c>
      <c r="Z48" s="1">
        <v>38692955864789</v>
      </c>
      <c r="AA48" s="2">
        <v>2.866e-6</v>
      </c>
      <c r="AB48" s="2">
        <v>2.866e-6</v>
      </c>
      <c r="AC48" s="2">
        <v>2.866e-6</v>
      </c>
      <c r="AD48" s="2">
        <v>2.866e-6</v>
      </c>
      <c r="AE48" s="2">
        <v>2.866e-6</v>
      </c>
      <c r="AF48" s="2">
        <v>2.866e-6</v>
      </c>
      <c r="AG48" s="2">
        <v>2.866e-6</v>
      </c>
      <c r="AH48" s="2">
        <v>2.866e-6</v>
      </c>
      <c r="AI48" s="2">
        <v>2.866e-6</v>
      </c>
      <c r="AJ48" s="2">
        <v>2.866e-6</v>
      </c>
      <c r="AK48" s="2">
        <v>2.866e-6</v>
      </c>
      <c r="AL48" s="2">
        <v>2.866e-6</v>
      </c>
      <c r="AM48" s="2">
        <v>2.866e-6</v>
      </c>
      <c r="AN48" s="2">
        <v>2.866e-6</v>
      </c>
      <c r="AO48" s="2">
        <v>2.866e-6</v>
      </c>
      <c r="AP48" s="2">
        <v>2.866e-6</v>
      </c>
      <c r="AQ48" s="2">
        <v>2.866e-6</v>
      </c>
      <c r="AR48" s="2">
        <v>2.866e-6</v>
      </c>
      <c r="AS48" s="2">
        <v>2.866e-6</v>
      </c>
      <c r="AT48" s="2">
        <v>2.866e-6</v>
      </c>
      <c r="AU48" s="2">
        <v>2.866e-6</v>
      </c>
      <c r="AV48" s="2">
        <v>2.866e-6</v>
      </c>
      <c r="AW48" s="2">
        <v>2.866e-6</v>
      </c>
      <c r="AX48" s="2">
        <v>2.866e-6</v>
      </c>
      <c r="AY48" s="1">
        <v>0.0081577463971133</v>
      </c>
      <c r="AZ48" s="2">
        <v>3.8127737939617e-6</v>
      </c>
      <c r="BA48" s="2">
        <v>1.6310790512622e-6</v>
      </c>
      <c r="BB48" s="2">
        <v>1.6415186569266e-6</v>
      </c>
      <c r="BC48" s="2">
        <v>5.5565753653981e-6</v>
      </c>
      <c r="BD48" s="2">
        <v>-2.5571306157827e-5</v>
      </c>
      <c r="BE48" s="2">
        <v>-1.7497428016531e-5</v>
      </c>
      <c r="BF48" s="2">
        <v>-2.5944212070294e-6</v>
      </c>
      <c r="BG48" s="2">
        <v>-1.0688524747071e-5</v>
      </c>
      <c r="BH48" s="2">
        <v>-4.198576890176e-6</v>
      </c>
      <c r="BI48" s="2">
        <v>-6.9073596754743e-6</v>
      </c>
      <c r="BJ48" s="2">
        <v>-9.2907296030407e-6</v>
      </c>
      <c r="BK48" s="2">
        <v>6.4658160841214e-6</v>
      </c>
      <c r="BL48" s="2">
        <v>-8.9095978988099e-6</v>
      </c>
      <c r="BM48" s="2">
        <v>-1.0047349259426e-5</v>
      </c>
      <c r="BN48" s="2">
        <v>-1.5279847470038e-5</v>
      </c>
      <c r="BO48" s="2">
        <v>-8.6996533221249e-6</v>
      </c>
      <c r="BP48" s="2">
        <v>-1.0099977950341e-5</v>
      </c>
      <c r="BQ48" s="2">
        <v>1.8207379690229e-6</v>
      </c>
      <c r="BR48" s="2">
        <v>6.7691948877687e-7</v>
      </c>
      <c r="BS48" s="2">
        <v>-4.305128649113e-6</v>
      </c>
      <c r="BT48" s="2">
        <v>-5.4111799435369e-6</v>
      </c>
      <c r="BU48" s="2">
        <v>-1.0642920860836e-6</v>
      </c>
      <c r="BV48" s="2">
        <v>3.6160657737278e-6</v>
      </c>
      <c r="BW48" s="2">
        <v>1.7725237259672e-6</v>
      </c>
      <c r="BX48" s="1">
        <v>17183721.868478</v>
      </c>
      <c r="BY48" s="1">
        <v>11141852.665824</v>
      </c>
      <c r="BZ48" s="1">
        <v>-0.003634098007782</v>
      </c>
      <c r="CA48" s="1">
        <v>-0.0032123123253924</v>
      </c>
      <c r="CB48" s="1">
        <v>0.0082919129676985</v>
      </c>
      <c r="CC48" s="1">
        <v>-0.12165765422623</v>
      </c>
      <c r="CD48" s="1">
        <v>-0.12299353518502</v>
      </c>
      <c r="CE48" s="1">
        <v>697.69871231238</v>
      </c>
      <c r="CF48" s="1">
        <v>772.63663906213</v>
      </c>
    </row>
    <row r="49" spans="1:84">
      <c r="A49" s="1">
        <v>85.269470313667</v>
      </c>
      <c r="B49" s="1">
        <v>0.0060409447212108</v>
      </c>
      <c r="C49" s="1">
        <v>38669721904043</v>
      </c>
      <c r="D49" s="1">
        <v>38663135676684</v>
      </c>
      <c r="E49" s="1">
        <v>38661901047776</v>
      </c>
      <c r="F49" s="1">
        <v>38669839685835</v>
      </c>
      <c r="G49" s="1">
        <v>38413586552239</v>
      </c>
      <c r="H49" s="1">
        <v>38506277882385</v>
      </c>
      <c r="I49" s="1">
        <v>38670818787881</v>
      </c>
      <c r="J49" s="1">
        <v>38591370898849</v>
      </c>
      <c r="K49" s="1">
        <v>38621707749555</v>
      </c>
      <c r="L49" s="1">
        <v>38641544298339</v>
      </c>
      <c r="M49" s="1">
        <v>38607521995141</v>
      </c>
      <c r="N49" s="1">
        <v>38642244752147</v>
      </c>
      <c r="O49" s="1">
        <v>38627542506537</v>
      </c>
      <c r="P49" s="1">
        <v>38606362787256</v>
      </c>
      <c r="Q49" s="1">
        <v>38550998652138</v>
      </c>
      <c r="R49" s="1">
        <v>38624882139158</v>
      </c>
      <c r="S49" s="1">
        <v>38597547601422</v>
      </c>
      <c r="T49" s="1">
        <v>38684828027689</v>
      </c>
      <c r="U49" s="1">
        <v>38680490728898</v>
      </c>
      <c r="V49" s="1">
        <v>38651897423721</v>
      </c>
      <c r="W49" s="1">
        <v>38666036916513</v>
      </c>
      <c r="X49" s="1">
        <v>38675207075111</v>
      </c>
      <c r="Y49" s="1">
        <v>38620550983134</v>
      </c>
      <c r="Z49" s="1">
        <v>38692461984903</v>
      </c>
      <c r="AA49" s="2">
        <v>2.866e-6</v>
      </c>
      <c r="AB49" s="2">
        <v>2.866e-6</v>
      </c>
      <c r="AC49" s="2">
        <v>2.866e-6</v>
      </c>
      <c r="AD49" s="2">
        <v>2.866e-6</v>
      </c>
      <c r="AE49" s="2">
        <v>2.866e-6</v>
      </c>
      <c r="AF49" s="2">
        <v>2.866e-6</v>
      </c>
      <c r="AG49" s="2">
        <v>2.866e-6</v>
      </c>
      <c r="AH49" s="2">
        <v>2.866e-6</v>
      </c>
      <c r="AI49" s="2">
        <v>2.866e-6</v>
      </c>
      <c r="AJ49" s="2">
        <v>2.866e-6</v>
      </c>
      <c r="AK49" s="2">
        <v>2.866e-6</v>
      </c>
      <c r="AL49" s="2">
        <v>2.866e-6</v>
      </c>
      <c r="AM49" s="2">
        <v>2.866e-6</v>
      </c>
      <c r="AN49" s="2">
        <v>2.866e-6</v>
      </c>
      <c r="AO49" s="2">
        <v>2.866e-6</v>
      </c>
      <c r="AP49" s="2">
        <v>2.866e-6</v>
      </c>
      <c r="AQ49" s="2">
        <v>2.866e-6</v>
      </c>
      <c r="AR49" s="2">
        <v>2.866e-6</v>
      </c>
      <c r="AS49" s="2">
        <v>2.866e-6</v>
      </c>
      <c r="AT49" s="2">
        <v>2.866e-6</v>
      </c>
      <c r="AU49" s="2">
        <v>2.866e-6</v>
      </c>
      <c r="AV49" s="2">
        <v>2.866e-6</v>
      </c>
      <c r="AW49" s="2">
        <v>2.866e-6</v>
      </c>
      <c r="AX49" s="2">
        <v>2.866e-6</v>
      </c>
      <c r="AY49" s="1">
        <v>0.008363369325586</v>
      </c>
      <c r="AZ49" s="2">
        <v>3.8464035858144e-6</v>
      </c>
      <c r="BA49" s="2">
        <v>1.6587964907515e-6</v>
      </c>
      <c r="BB49" s="2">
        <v>1.6272948428105e-6</v>
      </c>
      <c r="BC49" s="2">
        <v>5.6222993155673e-6</v>
      </c>
      <c r="BD49" s="2">
        <v>-2.547585524244e-5</v>
      </c>
      <c r="BE49" s="2">
        <v>-1.7487977907471e-5</v>
      </c>
      <c r="BF49" s="2">
        <v>-2.5875233614809e-6</v>
      </c>
      <c r="BG49" s="2">
        <v>-1.0654478748041e-5</v>
      </c>
      <c r="BH49" s="2">
        <v>-4.1383704931406e-6</v>
      </c>
      <c r="BI49" s="2">
        <v>-6.8884899504198e-6</v>
      </c>
      <c r="BJ49" s="2">
        <v>-9.235078491467e-6</v>
      </c>
      <c r="BK49" s="2">
        <v>6.470829726446e-6</v>
      </c>
      <c r="BL49" s="2">
        <v>-8.9132063696328e-6</v>
      </c>
      <c r="BM49" s="2">
        <v>-9.9911053440238e-6</v>
      </c>
      <c r="BN49" s="2">
        <v>-1.5217993565734e-5</v>
      </c>
      <c r="BO49" s="2">
        <v>-8.6879782423974e-6</v>
      </c>
      <c r="BP49" s="2">
        <v>-1.0039764614828e-5</v>
      </c>
      <c r="BQ49" s="2">
        <v>1.8472595329108e-6</v>
      </c>
      <c r="BR49" s="2">
        <v>7.0997671520183e-7</v>
      </c>
      <c r="BS49" s="2">
        <v>-4.3170555687797e-6</v>
      </c>
      <c r="BT49" s="2">
        <v>-5.422525484721e-6</v>
      </c>
      <c r="BU49" s="2">
        <v>-1.0448357314292e-6</v>
      </c>
      <c r="BV49" s="2">
        <v>3.6012713793405e-6</v>
      </c>
      <c r="BW49" s="2">
        <v>1.780636275501e-6</v>
      </c>
      <c r="BX49" s="1">
        <v>17231586.11597</v>
      </c>
      <c r="BY49" s="1">
        <v>11428351.811366</v>
      </c>
      <c r="BZ49" s="1">
        <v>-0.0037392637599614</v>
      </c>
      <c r="CA49" s="1">
        <v>-0.0033039314092204</v>
      </c>
      <c r="CB49" s="1">
        <v>0.0084902133436023</v>
      </c>
      <c r="CC49" s="1">
        <v>-0.12549007519634</v>
      </c>
      <c r="CD49" s="1">
        <v>-0.12700514971541</v>
      </c>
      <c r="CE49" s="1">
        <v>698.5017144819</v>
      </c>
      <c r="CF49" s="1">
        <v>774.00637479155</v>
      </c>
    </row>
    <row r="50" spans="1:84">
      <c r="A50" s="1">
        <v>87.269470313667</v>
      </c>
      <c r="B50" s="1">
        <v>0.0062436246954497</v>
      </c>
      <c r="C50" s="1">
        <v>38667802271970</v>
      </c>
      <c r="D50" s="1">
        <v>38661081480433</v>
      </c>
      <c r="E50" s="1">
        <v>38659583761247</v>
      </c>
      <c r="F50" s="1">
        <v>38667776442190</v>
      </c>
      <c r="G50" s="1">
        <v>38400510433773</v>
      </c>
      <c r="H50" s="1">
        <v>38497220135269</v>
      </c>
      <c r="I50" s="1">
        <v>38669357340487</v>
      </c>
      <c r="J50" s="1">
        <v>38586077716146</v>
      </c>
      <c r="K50" s="1">
        <v>38617650986629</v>
      </c>
      <c r="L50" s="1">
        <v>38638796728856</v>
      </c>
      <c r="M50" s="1">
        <v>38602999058833</v>
      </c>
      <c r="N50" s="1">
        <v>38638913021211</v>
      </c>
      <c r="O50" s="1">
        <v>38623967373106</v>
      </c>
      <c r="P50" s="1">
        <v>38602003630911</v>
      </c>
      <c r="Q50" s="1">
        <v>38544370771126</v>
      </c>
      <c r="R50" s="1">
        <v>38621062962423</v>
      </c>
      <c r="S50" s="1">
        <v>38592869282775</v>
      </c>
      <c r="T50" s="1">
        <v>38683795059401</v>
      </c>
      <c r="U50" s="1">
        <v>38679201095953</v>
      </c>
      <c r="V50" s="1">
        <v>38649239499534</v>
      </c>
      <c r="W50" s="1">
        <v>38664198791847</v>
      </c>
      <c r="X50" s="1">
        <v>38673560223919</v>
      </c>
      <c r="Y50" s="1">
        <v>38615754050845</v>
      </c>
      <c r="Z50" s="1">
        <v>38691953985289</v>
      </c>
      <c r="AA50" s="2">
        <v>2.866e-6</v>
      </c>
      <c r="AB50" s="2">
        <v>2.866e-6</v>
      </c>
      <c r="AC50" s="2">
        <v>2.866e-6</v>
      </c>
      <c r="AD50" s="2">
        <v>2.866e-6</v>
      </c>
      <c r="AE50" s="2">
        <v>2.866e-6</v>
      </c>
      <c r="AF50" s="2">
        <v>2.866e-6</v>
      </c>
      <c r="AG50" s="2">
        <v>2.866e-6</v>
      </c>
      <c r="AH50" s="2">
        <v>2.866e-6</v>
      </c>
      <c r="AI50" s="2">
        <v>2.866e-6</v>
      </c>
      <c r="AJ50" s="2">
        <v>2.866e-6</v>
      </c>
      <c r="AK50" s="2">
        <v>2.866e-6</v>
      </c>
      <c r="AL50" s="2">
        <v>2.866e-6</v>
      </c>
      <c r="AM50" s="2">
        <v>2.866e-6</v>
      </c>
      <c r="AN50" s="2">
        <v>2.866e-6</v>
      </c>
      <c r="AO50" s="2">
        <v>2.866e-6</v>
      </c>
      <c r="AP50" s="2">
        <v>2.866e-6</v>
      </c>
      <c r="AQ50" s="2">
        <v>2.866e-6</v>
      </c>
      <c r="AR50" s="2">
        <v>2.866e-6</v>
      </c>
      <c r="AS50" s="2">
        <v>2.866e-6</v>
      </c>
      <c r="AT50" s="2">
        <v>2.866e-6</v>
      </c>
      <c r="AU50" s="2">
        <v>2.866e-6</v>
      </c>
      <c r="AV50" s="2">
        <v>2.866e-6</v>
      </c>
      <c r="AW50" s="2">
        <v>2.866e-6</v>
      </c>
      <c r="AX50" s="2">
        <v>2.866e-6</v>
      </c>
      <c r="AY50" s="1">
        <v>0.0085689723540497</v>
      </c>
      <c r="AZ50" s="2">
        <v>3.8717405840493e-6</v>
      </c>
      <c r="BA50" s="2">
        <v>1.6878044398322e-6</v>
      </c>
      <c r="BB50" s="2">
        <v>1.6126416681866e-6</v>
      </c>
      <c r="BC50" s="2">
        <v>5.6863643757949e-6</v>
      </c>
      <c r="BD50" s="2">
        <v>-2.5386490220918e-5</v>
      </c>
      <c r="BE50" s="2">
        <v>-1.7480308049978e-5</v>
      </c>
      <c r="BF50" s="2">
        <v>-2.5771437873098e-6</v>
      </c>
      <c r="BG50" s="2">
        <v>-1.0622700990683e-5</v>
      </c>
      <c r="BH50" s="2">
        <v>-4.0805318386713e-6</v>
      </c>
      <c r="BI50" s="2">
        <v>-6.8708727241155e-6</v>
      </c>
      <c r="BJ50" s="2">
        <v>-9.1802822940684e-6</v>
      </c>
      <c r="BK50" s="2">
        <v>6.4710217792162e-6</v>
      </c>
      <c r="BL50" s="2">
        <v>-8.9153182285974e-6</v>
      </c>
      <c r="BM50" s="2">
        <v>-9.9359291288493e-6</v>
      </c>
      <c r="BN50" s="2">
        <v>-1.5157036219104e-5</v>
      </c>
      <c r="BO50" s="2">
        <v>-8.6800679820588e-6</v>
      </c>
      <c r="BP50" s="2">
        <v>-9.9848433515533e-6</v>
      </c>
      <c r="BQ50" s="2">
        <v>1.8656973237047e-6</v>
      </c>
      <c r="BR50" s="2">
        <v>7.4026657913059e-7</v>
      </c>
      <c r="BS50" s="2">
        <v>-4.3295628848823e-6</v>
      </c>
      <c r="BT50" s="2">
        <v>-5.4325756725453e-6</v>
      </c>
      <c r="BU50" s="2">
        <v>-1.0346749169161e-6</v>
      </c>
      <c r="BV50" s="2">
        <v>3.5911000306592e-6</v>
      </c>
      <c r="BW50" s="2">
        <v>1.7869825488329e-6</v>
      </c>
      <c r="BX50" s="1">
        <v>17279661.408994</v>
      </c>
      <c r="BY50" s="1">
        <v>11715956.254089</v>
      </c>
      <c r="BZ50" s="1">
        <v>-0.0038444700035042</v>
      </c>
      <c r="CA50" s="1">
        <v>-0.0033955257376305</v>
      </c>
      <c r="CB50" s="1">
        <v>0.0086884738679819</v>
      </c>
      <c r="CC50" s="1">
        <v>-0.12930350028237</v>
      </c>
      <c r="CD50" s="1">
        <v>-0.13099610053759</v>
      </c>
      <c r="CE50" s="1">
        <v>699.27555247971</v>
      </c>
      <c r="CF50" s="1">
        <v>775.32223976304</v>
      </c>
    </row>
    <row r="51" spans="1:84">
      <c r="A51" s="1">
        <v>89.269470313667</v>
      </c>
      <c r="B51" s="1">
        <v>0.0064462979598246</v>
      </c>
      <c r="C51" s="1">
        <v>38665831672894</v>
      </c>
      <c r="D51" s="1">
        <v>38658989914260</v>
      </c>
      <c r="E51" s="1">
        <v>38657218051586</v>
      </c>
      <c r="F51" s="1">
        <v>38665654713752</v>
      </c>
      <c r="G51" s="1">
        <v>38387253191608</v>
      </c>
      <c r="H51" s="1">
        <v>38488031568860</v>
      </c>
      <c r="I51" s="1">
        <v>38667874829851</v>
      </c>
      <c r="J51" s="1">
        <v>38580708811745</v>
      </c>
      <c r="K51" s="1">
        <v>38613516172090</v>
      </c>
      <c r="L51" s="1">
        <v>38636015673864</v>
      </c>
      <c r="M51" s="1">
        <v>38598419231316</v>
      </c>
      <c r="N51" s="1">
        <v>38635528475954</v>
      </c>
      <c r="O51" s="1">
        <v>38620334871814</v>
      </c>
      <c r="P51" s="1">
        <v>38597589597754</v>
      </c>
      <c r="Q51" s="1">
        <v>38537673602199</v>
      </c>
      <c r="R51" s="1">
        <v>38617184561224</v>
      </c>
      <c r="S51" s="1">
        <v>38588126904039</v>
      </c>
      <c r="T51" s="1">
        <v>38682728509849</v>
      </c>
      <c r="U51" s="1">
        <v>38677871753174</v>
      </c>
      <c r="V51" s="1">
        <v>38646539367084</v>
      </c>
      <c r="W51" s="1">
        <v>38662331623352</v>
      </c>
      <c r="X51" s="1">
        <v>38671874734605</v>
      </c>
      <c r="Y51" s="1">
        <v>38610859902254</v>
      </c>
      <c r="Z51" s="1">
        <v>38691432445075</v>
      </c>
      <c r="AA51" s="2">
        <v>2.866e-6</v>
      </c>
      <c r="AB51" s="2">
        <v>2.866e-6</v>
      </c>
      <c r="AC51" s="2">
        <v>2.866e-6</v>
      </c>
      <c r="AD51" s="2">
        <v>2.866e-6</v>
      </c>
      <c r="AE51" s="2">
        <v>2.866e-6</v>
      </c>
      <c r="AF51" s="2">
        <v>2.866e-6</v>
      </c>
      <c r="AG51" s="2">
        <v>2.866e-6</v>
      </c>
      <c r="AH51" s="2">
        <v>2.866e-6</v>
      </c>
      <c r="AI51" s="2">
        <v>2.866e-6</v>
      </c>
      <c r="AJ51" s="2">
        <v>2.866e-6</v>
      </c>
      <c r="AK51" s="2">
        <v>2.866e-6</v>
      </c>
      <c r="AL51" s="2">
        <v>2.866e-6</v>
      </c>
      <c r="AM51" s="2">
        <v>2.866e-6</v>
      </c>
      <c r="AN51" s="2">
        <v>2.866e-6</v>
      </c>
      <c r="AO51" s="2">
        <v>2.866e-6</v>
      </c>
      <c r="AP51" s="2">
        <v>2.866e-6</v>
      </c>
      <c r="AQ51" s="2">
        <v>2.866e-6</v>
      </c>
      <c r="AR51" s="2">
        <v>2.866e-6</v>
      </c>
      <c r="AS51" s="2">
        <v>2.866e-6</v>
      </c>
      <c r="AT51" s="2">
        <v>2.866e-6</v>
      </c>
      <c r="AU51" s="2">
        <v>2.866e-6</v>
      </c>
      <c r="AV51" s="2">
        <v>2.866e-6</v>
      </c>
      <c r="AW51" s="2">
        <v>2.866e-6</v>
      </c>
      <c r="AX51" s="2">
        <v>2.866e-6</v>
      </c>
      <c r="AY51" s="1">
        <v>0.008774554531697</v>
      </c>
      <c r="AZ51" s="2">
        <v>3.8907392668534e-6</v>
      </c>
      <c r="BA51" s="2">
        <v>1.7165002065087e-6</v>
      </c>
      <c r="BB51" s="2">
        <v>1.5974098334145e-6</v>
      </c>
      <c r="BC51" s="2">
        <v>5.7451955012447e-6</v>
      </c>
      <c r="BD51" s="2">
        <v>-2.5304181537845e-5</v>
      </c>
      <c r="BE51" s="2">
        <v>-1.7474606674446e-5</v>
      </c>
      <c r="BF51" s="2">
        <v>-2.5647724693911e-6</v>
      </c>
      <c r="BG51" s="2">
        <v>-1.0593935198814e-5</v>
      </c>
      <c r="BH51" s="2">
        <v>-4.0243624298867e-6</v>
      </c>
      <c r="BI51" s="2">
        <v>-6.8536576236449e-6</v>
      </c>
      <c r="BJ51" s="2">
        <v>-9.1266839987592e-6</v>
      </c>
      <c r="BK51" s="2">
        <v>6.4666810778009e-6</v>
      </c>
      <c r="BL51" s="2">
        <v>-8.915848738991e-6</v>
      </c>
      <c r="BM51" s="2">
        <v>-9.882140481368e-6</v>
      </c>
      <c r="BN51" s="2">
        <v>-1.5100391364876e-5</v>
      </c>
      <c r="BO51" s="2">
        <v>-8.6744853528794e-6</v>
      </c>
      <c r="BP51" s="2">
        <v>-9.9339811490605e-6</v>
      </c>
      <c r="BQ51" s="2">
        <v>1.875952090913e-6</v>
      </c>
      <c r="BR51" s="2">
        <v>7.6961090576188e-7</v>
      </c>
      <c r="BS51" s="2">
        <v>-4.3430844919045e-6</v>
      </c>
      <c r="BT51" s="2">
        <v>-5.4423252447054e-6</v>
      </c>
      <c r="BU51" s="2">
        <v>-1.0310676739436e-6</v>
      </c>
      <c r="BV51" s="2">
        <v>3.5856086442656e-6</v>
      </c>
      <c r="BW51" s="2">
        <v>1.7903641653661e-6</v>
      </c>
      <c r="BX51" s="1">
        <v>17327940.2866</v>
      </c>
      <c r="BY51" s="1">
        <v>12004621.032391</v>
      </c>
      <c r="BZ51" s="1">
        <v>-0.0039497062276173</v>
      </c>
      <c r="CA51" s="1">
        <v>-0.0034871000114673</v>
      </c>
      <c r="CB51" s="1">
        <v>0.008886694538392</v>
      </c>
      <c r="CC51" s="1">
        <v>-0.13308964214001</v>
      </c>
      <c r="CD51" s="1">
        <v>-0.13496250649936</v>
      </c>
      <c r="CE51" s="1">
        <v>700.02319687522</v>
      </c>
      <c r="CF51" s="1">
        <v>776.58931271881</v>
      </c>
    </row>
    <row r="52" spans="1:84">
      <c r="A52" s="1">
        <v>91.269470313667</v>
      </c>
      <c r="B52" s="1">
        <v>0.0066489663795312</v>
      </c>
      <c r="C52" s="1">
        <v>38663812091640</v>
      </c>
      <c r="D52" s="1">
        <v>38656862066586</v>
      </c>
      <c r="E52" s="1">
        <v>38654804856756</v>
      </c>
      <c r="F52" s="1">
        <v>38663475867585</v>
      </c>
      <c r="G52" s="1">
        <v>38373816634084</v>
      </c>
      <c r="H52" s="1">
        <v>38478714109005</v>
      </c>
      <c r="I52" s="1">
        <v>38666371459462</v>
      </c>
      <c r="J52" s="1">
        <v>38575264939283</v>
      </c>
      <c r="K52" s="1">
        <v>38609304257537</v>
      </c>
      <c r="L52" s="1">
        <v>38633201488707</v>
      </c>
      <c r="M52" s="1">
        <v>38593782192417</v>
      </c>
      <c r="N52" s="1">
        <v>38632092809531</v>
      </c>
      <c r="O52" s="1">
        <v>38616646362740</v>
      </c>
      <c r="P52" s="1">
        <v>38593121777461</v>
      </c>
      <c r="Q52" s="1">
        <v>38530908904155</v>
      </c>
      <c r="R52" s="1">
        <v>38613248017701</v>
      </c>
      <c r="S52" s="1">
        <v>38583320326717</v>
      </c>
      <c r="T52" s="1">
        <v>38681629509182</v>
      </c>
      <c r="U52" s="1">
        <v>38676503460212</v>
      </c>
      <c r="V52" s="1">
        <v>38643797296901</v>
      </c>
      <c r="W52" s="1">
        <v>38660436391575</v>
      </c>
      <c r="X52" s="1">
        <v>38670151716685</v>
      </c>
      <c r="Y52" s="1">
        <v>38605870958615</v>
      </c>
      <c r="Z52" s="1">
        <v>38690897804845</v>
      </c>
      <c r="AA52" s="2">
        <v>2.866e-6</v>
      </c>
      <c r="AB52" s="2">
        <v>2.866e-6</v>
      </c>
      <c r="AC52" s="2">
        <v>2.866e-6</v>
      </c>
      <c r="AD52" s="2">
        <v>2.866e-6</v>
      </c>
      <c r="AE52" s="2">
        <v>2.866e-6</v>
      </c>
      <c r="AF52" s="2">
        <v>2.866e-6</v>
      </c>
      <c r="AG52" s="2">
        <v>2.866e-6</v>
      </c>
      <c r="AH52" s="2">
        <v>2.866e-6</v>
      </c>
      <c r="AI52" s="2">
        <v>2.866e-6</v>
      </c>
      <c r="AJ52" s="2">
        <v>2.866e-6</v>
      </c>
      <c r="AK52" s="2">
        <v>2.866e-6</v>
      </c>
      <c r="AL52" s="2">
        <v>2.866e-6</v>
      </c>
      <c r="AM52" s="2">
        <v>2.866e-6</v>
      </c>
      <c r="AN52" s="2">
        <v>2.866e-6</v>
      </c>
      <c r="AO52" s="2">
        <v>2.866e-6</v>
      </c>
      <c r="AP52" s="2">
        <v>2.866e-6</v>
      </c>
      <c r="AQ52" s="2">
        <v>2.866e-6</v>
      </c>
      <c r="AR52" s="2">
        <v>2.866e-6</v>
      </c>
      <c r="AS52" s="2">
        <v>2.866e-6</v>
      </c>
      <c r="AT52" s="2">
        <v>2.866e-6</v>
      </c>
      <c r="AU52" s="2">
        <v>2.866e-6</v>
      </c>
      <c r="AV52" s="2">
        <v>2.866e-6</v>
      </c>
      <c r="AW52" s="2">
        <v>2.866e-6</v>
      </c>
      <c r="AX52" s="2">
        <v>2.866e-6</v>
      </c>
      <c r="AY52" s="1">
        <v>0.0089801153148303</v>
      </c>
      <c r="AZ52" s="2">
        <v>3.9041435098001e-6</v>
      </c>
      <c r="BA52" s="2">
        <v>1.7447592374867e-6</v>
      </c>
      <c r="BB52" s="2">
        <v>1.5817183736876e-6</v>
      </c>
      <c r="BC52" s="2">
        <v>5.7969694192359e-6</v>
      </c>
      <c r="BD52" s="2">
        <v>-2.5228224065904e-5</v>
      </c>
      <c r="BE52" s="2">
        <v>-1.7470479398652e-5</v>
      </c>
      <c r="BF52" s="2">
        <v>-2.5507220574041e-6</v>
      </c>
      <c r="BG52" s="2">
        <v>-1.0568903506493e-5</v>
      </c>
      <c r="BH52" s="2">
        <v>-3.9703460712737e-6</v>
      </c>
      <c r="BI52" s="2">
        <v>-6.8375147430607e-6</v>
      </c>
      <c r="BJ52" s="2">
        <v>-9.073254907903e-6</v>
      </c>
      <c r="BK52" s="2">
        <v>6.4577587670711e-6</v>
      </c>
      <c r="BL52" s="2">
        <v>-8.9148706087748e-6</v>
      </c>
      <c r="BM52" s="2">
        <v>-9.8288198798735e-6</v>
      </c>
      <c r="BN52" s="2">
        <v>-1.5047196532269e-5</v>
      </c>
      <c r="BO52" s="2">
        <v>-8.6690858309221e-6</v>
      </c>
      <c r="BP52" s="2">
        <v>-9.8855995381777e-6</v>
      </c>
      <c r="BQ52" s="2">
        <v>1.878915368543e-6</v>
      </c>
      <c r="BR52" s="2">
        <v>7.9795494592584e-7</v>
      </c>
      <c r="BS52" s="2">
        <v>-4.3579505760077e-6</v>
      </c>
      <c r="BT52" s="2">
        <v>-5.4511741659397e-6</v>
      </c>
      <c r="BU52" s="2">
        <v>-1.0316782788417e-6</v>
      </c>
      <c r="BV52" s="2">
        <v>3.5833298560047e-6</v>
      </c>
      <c r="BW52" s="2">
        <v>1.7916427835399e-6</v>
      </c>
      <c r="BX52" s="1">
        <v>17376416.247967</v>
      </c>
      <c r="BY52" s="1">
        <v>12294307.006107</v>
      </c>
      <c r="BZ52" s="1">
        <v>-0.0040549642026108</v>
      </c>
      <c r="CA52" s="1">
        <v>-0.003578657798764</v>
      </c>
      <c r="CB52" s="1">
        <v>0.0090848753519337</v>
      </c>
      <c r="CC52" s="1">
        <v>-0.13685698386952</v>
      </c>
      <c r="CD52" s="1">
        <v>-0.13890572831755</v>
      </c>
      <c r="CE52" s="1">
        <v>700.74706776881</v>
      </c>
      <c r="CF52" s="1">
        <v>777.81175198011</v>
      </c>
    </row>
    <row r="53" spans="1:84">
      <c r="A53" s="1">
        <v>93.269470313667</v>
      </c>
      <c r="B53" s="1">
        <v>0.0068516311372215</v>
      </c>
      <c r="C53" s="1">
        <v>38661745427895</v>
      </c>
      <c r="D53" s="1">
        <v>38654698856753</v>
      </c>
      <c r="E53" s="1">
        <v>38652344912746</v>
      </c>
      <c r="F53" s="1">
        <v>38661241593617</v>
      </c>
      <c r="G53" s="1">
        <v>38360202512106</v>
      </c>
      <c r="H53" s="1">
        <v>38469269719615</v>
      </c>
      <c r="I53" s="1">
        <v>38664847537291</v>
      </c>
      <c r="J53" s="1">
        <v>38569746950618</v>
      </c>
      <c r="K53" s="1">
        <v>38605016451298</v>
      </c>
      <c r="L53" s="1">
        <v>38630354546588</v>
      </c>
      <c r="M53" s="1">
        <v>38589087405632</v>
      </c>
      <c r="N53" s="1">
        <v>38628607484840</v>
      </c>
      <c r="O53" s="1">
        <v>38612903150043</v>
      </c>
      <c r="P53" s="1">
        <v>38588601194848</v>
      </c>
      <c r="Q53" s="1">
        <v>38524078175772</v>
      </c>
      <c r="R53" s="1">
        <v>38609254330282</v>
      </c>
      <c r="S53" s="1">
        <v>38578449455161</v>
      </c>
      <c r="T53" s="1">
        <v>38680499236012</v>
      </c>
      <c r="U53" s="1">
        <v>38675097020663</v>
      </c>
      <c r="V53" s="1">
        <v>38641013512257</v>
      </c>
      <c r="W53" s="1">
        <v>38658513926128</v>
      </c>
      <c r="X53" s="1">
        <v>38668392097060</v>
      </c>
      <c r="Y53" s="1">
        <v>38600789494617</v>
      </c>
      <c r="Z53" s="1">
        <v>38690350357872</v>
      </c>
      <c r="AA53" s="2">
        <v>2.866e-6</v>
      </c>
      <c r="AB53" s="2">
        <v>2.866e-6</v>
      </c>
      <c r="AC53" s="2">
        <v>2.866e-6</v>
      </c>
      <c r="AD53" s="2">
        <v>2.866e-6</v>
      </c>
      <c r="AE53" s="2">
        <v>2.866e-6</v>
      </c>
      <c r="AF53" s="2">
        <v>2.866e-6</v>
      </c>
      <c r="AG53" s="2">
        <v>2.866e-6</v>
      </c>
      <c r="AH53" s="2">
        <v>2.866e-6</v>
      </c>
      <c r="AI53" s="2">
        <v>2.866e-6</v>
      </c>
      <c r="AJ53" s="2">
        <v>2.866e-6</v>
      </c>
      <c r="AK53" s="2">
        <v>2.866e-6</v>
      </c>
      <c r="AL53" s="2">
        <v>2.866e-6</v>
      </c>
      <c r="AM53" s="2">
        <v>2.866e-6</v>
      </c>
      <c r="AN53" s="2">
        <v>2.866e-6</v>
      </c>
      <c r="AO53" s="2">
        <v>2.866e-6</v>
      </c>
      <c r="AP53" s="2">
        <v>2.866e-6</v>
      </c>
      <c r="AQ53" s="2">
        <v>2.866e-6</v>
      </c>
      <c r="AR53" s="2">
        <v>2.866e-6</v>
      </c>
      <c r="AS53" s="2">
        <v>2.866e-6</v>
      </c>
      <c r="AT53" s="2">
        <v>2.866e-6</v>
      </c>
      <c r="AU53" s="2">
        <v>2.866e-6</v>
      </c>
      <c r="AV53" s="2">
        <v>2.866e-6</v>
      </c>
      <c r="AW53" s="2">
        <v>2.866e-6</v>
      </c>
      <c r="AX53" s="2">
        <v>2.866e-6</v>
      </c>
      <c r="AY53" s="1">
        <v>0.0091856545590853</v>
      </c>
      <c r="AZ53" s="2">
        <v>3.9120840860315e-6</v>
      </c>
      <c r="BA53" s="2">
        <v>1.7721495734608e-6</v>
      </c>
      <c r="BB53" s="2">
        <v>1.5661733484489e-6</v>
      </c>
      <c r="BC53" s="2">
        <v>5.8412323290525e-6</v>
      </c>
      <c r="BD53" s="2">
        <v>-2.51599180563e-5</v>
      </c>
      <c r="BE53" s="2">
        <v>-1.7466550118635e-5</v>
      </c>
      <c r="BF53" s="2">
        <v>-2.5357307186985e-6</v>
      </c>
      <c r="BG53" s="2">
        <v>-1.0548381200868e-5</v>
      </c>
      <c r="BH53" s="2">
        <v>-3.9210815153349e-6</v>
      </c>
      <c r="BI53" s="2">
        <v>-6.822406864303e-6</v>
      </c>
      <c r="BJ53" s="2">
        <v>-9.0208401002131e-6</v>
      </c>
      <c r="BK53" s="2">
        <v>6.4455502302394e-6</v>
      </c>
      <c r="BL53" s="2">
        <v>-8.9120159705642e-6</v>
      </c>
      <c r="BM53" s="2">
        <v>-9.775873575077e-6</v>
      </c>
      <c r="BN53" s="2">
        <v>-1.4998023482103e-5</v>
      </c>
      <c r="BO53" s="2">
        <v>-8.6631810217919e-6</v>
      </c>
      <c r="BP53" s="2">
        <v>-9.8385713008142e-6</v>
      </c>
      <c r="BQ53" s="2">
        <v>1.8770309517899e-6</v>
      </c>
      <c r="BR53" s="2">
        <v>8.2526720137631e-7</v>
      </c>
      <c r="BS53" s="2">
        <v>-4.3733866989671e-6</v>
      </c>
      <c r="BT53" s="2">
        <v>-5.458568238065e-6</v>
      </c>
      <c r="BU53" s="2">
        <v>-1.0352249146522e-6</v>
      </c>
      <c r="BV53" s="2">
        <v>3.5834443566975e-6</v>
      </c>
      <c r="BW53" s="2">
        <v>1.7914466162967e-6</v>
      </c>
      <c r="BX53" s="1">
        <v>17425083.323977</v>
      </c>
      <c r="BY53" s="1">
        <v>12584978.278855</v>
      </c>
      <c r="BZ53" s="1">
        <v>-0.0041602356513298</v>
      </c>
      <c r="CA53" s="1">
        <v>-0.0036702033406153</v>
      </c>
      <c r="CB53" s="1">
        <v>0.0092830163066038</v>
      </c>
      <c r="CC53" s="1">
        <v>-0.14060404623929</v>
      </c>
      <c r="CD53" s="1">
        <v>-0.14282843758884</v>
      </c>
      <c r="CE53" s="1">
        <v>701.44926550935</v>
      </c>
      <c r="CF53" s="1">
        <v>778.99317734082</v>
      </c>
    </row>
    <row r="54" spans="1:84">
      <c r="A54" s="1">
        <v>95.269470313668</v>
      </c>
      <c r="B54" s="1">
        <v>0.0070542931976245</v>
      </c>
      <c r="C54" s="1">
        <v>38659633397508</v>
      </c>
      <c r="D54" s="1">
        <v>38652500923920</v>
      </c>
      <c r="E54" s="1">
        <v>38649838755891</v>
      </c>
      <c r="F54" s="1">
        <v>38658953786262</v>
      </c>
      <c r="G54" s="1">
        <v>38346412793061</v>
      </c>
      <c r="H54" s="1">
        <v>38459700469380</v>
      </c>
      <c r="I54" s="1">
        <v>38663303409217</v>
      </c>
      <c r="J54" s="1">
        <v>38564155842314</v>
      </c>
      <c r="K54" s="1">
        <v>38600654297724</v>
      </c>
      <c r="L54" s="1">
        <v>38627475210659</v>
      </c>
      <c r="M54" s="1">
        <v>38584334442620</v>
      </c>
      <c r="N54" s="1">
        <v>38625073886536</v>
      </c>
      <c r="O54" s="1">
        <v>38609106503775</v>
      </c>
      <c r="P54" s="1">
        <v>38584028704291</v>
      </c>
      <c r="Q54" s="1">
        <v>38517182733157</v>
      </c>
      <c r="R54" s="1">
        <v>38605204378511</v>
      </c>
      <c r="S54" s="1">
        <v>38573514344301</v>
      </c>
      <c r="T54" s="1">
        <v>38679338813524</v>
      </c>
      <c r="U54" s="1">
        <v>38673653155037</v>
      </c>
      <c r="V54" s="1">
        <v>38638188267476</v>
      </c>
      <c r="W54" s="1">
        <v>38656564951223</v>
      </c>
      <c r="X54" s="1">
        <v>38666596654846</v>
      </c>
      <c r="Y54" s="1">
        <v>38595617650967</v>
      </c>
      <c r="Z54" s="1">
        <v>38689790284472</v>
      </c>
      <c r="AA54" s="2">
        <v>2.866e-6</v>
      </c>
      <c r="AB54" s="2">
        <v>2.866e-6</v>
      </c>
      <c r="AC54" s="2">
        <v>2.866e-6</v>
      </c>
      <c r="AD54" s="2">
        <v>2.866e-6</v>
      </c>
      <c r="AE54" s="2">
        <v>2.866e-6</v>
      </c>
      <c r="AF54" s="2">
        <v>2.866e-6</v>
      </c>
      <c r="AG54" s="2">
        <v>2.866e-6</v>
      </c>
      <c r="AH54" s="2">
        <v>2.866e-6</v>
      </c>
      <c r="AI54" s="2">
        <v>2.866e-6</v>
      </c>
      <c r="AJ54" s="2">
        <v>2.866e-6</v>
      </c>
      <c r="AK54" s="2">
        <v>2.866e-6</v>
      </c>
      <c r="AL54" s="2">
        <v>2.866e-6</v>
      </c>
      <c r="AM54" s="2">
        <v>2.866e-6</v>
      </c>
      <c r="AN54" s="2">
        <v>2.866e-6</v>
      </c>
      <c r="AO54" s="2">
        <v>2.866e-6</v>
      </c>
      <c r="AP54" s="2">
        <v>2.866e-6</v>
      </c>
      <c r="AQ54" s="2">
        <v>2.866e-6</v>
      </c>
      <c r="AR54" s="2">
        <v>2.866e-6</v>
      </c>
      <c r="AS54" s="2">
        <v>2.866e-6</v>
      </c>
      <c r="AT54" s="2">
        <v>2.866e-6</v>
      </c>
      <c r="AU54" s="2">
        <v>2.866e-6</v>
      </c>
      <c r="AV54" s="2">
        <v>2.866e-6</v>
      </c>
      <c r="AW54" s="2">
        <v>2.866e-6</v>
      </c>
      <c r="AX54" s="2">
        <v>2.866e-6</v>
      </c>
      <c r="AY54" s="1">
        <v>0.0093911725230901</v>
      </c>
      <c r="AZ54" s="2">
        <v>3.9159804978034e-6</v>
      </c>
      <c r="BA54" s="2">
        <v>1.8000026480284e-6</v>
      </c>
      <c r="BB54" s="2">
        <v>1.5509087308638e-6</v>
      </c>
      <c r="BC54" s="2">
        <v>5.8783337394769e-6</v>
      </c>
      <c r="BD54" s="2">
        <v>-2.5097640143907e-5</v>
      </c>
      <c r="BE54" s="2">
        <v>-1.7464235876017e-5</v>
      </c>
      <c r="BF54" s="2">
        <v>-2.5204528057926e-6</v>
      </c>
      <c r="BG54" s="2">
        <v>-1.0532251705153e-5</v>
      </c>
      <c r="BH54" s="2">
        <v>-3.8784994005515e-6</v>
      </c>
      <c r="BI54" s="2">
        <v>-6.8086524516639e-6</v>
      </c>
      <c r="BJ54" s="2">
        <v>-8.9708421993038e-6</v>
      </c>
      <c r="BK54" s="2">
        <v>6.4299485554355e-6</v>
      </c>
      <c r="BL54" s="2">
        <v>-8.9074560764225e-6</v>
      </c>
      <c r="BM54" s="2">
        <v>-9.7222788793771e-6</v>
      </c>
      <c r="BN54" s="2">
        <v>-1.4952842965783e-5</v>
      </c>
      <c r="BO54" s="2">
        <v>-8.6555654547774e-6</v>
      </c>
      <c r="BP54" s="2">
        <v>-9.7931925379473e-6</v>
      </c>
      <c r="BQ54" s="2">
        <v>1.8716255777077e-6</v>
      </c>
      <c r="BR54" s="2">
        <v>8.5205806091779e-7</v>
      </c>
      <c r="BS54" s="2">
        <v>-4.3895357817594e-6</v>
      </c>
      <c r="BT54" s="2">
        <v>-5.464796945416e-6</v>
      </c>
      <c r="BU54" s="2">
        <v>-1.0400424307362e-6</v>
      </c>
      <c r="BV54" s="2">
        <v>3.5843993513225e-6</v>
      </c>
      <c r="BW54" s="2">
        <v>1.79024525014e-6</v>
      </c>
      <c r="BX54" s="1">
        <v>17473935.497046</v>
      </c>
      <c r="BY54" s="1">
        <v>12876598.700141</v>
      </c>
      <c r="BZ54" s="1">
        <v>-0.0042655126663675</v>
      </c>
      <c r="CA54" s="1">
        <v>-0.0037617406322134</v>
      </c>
      <c r="CB54" s="1">
        <v>0.009481117405044</v>
      </c>
      <c r="CC54" s="1">
        <v>-0.14432595889049</v>
      </c>
      <c r="CD54" s="1">
        <v>-0.14672720180936</v>
      </c>
      <c r="CE54" s="1">
        <v>702.13183619096</v>
      </c>
      <c r="CF54" s="1">
        <v>780.13714458738</v>
      </c>
    </row>
    <row r="55" spans="1:84">
      <c r="A55" s="1">
        <v>97.269470313668</v>
      </c>
      <c r="B55" s="1">
        <v>0.0072569525145515</v>
      </c>
      <c r="C55" s="1">
        <v>38657477500488</v>
      </c>
      <c r="D55" s="1">
        <v>38650268769184</v>
      </c>
      <c r="E55" s="1">
        <v>38647286729897</v>
      </c>
      <c r="F55" s="1">
        <v>38656614398349</v>
      </c>
      <c r="G55" s="1">
        <v>38332449813389</v>
      </c>
      <c r="H55" s="1">
        <v>38450008349723</v>
      </c>
      <c r="I55" s="1">
        <v>38661739369705</v>
      </c>
      <c r="J55" s="1">
        <v>38558492656135</v>
      </c>
      <c r="K55" s="1">
        <v>38596219513863</v>
      </c>
      <c r="L55" s="1">
        <v>38624563838892</v>
      </c>
      <c r="M55" s="1">
        <v>38579522935096</v>
      </c>
      <c r="N55" s="1">
        <v>38621493294455</v>
      </c>
      <c r="O55" s="1">
        <v>38605257656193</v>
      </c>
      <c r="P55" s="1">
        <v>38579404946689</v>
      </c>
      <c r="Q55" s="1">
        <v>38510223748763</v>
      </c>
      <c r="R55" s="1">
        <v>38601098933977</v>
      </c>
      <c r="S55" s="1">
        <v>38568515006452</v>
      </c>
      <c r="T55" s="1">
        <v>38678149300474</v>
      </c>
      <c r="U55" s="1">
        <v>38672172469833</v>
      </c>
      <c r="V55" s="1">
        <v>38635321894765</v>
      </c>
      <c r="W55" s="1">
        <v>38654590070907</v>
      </c>
      <c r="X55" s="1">
        <v>38664766041124</v>
      </c>
      <c r="Y55" s="1">
        <v>38590357614636</v>
      </c>
      <c r="Z55" s="1">
        <v>38689217727456</v>
      </c>
      <c r="AA55" s="2">
        <v>2.866e-6</v>
      </c>
      <c r="AB55" s="2">
        <v>2.866e-6</v>
      </c>
      <c r="AC55" s="2">
        <v>2.866e-6</v>
      </c>
      <c r="AD55" s="2">
        <v>2.866e-6</v>
      </c>
      <c r="AE55" s="2">
        <v>2.866e-6</v>
      </c>
      <c r="AF55" s="2">
        <v>2.866e-6</v>
      </c>
      <c r="AG55" s="2">
        <v>2.866e-6</v>
      </c>
      <c r="AH55" s="2">
        <v>2.866e-6</v>
      </c>
      <c r="AI55" s="2">
        <v>2.866e-6</v>
      </c>
      <c r="AJ55" s="2">
        <v>2.866e-6</v>
      </c>
      <c r="AK55" s="2">
        <v>2.866e-6</v>
      </c>
      <c r="AL55" s="2">
        <v>2.866e-6</v>
      </c>
      <c r="AM55" s="2">
        <v>2.866e-6</v>
      </c>
      <c r="AN55" s="2">
        <v>2.866e-6</v>
      </c>
      <c r="AO55" s="2">
        <v>2.866e-6</v>
      </c>
      <c r="AP55" s="2">
        <v>2.866e-6</v>
      </c>
      <c r="AQ55" s="2">
        <v>2.866e-6</v>
      </c>
      <c r="AR55" s="2">
        <v>2.866e-6</v>
      </c>
      <c r="AS55" s="2">
        <v>2.866e-6</v>
      </c>
      <c r="AT55" s="2">
        <v>2.866e-6</v>
      </c>
      <c r="AU55" s="2">
        <v>2.866e-6</v>
      </c>
      <c r="AV55" s="2">
        <v>2.866e-6</v>
      </c>
      <c r="AW55" s="2">
        <v>2.866e-6</v>
      </c>
      <c r="AX55" s="2">
        <v>2.866e-6</v>
      </c>
      <c r="AY55" s="1">
        <v>0.0095966695478436</v>
      </c>
      <c r="AZ55" s="2">
        <v>3.9171453136784e-6</v>
      </c>
      <c r="BA55" s="2">
        <v>1.8272570523694e-6</v>
      </c>
      <c r="BB55" s="2">
        <v>1.5369347362174e-6</v>
      </c>
      <c r="BC55" s="2">
        <v>5.9095647017264e-6</v>
      </c>
      <c r="BD55" s="2">
        <v>-2.5040325706355e-5</v>
      </c>
      <c r="BE55" s="2">
        <v>-1.7462121695286e-5</v>
      </c>
      <c r="BF55" s="2">
        <v>-2.5052083667466e-6</v>
      </c>
      <c r="BG55" s="2">
        <v>-1.051982066565e-5</v>
      </c>
      <c r="BH55" s="2">
        <v>-3.8415075541363e-6</v>
      </c>
      <c r="BI55" s="2">
        <v>-6.7960113374091e-6</v>
      </c>
      <c r="BJ55" s="2">
        <v>-8.9237584349252e-6</v>
      </c>
      <c r="BK55" s="2">
        <v>6.4126677189079e-6</v>
      </c>
      <c r="BL55" s="2">
        <v>-8.9011895678105e-6</v>
      </c>
      <c r="BM55" s="2">
        <v>-9.6684768453034e-6</v>
      </c>
      <c r="BN55" s="2">
        <v>-1.4912332250961e-5</v>
      </c>
      <c r="BO55" s="2">
        <v>-8.6466180234735e-6</v>
      </c>
      <c r="BP55" s="2">
        <v>-9.7489684593005e-6</v>
      </c>
      <c r="BQ55" s="2">
        <v>1.86431113655e-6</v>
      </c>
      <c r="BR55" s="2">
        <v>8.7745057773589e-7</v>
      </c>
      <c r="BS55" s="2">
        <v>-4.4058011724325e-6</v>
      </c>
      <c r="BT55" s="2">
        <v>-5.4699159573953e-6</v>
      </c>
      <c r="BU55" s="2">
        <v>-1.04602973007e-6</v>
      </c>
      <c r="BV55" s="2">
        <v>3.585518113446e-6</v>
      </c>
      <c r="BW55" s="2">
        <v>1.7883460529016e-6</v>
      </c>
      <c r="BX55" s="1">
        <v>17522967.580228</v>
      </c>
      <c r="BY55" s="1">
        <v>13169137.176567</v>
      </c>
      <c r="BZ55" s="1">
        <v>-0.0043707881362718</v>
      </c>
      <c r="CA55" s="1">
        <v>-0.0038532735981114</v>
      </c>
      <c r="CB55" s="1">
        <v>0.0096791786547476</v>
      </c>
      <c r="CC55" s="1">
        <v>-0.14803101026514</v>
      </c>
      <c r="CD55" s="1">
        <v>-0.1506050201901</v>
      </c>
      <c r="CE55" s="1">
        <v>702.79646854261</v>
      </c>
      <c r="CF55" s="1">
        <v>781.24653152587</v>
      </c>
    </row>
    <row r="56" spans="1:84">
      <c r="A56" s="1">
        <v>99.269470313668</v>
      </c>
      <c r="B56" s="1">
        <v>0.0074596086375803</v>
      </c>
      <c r="C56" s="1">
        <v>38655279095907</v>
      </c>
      <c r="D56" s="1">
        <v>38648002783782</v>
      </c>
      <c r="E56" s="1">
        <v>38644689051014</v>
      </c>
      <c r="F56" s="1">
        <v>38654225321988</v>
      </c>
      <c r="G56" s="1">
        <v>38318316168360</v>
      </c>
      <c r="H56" s="1">
        <v>38440195250279</v>
      </c>
      <c r="I56" s="1">
        <v>38660155711998</v>
      </c>
      <c r="J56" s="1">
        <v>38552758432615</v>
      </c>
      <c r="K56" s="1">
        <v>38591713766722</v>
      </c>
      <c r="L56" s="1">
        <v>38621620801129</v>
      </c>
      <c r="M56" s="1">
        <v>38574652739124</v>
      </c>
      <c r="N56" s="1">
        <v>38617866963663</v>
      </c>
      <c r="O56" s="1">
        <v>38601357812670</v>
      </c>
      <c r="P56" s="1">
        <v>38574730473613</v>
      </c>
      <c r="Q56" s="1">
        <v>38503202107589</v>
      </c>
      <c r="R56" s="1">
        <v>38596938697625</v>
      </c>
      <c r="S56" s="1">
        <v>38563451532984</v>
      </c>
      <c r="T56" s="1">
        <v>38676931633207</v>
      </c>
      <c r="U56" s="1">
        <v>38670655559083</v>
      </c>
      <c r="V56" s="1">
        <v>38632415001781</v>
      </c>
      <c r="W56" s="1">
        <v>38652589742483</v>
      </c>
      <c r="X56" s="1">
        <v>38662900828932</v>
      </c>
      <c r="Y56" s="1">
        <v>38585011592046</v>
      </c>
      <c r="Z56" s="1">
        <v>38688632807653</v>
      </c>
      <c r="AA56" s="2">
        <v>2.866e-6</v>
      </c>
      <c r="AB56" s="2">
        <v>2.866e-6</v>
      </c>
      <c r="AC56" s="2">
        <v>2.866e-6</v>
      </c>
      <c r="AD56" s="2">
        <v>2.866e-6</v>
      </c>
      <c r="AE56" s="2">
        <v>2.866e-6</v>
      </c>
      <c r="AF56" s="2">
        <v>2.866e-6</v>
      </c>
      <c r="AG56" s="2">
        <v>2.866e-6</v>
      </c>
      <c r="AH56" s="2">
        <v>2.866e-6</v>
      </c>
      <c r="AI56" s="2">
        <v>2.866e-6</v>
      </c>
      <c r="AJ56" s="2">
        <v>2.866e-6</v>
      </c>
      <c r="AK56" s="2">
        <v>2.866e-6</v>
      </c>
      <c r="AL56" s="2">
        <v>2.866e-6</v>
      </c>
      <c r="AM56" s="2">
        <v>2.866e-6</v>
      </c>
      <c r="AN56" s="2">
        <v>2.866e-6</v>
      </c>
      <c r="AO56" s="2">
        <v>2.866e-6</v>
      </c>
      <c r="AP56" s="2">
        <v>2.866e-6</v>
      </c>
      <c r="AQ56" s="2">
        <v>2.866e-6</v>
      </c>
      <c r="AR56" s="2">
        <v>2.866e-6</v>
      </c>
      <c r="AS56" s="2">
        <v>2.866e-6</v>
      </c>
      <c r="AT56" s="2">
        <v>2.866e-6</v>
      </c>
      <c r="AU56" s="2">
        <v>2.866e-6</v>
      </c>
      <c r="AV56" s="2">
        <v>2.866e-6</v>
      </c>
      <c r="AW56" s="2">
        <v>2.866e-6</v>
      </c>
      <c r="AX56" s="2">
        <v>2.866e-6</v>
      </c>
      <c r="AY56" s="1">
        <v>0.0098021461244174</v>
      </c>
      <c r="AZ56" s="2">
        <v>3.9158586052157e-6</v>
      </c>
      <c r="BA56" s="2">
        <v>1.8538869858756e-6</v>
      </c>
      <c r="BB56" s="2">
        <v>1.5242903865268e-6</v>
      </c>
      <c r="BC56" s="2">
        <v>5.9359326497299e-6</v>
      </c>
      <c r="BD56" s="2">
        <v>-2.498635327772e-5</v>
      </c>
      <c r="BE56" s="2">
        <v>-1.7460633451291e-5</v>
      </c>
      <c r="BF56" s="2">
        <v>-2.4908309047308e-6</v>
      </c>
      <c r="BG56" s="2">
        <v>-1.0510490330294e-5</v>
      </c>
      <c r="BH56" s="2">
        <v>-3.8079489885095e-6</v>
      </c>
      <c r="BI56" s="2">
        <v>-6.7842200998563e-6</v>
      </c>
      <c r="BJ56" s="2">
        <v>-8.8816873020013e-6</v>
      </c>
      <c r="BK56" s="2">
        <v>6.3947322950056e-6</v>
      </c>
      <c r="BL56" s="2">
        <v>-8.8934737352954e-6</v>
      </c>
      <c r="BM56" s="2">
        <v>-9.6167219963233e-6</v>
      </c>
      <c r="BN56" s="2">
        <v>-1.4876354447786e-5</v>
      </c>
      <c r="BO56" s="2">
        <v>-8.6367189260801e-6</v>
      </c>
      <c r="BP56" s="2">
        <v>-9.7051592819709e-6</v>
      </c>
      <c r="BQ56" s="2">
        <v>1.8561708077993e-6</v>
      </c>
      <c r="BR56" s="2">
        <v>9.0177493012632e-7</v>
      </c>
      <c r="BS56" s="2">
        <v>-4.4221797246669e-6</v>
      </c>
      <c r="BT56" s="2">
        <v>-5.4737382533639e-6</v>
      </c>
      <c r="BU56" s="2">
        <v>-1.0520964562727e-6</v>
      </c>
      <c r="BV56" s="2">
        <v>3.5865712373937e-6</v>
      </c>
      <c r="BW56" s="2">
        <v>1.7859359324459e-6</v>
      </c>
      <c r="BX56" s="1">
        <v>17572175.115582</v>
      </c>
      <c r="BY56" s="1">
        <v>13462567.066714</v>
      </c>
      <c r="BZ56" s="1">
        <v>-0.0044760568312282</v>
      </c>
      <c r="CA56" s="1">
        <v>-0.0039448048240245</v>
      </c>
      <c r="CB56" s="1">
        <v>0.0098772000672718</v>
      </c>
      <c r="CC56" s="1">
        <v>-0.15172280620316</v>
      </c>
      <c r="CD56" s="1">
        <v>-0.1544600153304</v>
      </c>
      <c r="CE56" s="1">
        <v>703.4445571057</v>
      </c>
      <c r="CF56" s="1">
        <v>782.32365183962</v>
      </c>
    </row>
    <row r="57" spans="1:84">
      <c r="A57" s="1">
        <v>101.26947031367</v>
      </c>
      <c r="B57" s="1">
        <v>0.0076622611450713</v>
      </c>
      <c r="C57" s="1">
        <v>38653039430302</v>
      </c>
      <c r="D57" s="1">
        <v>38645703311950</v>
      </c>
      <c r="E57" s="1">
        <v>38642045888546</v>
      </c>
      <c r="F57" s="1">
        <v>38651788328293</v>
      </c>
      <c r="G57" s="1">
        <v>38304014742996</v>
      </c>
      <c r="H57" s="1">
        <v>38430262847464</v>
      </c>
      <c r="I57" s="1">
        <v>38658552762344</v>
      </c>
      <c r="J57" s="1">
        <v>38546954225827</v>
      </c>
      <c r="K57" s="1">
        <v>38587138747696</v>
      </c>
      <c r="L57" s="1">
        <v>38618646488932</v>
      </c>
      <c r="M57" s="1">
        <v>38569723919441</v>
      </c>
      <c r="N57" s="1">
        <v>38614196054457</v>
      </c>
      <c r="O57" s="1">
        <v>38597408073040</v>
      </c>
      <c r="P57" s="1">
        <v>38570005864729</v>
      </c>
      <c r="Q57" s="1">
        <v>38496118704375</v>
      </c>
      <c r="R57" s="1">
        <v>38592724291503</v>
      </c>
      <c r="S57" s="1">
        <v>38558324187374</v>
      </c>
      <c r="T57" s="1">
        <v>38675686588421</v>
      </c>
      <c r="U57" s="1">
        <v>38669102961299</v>
      </c>
      <c r="V57" s="1">
        <v>38629468047125</v>
      </c>
      <c r="W57" s="1">
        <v>38650564271710</v>
      </c>
      <c r="X57" s="1">
        <v>38661001488434</v>
      </c>
      <c r="Y57" s="1">
        <v>38579581759173</v>
      </c>
      <c r="Z57" s="1">
        <v>38688035646713</v>
      </c>
      <c r="AA57" s="2">
        <v>2.866e-6</v>
      </c>
      <c r="AB57" s="2">
        <v>2.866e-6</v>
      </c>
      <c r="AC57" s="2">
        <v>2.866e-6</v>
      </c>
      <c r="AD57" s="2">
        <v>2.866e-6</v>
      </c>
      <c r="AE57" s="2">
        <v>2.866e-6</v>
      </c>
      <c r="AF57" s="2">
        <v>2.866e-6</v>
      </c>
      <c r="AG57" s="2">
        <v>2.866e-6</v>
      </c>
      <c r="AH57" s="2">
        <v>2.866e-6</v>
      </c>
      <c r="AI57" s="2">
        <v>2.866e-6</v>
      </c>
      <c r="AJ57" s="2">
        <v>2.866e-6</v>
      </c>
      <c r="AK57" s="2">
        <v>2.866e-6</v>
      </c>
      <c r="AL57" s="2">
        <v>2.866e-6</v>
      </c>
      <c r="AM57" s="2">
        <v>2.866e-6</v>
      </c>
      <c r="AN57" s="2">
        <v>2.866e-6</v>
      </c>
      <c r="AO57" s="2">
        <v>2.866e-6</v>
      </c>
      <c r="AP57" s="2">
        <v>2.866e-6</v>
      </c>
      <c r="AQ57" s="2">
        <v>2.866e-6</v>
      </c>
      <c r="AR57" s="2">
        <v>2.866e-6</v>
      </c>
      <c r="AS57" s="2">
        <v>2.866e-6</v>
      </c>
      <c r="AT57" s="2">
        <v>2.866e-6</v>
      </c>
      <c r="AU57" s="2">
        <v>2.866e-6</v>
      </c>
      <c r="AV57" s="2">
        <v>2.866e-6</v>
      </c>
      <c r="AW57" s="2">
        <v>2.866e-6</v>
      </c>
      <c r="AX57" s="2">
        <v>2.866e-6</v>
      </c>
      <c r="AY57" s="1">
        <v>0.010007602942853</v>
      </c>
      <c r="AZ57" s="2">
        <v>3.913013854812e-6</v>
      </c>
      <c r="BA57" s="2">
        <v>1.8808210435962e-6</v>
      </c>
      <c r="BB57" s="2">
        <v>1.5132327074544e-6</v>
      </c>
      <c r="BC57" s="2">
        <v>5.9582841431027e-6</v>
      </c>
      <c r="BD57" s="2">
        <v>-2.4934934338047e-5</v>
      </c>
      <c r="BE57" s="2">
        <v>-1.7459819899185e-5</v>
      </c>
      <c r="BF57" s="2">
        <v>-2.477146613892e-6</v>
      </c>
      <c r="BG57" s="2">
        <v>-1.0503918262923e-5</v>
      </c>
      <c r="BH57" s="2">
        <v>-3.7792124789646e-6</v>
      </c>
      <c r="BI57" s="2">
        <v>-6.7733254827563e-6</v>
      </c>
      <c r="BJ57" s="2">
        <v>-8.8444714079659e-6</v>
      </c>
      <c r="BK57" s="2">
        <v>6.3774816731319e-6</v>
      </c>
      <c r="BL57" s="2">
        <v>-8.8849432143228e-6</v>
      </c>
      <c r="BM57" s="2">
        <v>-9.5677157118846e-6</v>
      </c>
      <c r="BN57" s="2">
        <v>-1.4844681807116e-5</v>
      </c>
      <c r="BO57" s="2">
        <v>-8.6270742441831e-6</v>
      </c>
      <c r="BP57" s="2">
        <v>-9.6620387898658e-6</v>
      </c>
      <c r="BQ57" s="2">
        <v>1.8484768332343e-6</v>
      </c>
      <c r="BR57" s="2">
        <v>9.2537532761998e-7</v>
      </c>
      <c r="BS57" s="2">
        <v>-4.4393198298269e-6</v>
      </c>
      <c r="BT57" s="2">
        <v>-5.4769485608239e-6</v>
      </c>
      <c r="BU57" s="2">
        <v>-1.0579910730024e-6</v>
      </c>
      <c r="BV57" s="2">
        <v>3.5864471853372e-6</v>
      </c>
      <c r="BW57" s="2">
        <v>1.7834290662998e-6</v>
      </c>
      <c r="BX57" s="1">
        <v>17621553.773113</v>
      </c>
      <c r="BY57" s="1">
        <v>13756862.531643</v>
      </c>
      <c r="BZ57" s="1">
        <v>-0.0045813131088602</v>
      </c>
      <c r="CA57" s="1">
        <v>-0.0040363374141816</v>
      </c>
      <c r="CB57" s="1">
        <v>0.010075181657252</v>
      </c>
      <c r="CC57" s="1">
        <v>-0.15540244817415</v>
      </c>
      <c r="CD57" s="1">
        <v>-0.15829379836773</v>
      </c>
      <c r="CE57" s="1">
        <v>704.07744962629</v>
      </c>
      <c r="CF57" s="1">
        <v>783.37069399621</v>
      </c>
    </row>
    <row r="58" spans="1:84">
      <c r="A58" s="1">
        <v>103.26947031367</v>
      </c>
      <c r="B58" s="1">
        <v>0.0078649095183353</v>
      </c>
      <c r="C58" s="1">
        <v>38650759620024</v>
      </c>
      <c r="D58" s="1">
        <v>38643370645921</v>
      </c>
      <c r="E58" s="1">
        <v>38639357395652</v>
      </c>
      <c r="F58" s="1">
        <v>38649304962272</v>
      </c>
      <c r="G58" s="1">
        <v>38289548480687</v>
      </c>
      <c r="H58" s="1">
        <v>38420212719328</v>
      </c>
      <c r="I58" s="1">
        <v>38656930875675</v>
      </c>
      <c r="J58" s="1">
        <v>38541081099157</v>
      </c>
      <c r="K58" s="1">
        <v>38582495892420</v>
      </c>
      <c r="L58" s="1">
        <v>38615641299453</v>
      </c>
      <c r="M58" s="1">
        <v>38564736739865</v>
      </c>
      <c r="N58" s="1">
        <v>38610481694582</v>
      </c>
      <c r="O58" s="1">
        <v>38593409447602</v>
      </c>
      <c r="P58" s="1">
        <v>38565231770085</v>
      </c>
      <c r="Q58" s="1">
        <v>38488974417128</v>
      </c>
      <c r="R58" s="1">
        <v>38588456254670</v>
      </c>
      <c r="S58" s="1">
        <v>38553133500924</v>
      </c>
      <c r="T58" s="1">
        <v>38674414808765</v>
      </c>
      <c r="U58" s="1">
        <v>38667515220817</v>
      </c>
      <c r="V58" s="1">
        <v>38626481435255</v>
      </c>
      <c r="W58" s="1">
        <v>38648513875470</v>
      </c>
      <c r="X58" s="1">
        <v>38659068384256</v>
      </c>
      <c r="Y58" s="1">
        <v>38574070338331</v>
      </c>
      <c r="Z58" s="1">
        <v>38687426338903</v>
      </c>
      <c r="AA58" s="2">
        <v>2.866e-6</v>
      </c>
      <c r="AB58" s="2">
        <v>2.866e-6</v>
      </c>
      <c r="AC58" s="2">
        <v>2.866e-6</v>
      </c>
      <c r="AD58" s="2">
        <v>2.866e-6</v>
      </c>
      <c r="AE58" s="2">
        <v>2.866e-6</v>
      </c>
      <c r="AF58" s="2">
        <v>2.866e-6</v>
      </c>
      <c r="AG58" s="2">
        <v>2.866e-6</v>
      </c>
      <c r="AH58" s="2">
        <v>2.866e-6</v>
      </c>
      <c r="AI58" s="2">
        <v>2.866e-6</v>
      </c>
      <c r="AJ58" s="2">
        <v>2.866e-6</v>
      </c>
      <c r="AK58" s="2">
        <v>2.866e-6</v>
      </c>
      <c r="AL58" s="2">
        <v>2.866e-6</v>
      </c>
      <c r="AM58" s="2">
        <v>2.866e-6</v>
      </c>
      <c r="AN58" s="2">
        <v>2.866e-6</v>
      </c>
      <c r="AO58" s="2">
        <v>2.866e-6</v>
      </c>
      <c r="AP58" s="2">
        <v>2.866e-6</v>
      </c>
      <c r="AQ58" s="2">
        <v>2.866e-6</v>
      </c>
      <c r="AR58" s="2">
        <v>2.866e-6</v>
      </c>
      <c r="AS58" s="2">
        <v>2.866e-6</v>
      </c>
      <c r="AT58" s="2">
        <v>2.866e-6</v>
      </c>
      <c r="AU58" s="2">
        <v>2.866e-6</v>
      </c>
      <c r="AV58" s="2">
        <v>2.866e-6</v>
      </c>
      <c r="AW58" s="2">
        <v>2.866e-6</v>
      </c>
      <c r="AX58" s="2">
        <v>2.866e-6</v>
      </c>
      <c r="AY58" s="1">
        <v>0.01021304067329</v>
      </c>
      <c r="AZ58" s="2">
        <v>3.9087810097064e-6</v>
      </c>
      <c r="BA58" s="2">
        <v>1.90818066735e-6</v>
      </c>
      <c r="BB58" s="2">
        <v>1.5035782053203e-6</v>
      </c>
      <c r="BC58" s="2">
        <v>5.9786690121878e-6</v>
      </c>
      <c r="BD58" s="2">
        <v>-2.488509361521e-5</v>
      </c>
      <c r="BE58" s="2">
        <v>-1.7459386964641e-5</v>
      </c>
      <c r="BF58" s="2">
        <v>-2.4639555787673e-6</v>
      </c>
      <c r="BG58" s="2">
        <v>-1.0498805664526e-5</v>
      </c>
      <c r="BH58" s="2">
        <v>-3.752567860544e-6</v>
      </c>
      <c r="BI58" s="2">
        <v>-6.7630411629199e-6</v>
      </c>
      <c r="BJ58" s="2">
        <v>-8.8124678376696e-6</v>
      </c>
      <c r="BK58" s="2">
        <v>6.3601414171276e-6</v>
      </c>
      <c r="BL58" s="2">
        <v>-8.8751964910607e-6</v>
      </c>
      <c r="BM58" s="2">
        <v>-9.5219815311891e-6</v>
      </c>
      <c r="BN58" s="2">
        <v>-1.4816490573012e-5</v>
      </c>
      <c r="BO58" s="2">
        <v>-8.6183139206717e-6</v>
      </c>
      <c r="BP58" s="2">
        <v>-9.6220645982931e-6</v>
      </c>
      <c r="BQ58" s="2">
        <v>1.8417158021989e-6</v>
      </c>
      <c r="BR58" s="2">
        <v>9.4703224853129e-7</v>
      </c>
      <c r="BS58" s="2">
        <v>-4.4570959949365e-6</v>
      </c>
      <c r="BT58" s="2">
        <v>-5.4799836015792e-6</v>
      </c>
      <c r="BU58" s="2">
        <v>-1.0632598271055e-6</v>
      </c>
      <c r="BV58" s="2">
        <v>3.5853612093912e-6</v>
      </c>
      <c r="BW58" s="2">
        <v>1.7811469160205e-6</v>
      </c>
      <c r="BX58" s="1">
        <v>17671099.833272</v>
      </c>
      <c r="BY58" s="1">
        <v>14052001.451137</v>
      </c>
      <c r="BZ58" s="1">
        <v>-0.0046865526668494</v>
      </c>
      <c r="CA58" s="1">
        <v>-0.0041278734560756</v>
      </c>
      <c r="CB58" s="1">
        <v>0.010273123441548</v>
      </c>
      <c r="CC58" s="1">
        <v>-0.15906675335475</v>
      </c>
      <c r="CD58" s="1">
        <v>-0.16210083119207</v>
      </c>
      <c r="CE58" s="1">
        <v>704.69629515579</v>
      </c>
      <c r="CF58" s="1">
        <v>784.38943270748</v>
      </c>
    </row>
    <row r="59" spans="1:84">
      <c r="A59" s="1">
        <v>105.26947031367</v>
      </c>
      <c r="B59" s="1">
        <v>0.0080675528783486</v>
      </c>
      <c r="C59" s="1">
        <v>38648440686284</v>
      </c>
      <c r="D59" s="1">
        <v>38641005086348</v>
      </c>
      <c r="E59" s="1">
        <v>38636623709878</v>
      </c>
      <c r="F59" s="1">
        <v>38646776568638</v>
      </c>
      <c r="G59" s="1">
        <v>38274920111679</v>
      </c>
      <c r="H59" s="1">
        <v>38410046419523</v>
      </c>
      <c r="I59" s="1">
        <v>38655290454078</v>
      </c>
      <c r="J59" s="1">
        <v>38535140081581</v>
      </c>
      <c r="K59" s="1">
        <v>38577786393520</v>
      </c>
      <c r="L59" s="1">
        <v>38612605617971</v>
      </c>
      <c r="M59" s="1">
        <v>38559691643105</v>
      </c>
      <c r="N59" s="1">
        <v>38606724875914</v>
      </c>
      <c r="O59" s="1">
        <v>38589362798550</v>
      </c>
      <c r="P59" s="1">
        <v>38560408974773</v>
      </c>
      <c r="Q59" s="1">
        <v>38481769974528</v>
      </c>
      <c r="R59" s="1">
        <v>38584135020005</v>
      </c>
      <c r="S59" s="1">
        <v>38547880210599</v>
      </c>
      <c r="T59" s="1">
        <v>38673116754883</v>
      </c>
      <c r="U59" s="1">
        <v>38665892874953</v>
      </c>
      <c r="V59" s="1">
        <v>38623455726653</v>
      </c>
      <c r="W59" s="1">
        <v>38646438693488</v>
      </c>
      <c r="X59" s="1">
        <v>38657101810858</v>
      </c>
      <c r="Y59" s="1">
        <v>38568479570659</v>
      </c>
      <c r="Z59" s="1">
        <v>38686805005061</v>
      </c>
      <c r="AA59" s="2">
        <v>2.866e-6</v>
      </c>
      <c r="AB59" s="2">
        <v>2.866e-6</v>
      </c>
      <c r="AC59" s="2">
        <v>2.866e-6</v>
      </c>
      <c r="AD59" s="2">
        <v>2.866e-6</v>
      </c>
      <c r="AE59" s="2">
        <v>2.866e-6</v>
      </c>
      <c r="AF59" s="2">
        <v>2.866e-6</v>
      </c>
      <c r="AG59" s="2">
        <v>2.866e-6</v>
      </c>
      <c r="AH59" s="2">
        <v>2.866e-6</v>
      </c>
      <c r="AI59" s="2">
        <v>2.866e-6</v>
      </c>
      <c r="AJ59" s="2">
        <v>2.866e-6</v>
      </c>
      <c r="AK59" s="2">
        <v>2.866e-6</v>
      </c>
      <c r="AL59" s="2">
        <v>2.866e-6</v>
      </c>
      <c r="AM59" s="2">
        <v>2.866e-6</v>
      </c>
      <c r="AN59" s="2">
        <v>2.866e-6</v>
      </c>
      <c r="AO59" s="2">
        <v>2.866e-6</v>
      </c>
      <c r="AP59" s="2">
        <v>2.866e-6</v>
      </c>
      <c r="AQ59" s="2">
        <v>2.866e-6</v>
      </c>
      <c r="AR59" s="2">
        <v>2.866e-6</v>
      </c>
      <c r="AS59" s="2">
        <v>2.866e-6</v>
      </c>
      <c r="AT59" s="2">
        <v>2.866e-6</v>
      </c>
      <c r="AU59" s="2">
        <v>2.866e-6</v>
      </c>
      <c r="AV59" s="2">
        <v>2.866e-6</v>
      </c>
      <c r="AW59" s="2">
        <v>2.866e-6</v>
      </c>
      <c r="AX59" s="2">
        <v>2.866e-6</v>
      </c>
      <c r="AY59" s="1">
        <v>0.010418460089369</v>
      </c>
      <c r="AZ59" s="2">
        <v>3.9042041365775e-6</v>
      </c>
      <c r="BA59" s="2">
        <v>1.935290002353e-6</v>
      </c>
      <c r="BB59" s="2">
        <v>1.4951893354141e-6</v>
      </c>
      <c r="BC59" s="2">
        <v>5.9974725037855e-6</v>
      </c>
      <c r="BD59" s="2">
        <v>-2.4836296578228e-5</v>
      </c>
      <c r="BE59" s="2">
        <v>-1.7459134335168e-5</v>
      </c>
      <c r="BF59" s="2">
        <v>-2.4518049578665e-6</v>
      </c>
      <c r="BG59" s="2">
        <v>-1.0495402759133e-5</v>
      </c>
      <c r="BH59" s="2">
        <v>-3.7244965311142e-6</v>
      </c>
      <c r="BI59" s="2">
        <v>-6.7531691260087e-6</v>
      </c>
      <c r="BJ59" s="2">
        <v>-8.7847601012734e-6</v>
      </c>
      <c r="BK59" s="2">
        <v>6.3429245155351e-6</v>
      </c>
      <c r="BL59" s="2">
        <v>-8.8653633127019e-6</v>
      </c>
      <c r="BM59" s="2">
        <v>-9.4804728125762e-6</v>
      </c>
      <c r="BN59" s="2">
        <v>-1.4791382798219e-5</v>
      </c>
      <c r="BO59" s="2">
        <v>-8.611418101363e-6</v>
      </c>
      <c r="BP59" s="2">
        <v>-9.5836925822179e-6</v>
      </c>
      <c r="BQ59" s="2">
        <v>1.8376445994863e-6</v>
      </c>
      <c r="BR59" s="2">
        <v>9.6744742185825e-7</v>
      </c>
      <c r="BS59" s="2">
        <v>-4.4752931792413e-6</v>
      </c>
      <c r="BT59" s="2">
        <v>-5.4836964561506e-6</v>
      </c>
      <c r="BU59" s="2">
        <v>-1.0682389092601e-6</v>
      </c>
      <c r="BV59" s="2">
        <v>3.5828188418756e-6</v>
      </c>
      <c r="BW59" s="2">
        <v>1.7787498873357e-6</v>
      </c>
      <c r="BX59" s="1">
        <v>17720810.030968</v>
      </c>
      <c r="BY59" s="1">
        <v>14347964.460477</v>
      </c>
      <c r="BZ59" s="1">
        <v>-0.0047917719665845</v>
      </c>
      <c r="CA59" s="1">
        <v>-0.0042194146608157</v>
      </c>
      <c r="CB59" s="1">
        <v>0.010471025439066</v>
      </c>
      <c r="CC59" s="1">
        <v>-0.16272272801117</v>
      </c>
      <c r="CD59" s="1">
        <v>-0.16588639042816</v>
      </c>
      <c r="CE59" s="1">
        <v>705.30206091885</v>
      </c>
      <c r="CF59" s="1">
        <v>785.38131844319</v>
      </c>
    </row>
    <row r="60" spans="1:84">
      <c r="A60" s="1">
        <v>107.26947031367</v>
      </c>
      <c r="B60" s="1">
        <v>0.0082701897466539</v>
      </c>
      <c r="C60" s="1">
        <v>38646083592362</v>
      </c>
      <c r="D60" s="1">
        <v>38638606955222</v>
      </c>
      <c r="E60" s="1">
        <v>38633844989332</v>
      </c>
      <c r="F60" s="1">
        <v>38644204344700</v>
      </c>
      <c r="G60" s="1">
        <v>38260132461373</v>
      </c>
      <c r="H60" s="1">
        <v>38399765445346</v>
      </c>
      <c r="I60" s="1">
        <v>38653631963650</v>
      </c>
      <c r="J60" s="1">
        <v>38529132205916</v>
      </c>
      <c r="K60" s="1">
        <v>38573011261711</v>
      </c>
      <c r="L60" s="1">
        <v>38609539872884</v>
      </c>
      <c r="M60" s="1">
        <v>38554589236868</v>
      </c>
      <c r="N60" s="1">
        <v>38602926405165</v>
      </c>
      <c r="O60" s="1">
        <v>38585268855371</v>
      </c>
      <c r="P60" s="1">
        <v>38555538306243</v>
      </c>
      <c r="Q60" s="1">
        <v>38474505957321</v>
      </c>
      <c r="R60" s="1">
        <v>38579760925723</v>
      </c>
      <c r="S60" s="1">
        <v>38542565165287</v>
      </c>
      <c r="T60" s="1">
        <v>38671792779252</v>
      </c>
      <c r="U60" s="1">
        <v>38664236441912</v>
      </c>
      <c r="V60" s="1">
        <v>38620391673450</v>
      </c>
      <c r="W60" s="1">
        <v>38644338784838</v>
      </c>
      <c r="X60" s="1">
        <v>38655101983755</v>
      </c>
      <c r="Y60" s="1">
        <v>38562811685813</v>
      </c>
      <c r="Z60" s="1">
        <v>38686171731340</v>
      </c>
      <c r="AA60" s="2">
        <v>2.866e-6</v>
      </c>
      <c r="AB60" s="2">
        <v>2.866e-6</v>
      </c>
      <c r="AC60" s="2">
        <v>2.866e-6</v>
      </c>
      <c r="AD60" s="2">
        <v>2.866e-6</v>
      </c>
      <c r="AE60" s="2">
        <v>2.866e-6</v>
      </c>
      <c r="AF60" s="2">
        <v>2.866e-6</v>
      </c>
      <c r="AG60" s="2">
        <v>2.866e-6</v>
      </c>
      <c r="AH60" s="2">
        <v>2.866e-6</v>
      </c>
      <c r="AI60" s="2">
        <v>2.866e-6</v>
      </c>
      <c r="AJ60" s="2">
        <v>2.866e-6</v>
      </c>
      <c r="AK60" s="2">
        <v>2.866e-6</v>
      </c>
      <c r="AL60" s="2">
        <v>2.866e-6</v>
      </c>
      <c r="AM60" s="2">
        <v>2.866e-6</v>
      </c>
      <c r="AN60" s="2">
        <v>2.866e-6</v>
      </c>
      <c r="AO60" s="2">
        <v>2.866e-6</v>
      </c>
      <c r="AP60" s="2">
        <v>2.866e-6</v>
      </c>
      <c r="AQ60" s="2">
        <v>2.866e-6</v>
      </c>
      <c r="AR60" s="2">
        <v>2.866e-6</v>
      </c>
      <c r="AS60" s="2">
        <v>2.866e-6</v>
      </c>
      <c r="AT60" s="2">
        <v>2.866e-6</v>
      </c>
      <c r="AU60" s="2">
        <v>2.866e-6</v>
      </c>
      <c r="AV60" s="2">
        <v>2.866e-6</v>
      </c>
      <c r="AW60" s="2">
        <v>2.866e-6</v>
      </c>
      <c r="AX60" s="2">
        <v>2.866e-6</v>
      </c>
      <c r="AY60" s="1">
        <v>0.010623861638586</v>
      </c>
      <c r="AZ60" s="2">
        <v>3.8981478016904e-6</v>
      </c>
      <c r="BA60" s="2">
        <v>1.9621377435091e-6</v>
      </c>
      <c r="BB60" s="2">
        <v>1.4878919464525e-6</v>
      </c>
      <c r="BC60" s="2">
        <v>6.0155357927666e-6</v>
      </c>
      <c r="BD60" s="2">
        <v>-2.4787097295778e-5</v>
      </c>
      <c r="BE60" s="2">
        <v>-1.7459176399166e-5</v>
      </c>
      <c r="BF60" s="2">
        <v>-2.4400763171976e-6</v>
      </c>
      <c r="BG60" s="2">
        <v>-1.0492430534339e-5</v>
      </c>
      <c r="BH60" s="2">
        <v>-3.6986729778196e-6</v>
      </c>
      <c r="BI60" s="2">
        <v>-6.7438324282956e-6</v>
      </c>
      <c r="BJ60" s="2">
        <v>-8.7608742554702e-6</v>
      </c>
      <c r="BK60" s="2">
        <v>6.3278126814008e-6</v>
      </c>
      <c r="BL60" s="2">
        <v>-8.8553977302093e-6</v>
      </c>
      <c r="BM60" s="2">
        <v>-9.4428608157289e-6</v>
      </c>
      <c r="BN60" s="2">
        <v>-1.4768812990292e-5</v>
      </c>
      <c r="BO60" s="2">
        <v>-8.6069667740789e-6</v>
      </c>
      <c r="BP60" s="2">
        <v>-9.5482530050882e-6</v>
      </c>
      <c r="BQ60" s="2">
        <v>1.8348126845138e-6</v>
      </c>
      <c r="BR60" s="2">
        <v>9.8567964314084e-7</v>
      </c>
      <c r="BS60" s="2">
        <v>-4.4932777445536e-6</v>
      </c>
      <c r="BT60" s="2">
        <v>-5.4881249337348e-6</v>
      </c>
      <c r="BU60" s="2">
        <v>-1.072830671915e-6</v>
      </c>
      <c r="BV60" s="2">
        <v>3.5791775091422e-6</v>
      </c>
      <c r="BW60" s="2">
        <v>1.7766561994986e-6</v>
      </c>
      <c r="BX60" s="1">
        <v>17770681.49707</v>
      </c>
      <c r="BY60" s="1">
        <v>14644734.61419</v>
      </c>
      <c r="BZ60" s="1">
        <v>-0.0048969675777306</v>
      </c>
      <c r="CA60" s="1">
        <v>-0.0043109628054188</v>
      </c>
      <c r="CB60" s="1">
        <v>0.010668887670054</v>
      </c>
      <c r="CC60" s="1">
        <v>-0.1663645824192</v>
      </c>
      <c r="CD60" s="1">
        <v>-0.16964704621241</v>
      </c>
      <c r="CE60" s="1">
        <v>705.89558975851</v>
      </c>
      <c r="CF60" s="1">
        <v>786.34756825927</v>
      </c>
    </row>
    <row r="61" spans="1:84">
      <c r="A61" s="1">
        <v>109.26947031367</v>
      </c>
      <c r="B61" s="1">
        <v>0.00847281750827</v>
      </c>
      <c r="C61" s="1">
        <v>38643689260111</v>
      </c>
      <c r="D61" s="1">
        <v>38636176601875</v>
      </c>
      <c r="E61" s="1">
        <v>38631021420864</v>
      </c>
      <c r="F61" s="1">
        <v>38641589322123</v>
      </c>
      <c r="G61" s="1">
        <v>38245188410817</v>
      </c>
      <c r="H61" s="1">
        <v>38389371253908</v>
      </c>
      <c r="I61" s="1">
        <v>38651955930260</v>
      </c>
      <c r="J61" s="1">
        <v>38523058468973</v>
      </c>
      <c r="K61" s="1">
        <v>38568171518649</v>
      </c>
      <c r="L61" s="1">
        <v>38606444482652</v>
      </c>
      <c r="M61" s="1">
        <v>38549430214124</v>
      </c>
      <c r="N61" s="1">
        <v>38599086906880</v>
      </c>
      <c r="O61" s="1">
        <v>38581128232123</v>
      </c>
      <c r="P61" s="1">
        <v>38550620567246</v>
      </c>
      <c r="Q61" s="1">
        <v>38467182841724</v>
      </c>
      <c r="R61" s="1">
        <v>38575334249487</v>
      </c>
      <c r="S61" s="1">
        <v>38537189227713</v>
      </c>
      <c r="T61" s="1">
        <v>38670443118586</v>
      </c>
      <c r="U61" s="1">
        <v>38662546437008</v>
      </c>
      <c r="V61" s="1">
        <v>38617290053232</v>
      </c>
      <c r="W61" s="1">
        <v>38642214162620</v>
      </c>
      <c r="X61" s="1">
        <v>38653069135034</v>
      </c>
      <c r="Y61" s="1">
        <v>38557068840237</v>
      </c>
      <c r="Z61" s="1">
        <v>38685526590483</v>
      </c>
      <c r="AA61" s="2">
        <v>2.866e-6</v>
      </c>
      <c r="AB61" s="2">
        <v>2.866e-6</v>
      </c>
      <c r="AC61" s="2">
        <v>2.866e-6</v>
      </c>
      <c r="AD61" s="2">
        <v>2.866e-6</v>
      </c>
      <c r="AE61" s="2">
        <v>2.866e-6</v>
      </c>
      <c r="AF61" s="2">
        <v>2.866e-6</v>
      </c>
      <c r="AG61" s="2">
        <v>2.866e-6</v>
      </c>
      <c r="AH61" s="2">
        <v>2.866e-6</v>
      </c>
      <c r="AI61" s="2">
        <v>2.866e-6</v>
      </c>
      <c r="AJ61" s="2">
        <v>2.866e-6</v>
      </c>
      <c r="AK61" s="2">
        <v>2.866e-6</v>
      </c>
      <c r="AL61" s="2">
        <v>2.866e-6</v>
      </c>
      <c r="AM61" s="2">
        <v>2.866e-6</v>
      </c>
      <c r="AN61" s="2">
        <v>2.866e-6</v>
      </c>
      <c r="AO61" s="2">
        <v>2.866e-6</v>
      </c>
      <c r="AP61" s="2">
        <v>2.866e-6</v>
      </c>
      <c r="AQ61" s="2">
        <v>2.866e-6</v>
      </c>
      <c r="AR61" s="2">
        <v>2.866e-6</v>
      </c>
      <c r="AS61" s="2">
        <v>2.866e-6</v>
      </c>
      <c r="AT61" s="2">
        <v>2.866e-6</v>
      </c>
      <c r="AU61" s="2">
        <v>2.866e-6</v>
      </c>
      <c r="AV61" s="2">
        <v>2.866e-6</v>
      </c>
      <c r="AW61" s="2">
        <v>2.866e-6</v>
      </c>
      <c r="AX61" s="2">
        <v>2.866e-6</v>
      </c>
      <c r="AY61" s="1">
        <v>0.010829245171705</v>
      </c>
      <c r="AZ61" s="2">
        <v>3.8916191024716e-6</v>
      </c>
      <c r="BA61" s="2">
        <v>1.9887867298228e-6</v>
      </c>
      <c r="BB61" s="2">
        <v>1.481629028351e-6</v>
      </c>
      <c r="BC61" s="2">
        <v>6.0331511069489e-6</v>
      </c>
      <c r="BD61" s="2">
        <v>-2.4737617951964e-5</v>
      </c>
      <c r="BE61" s="2">
        <v>-1.7459525935647e-5</v>
      </c>
      <c r="BF61" s="2">
        <v>-2.4284579071213e-6</v>
      </c>
      <c r="BG61" s="2">
        <v>-1.0489751619331e-5</v>
      </c>
      <c r="BH61" s="2">
        <v>-3.6727909858836e-6</v>
      </c>
      <c r="BI61" s="2">
        <v>-6.7345551742856e-6</v>
      </c>
      <c r="BJ61" s="2">
        <v>-8.7399603529323e-6</v>
      </c>
      <c r="BK61" s="2">
        <v>6.3128645478913e-6</v>
      </c>
      <c r="BL61" s="2">
        <v>-8.845588988492e-6</v>
      </c>
      <c r="BM61" s="2">
        <v>-9.408381119425e-6</v>
      </c>
      <c r="BN61" s="2">
        <v>-1.4748213253818e-5</v>
      </c>
      <c r="BO61" s="2">
        <v>-8.6052787285643e-6</v>
      </c>
      <c r="BP61" s="2">
        <v>-9.5151094613471e-6</v>
      </c>
      <c r="BQ61" s="2">
        <v>1.8344977329869e-6</v>
      </c>
      <c r="BR61" s="2">
        <v>1.0014658451902e-6</v>
      </c>
      <c r="BS61" s="2">
        <v>-4.510827637321e-6</v>
      </c>
      <c r="BT61" s="2">
        <v>-5.4930755808331e-6</v>
      </c>
      <c r="BU61" s="2">
        <v>-1.0778295026971e-6</v>
      </c>
      <c r="BV61" s="2">
        <v>3.5745196662573e-6</v>
      </c>
      <c r="BW61" s="2">
        <v>1.7746318703326e-6</v>
      </c>
      <c r="BX61" s="1">
        <v>17820711.596277</v>
      </c>
      <c r="BY61" s="1">
        <v>14942296.395082</v>
      </c>
      <c r="BZ61" s="1">
        <v>-0.0050021355830959</v>
      </c>
      <c r="CA61" s="1">
        <v>-0.0044025203368932</v>
      </c>
      <c r="CB61" s="1">
        <v>0.010866710156528</v>
      </c>
      <c r="CC61" s="1">
        <v>-0.16999634360012</v>
      </c>
      <c r="CD61" s="1">
        <v>-0.17338268561832</v>
      </c>
      <c r="CE61" s="1">
        <v>706.47764876569</v>
      </c>
      <c r="CF61" s="1">
        <v>787.28922241559</v>
      </c>
    </row>
    <row r="62" spans="1:84">
      <c r="A62" s="1">
        <v>111.26947031367</v>
      </c>
      <c r="B62" s="1">
        <v>0.0086754333647712</v>
      </c>
      <c r="C62" s="1">
        <v>38641258593753</v>
      </c>
      <c r="D62" s="1">
        <v>38633714412564</v>
      </c>
      <c r="E62" s="1">
        <v>38628153232275</v>
      </c>
      <c r="F62" s="1">
        <v>38638932407838</v>
      </c>
      <c r="G62" s="1">
        <v>38230090661920</v>
      </c>
      <c r="H62" s="1">
        <v>38378865301312</v>
      </c>
      <c r="I62" s="1">
        <v>38650262904728</v>
      </c>
      <c r="J62" s="1">
        <v>38516919887437</v>
      </c>
      <c r="K62" s="1">
        <v>38563268078471</v>
      </c>
      <c r="L62" s="1">
        <v>38603319850658</v>
      </c>
      <c r="M62" s="1">
        <v>38544215310000</v>
      </c>
      <c r="N62" s="1">
        <v>38595207110016</v>
      </c>
      <c r="O62" s="1">
        <v>38576941447163</v>
      </c>
      <c r="P62" s="1">
        <v>38545656541424</v>
      </c>
      <c r="Q62" s="1">
        <v>38459801013282</v>
      </c>
      <c r="R62" s="1">
        <v>38570855247805</v>
      </c>
      <c r="S62" s="1">
        <v>38531753180363</v>
      </c>
      <c r="T62" s="1">
        <v>38669067889200</v>
      </c>
      <c r="U62" s="1">
        <v>38660823378843</v>
      </c>
      <c r="V62" s="1">
        <v>38614151580744</v>
      </c>
      <c r="W62" s="1">
        <v>38640064803976</v>
      </c>
      <c r="X62" s="1">
        <v>38651003517720</v>
      </c>
      <c r="Y62" s="1">
        <v>38551253133663</v>
      </c>
      <c r="Z62" s="1">
        <v>38684869627132</v>
      </c>
      <c r="AA62" s="2">
        <v>2.866e-6</v>
      </c>
      <c r="AB62" s="2">
        <v>2.866e-6</v>
      </c>
      <c r="AC62" s="2">
        <v>2.866e-6</v>
      </c>
      <c r="AD62" s="2">
        <v>2.866e-6</v>
      </c>
      <c r="AE62" s="2">
        <v>2.866e-6</v>
      </c>
      <c r="AF62" s="2">
        <v>2.866e-6</v>
      </c>
      <c r="AG62" s="2">
        <v>2.866e-6</v>
      </c>
      <c r="AH62" s="2">
        <v>2.866e-6</v>
      </c>
      <c r="AI62" s="2">
        <v>2.866e-6</v>
      </c>
      <c r="AJ62" s="2">
        <v>2.866e-6</v>
      </c>
      <c r="AK62" s="2">
        <v>2.866e-6</v>
      </c>
      <c r="AL62" s="2">
        <v>2.866e-6</v>
      </c>
      <c r="AM62" s="2">
        <v>2.866e-6</v>
      </c>
      <c r="AN62" s="2">
        <v>2.866e-6</v>
      </c>
      <c r="AO62" s="2">
        <v>2.866e-6</v>
      </c>
      <c r="AP62" s="2">
        <v>2.866e-6</v>
      </c>
      <c r="AQ62" s="2">
        <v>2.866e-6</v>
      </c>
      <c r="AR62" s="2">
        <v>2.866e-6</v>
      </c>
      <c r="AS62" s="2">
        <v>2.866e-6</v>
      </c>
      <c r="AT62" s="2">
        <v>2.866e-6</v>
      </c>
      <c r="AU62" s="2">
        <v>2.866e-6</v>
      </c>
      <c r="AV62" s="2">
        <v>2.866e-6</v>
      </c>
      <c r="AW62" s="2">
        <v>2.866e-6</v>
      </c>
      <c r="AX62" s="2">
        <v>2.866e-6</v>
      </c>
      <c r="AY62" s="1">
        <v>0.011034610222214</v>
      </c>
      <c r="AZ62" s="2">
        <v>3.8842136625174e-6</v>
      </c>
      <c r="BA62" s="2">
        <v>2.0148778788013e-6</v>
      </c>
      <c r="BB62" s="2">
        <v>1.47658257367e-6</v>
      </c>
      <c r="BC62" s="2">
        <v>6.050628598055e-6</v>
      </c>
      <c r="BD62" s="2">
        <v>-2.468646539238e-5</v>
      </c>
      <c r="BE62" s="2">
        <v>-1.7459944590721e-5</v>
      </c>
      <c r="BF62" s="2">
        <v>-2.4172265887236e-6</v>
      </c>
      <c r="BG62" s="2">
        <v>-1.0486027984551e-5</v>
      </c>
      <c r="BH62" s="2">
        <v>-3.6480109645857e-6</v>
      </c>
      <c r="BI62" s="2">
        <v>-6.7251151527692e-6</v>
      </c>
      <c r="BJ62" s="2">
        <v>-8.7209324999369e-6</v>
      </c>
      <c r="BK62" s="2">
        <v>6.2980444324207e-6</v>
      </c>
      <c r="BL62" s="2">
        <v>-8.8360562565976e-6</v>
      </c>
      <c r="BM62" s="2">
        <v>-9.3775132269888e-6</v>
      </c>
      <c r="BN62" s="2">
        <v>-1.4729282047393e-5</v>
      </c>
      <c r="BO62" s="2">
        <v>-8.6064134559433e-6</v>
      </c>
      <c r="BP62" s="2">
        <v>-9.484259188326e-6</v>
      </c>
      <c r="BQ62" s="2">
        <v>1.8358421385135e-6</v>
      </c>
      <c r="BR62" s="2">
        <v>1.0147965255229e-6</v>
      </c>
      <c r="BS62" s="2">
        <v>-4.5271888127494e-6</v>
      </c>
      <c r="BT62" s="2">
        <v>-5.4991575236033e-6</v>
      </c>
      <c r="BU62" s="2">
        <v>-1.0842585358936e-6</v>
      </c>
      <c r="BV62" s="2">
        <v>3.5690888410287e-6</v>
      </c>
      <c r="BW62" s="2">
        <v>1.7729471333545e-6</v>
      </c>
      <c r="BX62" s="1">
        <v>17870897.944033</v>
      </c>
      <c r="BY62" s="1">
        <v>15240635.805038</v>
      </c>
      <c r="BZ62" s="1">
        <v>-0.0051072735599599</v>
      </c>
      <c r="CA62" s="1">
        <v>-0.0044940884205577</v>
      </c>
      <c r="CB62" s="1">
        <v>0.011064492922502</v>
      </c>
      <c r="CC62" s="1">
        <v>-0.17361639895923</v>
      </c>
      <c r="CD62" s="1">
        <v>-0.1770933299738</v>
      </c>
      <c r="CE62" s="1">
        <v>707.04888583143</v>
      </c>
      <c r="CF62" s="1">
        <v>788.20716382131</v>
      </c>
    </row>
    <row r="63" spans="1:84">
      <c r="A63" s="1">
        <v>113.26947031367</v>
      </c>
      <c r="B63" s="1">
        <v>0.008878034168598</v>
      </c>
      <c r="C63" s="1">
        <v>38638792533621</v>
      </c>
      <c r="D63" s="1">
        <v>38631220785686</v>
      </c>
      <c r="E63" s="1">
        <v>38625240687008</v>
      </c>
      <c r="F63" s="1">
        <v>38636234364575</v>
      </c>
      <c r="G63" s="1">
        <v>38214841851943</v>
      </c>
      <c r="H63" s="1">
        <v>38368248963905</v>
      </c>
      <c r="I63" s="1">
        <v>38648553488292</v>
      </c>
      <c r="J63" s="1">
        <v>38510717356628</v>
      </c>
      <c r="K63" s="1">
        <v>38558301804551</v>
      </c>
      <c r="L63" s="1">
        <v>38600166363053</v>
      </c>
      <c r="M63" s="1">
        <v>38538945338408</v>
      </c>
      <c r="N63" s="1">
        <v>38591287679228</v>
      </c>
      <c r="O63" s="1">
        <v>38572708929765</v>
      </c>
      <c r="P63" s="1">
        <v>38540646951206</v>
      </c>
      <c r="Q63" s="1">
        <v>38452360785638</v>
      </c>
      <c r="R63" s="1">
        <v>38566324199069</v>
      </c>
      <c r="S63" s="1">
        <v>38526257703886</v>
      </c>
      <c r="T63" s="1">
        <v>38667667168470</v>
      </c>
      <c r="U63" s="1">
        <v>38659067743318</v>
      </c>
      <c r="V63" s="1">
        <v>38610977157006</v>
      </c>
      <c r="W63" s="1">
        <v>38637890793010</v>
      </c>
      <c r="X63" s="1">
        <v>38648905428896</v>
      </c>
      <c r="Y63" s="1">
        <v>38545366554227</v>
      </c>
      <c r="Z63" s="1">
        <v>38684200892811</v>
      </c>
      <c r="AA63" s="2">
        <v>2.866e-6</v>
      </c>
      <c r="AB63" s="2">
        <v>2.866e-6</v>
      </c>
      <c r="AC63" s="2">
        <v>2.866e-6</v>
      </c>
      <c r="AD63" s="2">
        <v>2.866e-6</v>
      </c>
      <c r="AE63" s="2">
        <v>2.866e-6</v>
      </c>
      <c r="AF63" s="2">
        <v>2.866e-6</v>
      </c>
      <c r="AG63" s="2">
        <v>2.866e-6</v>
      </c>
      <c r="AH63" s="2">
        <v>2.866e-6</v>
      </c>
      <c r="AI63" s="2">
        <v>2.866e-6</v>
      </c>
      <c r="AJ63" s="2">
        <v>2.866e-6</v>
      </c>
      <c r="AK63" s="2">
        <v>2.866e-6</v>
      </c>
      <c r="AL63" s="2">
        <v>2.866e-6</v>
      </c>
      <c r="AM63" s="2">
        <v>2.866e-6</v>
      </c>
      <c r="AN63" s="2">
        <v>2.866e-6</v>
      </c>
      <c r="AO63" s="2">
        <v>2.866e-6</v>
      </c>
      <c r="AP63" s="2">
        <v>2.866e-6</v>
      </c>
      <c r="AQ63" s="2">
        <v>2.866e-6</v>
      </c>
      <c r="AR63" s="2">
        <v>2.866e-6</v>
      </c>
      <c r="AS63" s="2">
        <v>2.866e-6</v>
      </c>
      <c r="AT63" s="2">
        <v>2.866e-6</v>
      </c>
      <c r="AU63" s="2">
        <v>2.866e-6</v>
      </c>
      <c r="AV63" s="2">
        <v>2.866e-6</v>
      </c>
      <c r="AW63" s="2">
        <v>2.866e-6</v>
      </c>
      <c r="AX63" s="2">
        <v>2.866e-6</v>
      </c>
      <c r="AY63" s="1">
        <v>0.011239955912213</v>
      </c>
      <c r="AZ63" s="2">
        <v>3.8748252979916e-6</v>
      </c>
      <c r="BA63" s="2">
        <v>2.0405204378424e-6</v>
      </c>
      <c r="BB63" s="2">
        <v>1.4723591685792e-6</v>
      </c>
      <c r="BC63" s="2">
        <v>6.068909012773e-6</v>
      </c>
      <c r="BD63" s="2">
        <v>-2.4635300561686e-5</v>
      </c>
      <c r="BE63" s="2">
        <v>-1.7460869327161e-5</v>
      </c>
      <c r="BF63" s="2">
        <v>-2.4060007690717e-6</v>
      </c>
      <c r="BG63" s="2">
        <v>-1.0481477377287e-5</v>
      </c>
      <c r="BH63" s="2">
        <v>-3.6237253884624e-6</v>
      </c>
      <c r="BI63" s="2">
        <v>-6.7162211571525e-6</v>
      </c>
      <c r="BJ63" s="2">
        <v>-8.7050180042901e-6</v>
      </c>
      <c r="BK63" s="2">
        <v>6.2840344996157e-6</v>
      </c>
      <c r="BL63" s="2">
        <v>-8.8272216370878e-6</v>
      </c>
      <c r="BM63" s="2">
        <v>-9.3494348857283e-6</v>
      </c>
      <c r="BN63" s="2">
        <v>-1.4711816804397e-5</v>
      </c>
      <c r="BO63" s="2">
        <v>-8.6101139578667e-6</v>
      </c>
      <c r="BP63" s="2">
        <v>-9.4559845602208e-6</v>
      </c>
      <c r="BQ63" s="2">
        <v>1.8395018787926e-6</v>
      </c>
      <c r="BR63" s="2">
        <v>1.0255360706749e-6</v>
      </c>
      <c r="BS63" s="2">
        <v>-4.541870033555e-6</v>
      </c>
      <c r="BT63" s="2">
        <v>-5.5060618002067e-6</v>
      </c>
      <c r="BU63" s="2">
        <v>-1.0916722410857e-6</v>
      </c>
      <c r="BV63" s="2">
        <v>3.5633194138089e-6</v>
      </c>
      <c r="BW63" s="2">
        <v>1.7713452080724e-6</v>
      </c>
      <c r="BX63" s="1">
        <v>17921238.226402</v>
      </c>
      <c r="BY63" s="1">
        <v>15539739.286709</v>
      </c>
      <c r="BZ63" s="1">
        <v>-0.0052123791751865</v>
      </c>
      <c r="CA63" s="1">
        <v>-0.0045856681754699</v>
      </c>
      <c r="CB63" s="1">
        <v>0.011262235992792</v>
      </c>
      <c r="CC63" s="1">
        <v>-0.17722282743194</v>
      </c>
      <c r="CD63" s="1">
        <v>-0.18078159651313</v>
      </c>
      <c r="CE63" s="1">
        <v>707.60992836452</v>
      </c>
      <c r="CF63" s="1">
        <v>789.10226766687</v>
      </c>
    </row>
    <row r="64" spans="1:84">
      <c r="A64" s="1">
        <v>115.26947031367</v>
      </c>
      <c r="B64" s="1">
        <v>0.0090806177903417</v>
      </c>
      <c r="C64" s="1">
        <v>38636292015209</v>
      </c>
      <c r="D64" s="1">
        <v>38628696156500</v>
      </c>
      <c r="E64" s="1">
        <v>38622284063978</v>
      </c>
      <c r="F64" s="1">
        <v>38633495876229</v>
      </c>
      <c r="G64" s="1">
        <v>38199444557035</v>
      </c>
      <c r="H64" s="1">
        <v>38357523533541</v>
      </c>
      <c r="I64" s="1">
        <v>38646828239543</v>
      </c>
      <c r="J64" s="1">
        <v>38504451750862</v>
      </c>
      <c r="K64" s="1">
        <v>38553273527742</v>
      </c>
      <c r="L64" s="1">
        <v>38596984419360</v>
      </c>
      <c r="M64" s="1">
        <v>38533621047802</v>
      </c>
      <c r="N64" s="1">
        <v>38587329288438</v>
      </c>
      <c r="O64" s="1">
        <v>38568431061409</v>
      </c>
      <c r="P64" s="1">
        <v>38535592455422</v>
      </c>
      <c r="Q64" s="1">
        <v>38444862513775</v>
      </c>
      <c r="R64" s="1">
        <v>38561741450634</v>
      </c>
      <c r="S64" s="1">
        <v>38520703371243</v>
      </c>
      <c r="T64" s="1">
        <v>38666241021328</v>
      </c>
      <c r="U64" s="1">
        <v>38657279901662</v>
      </c>
      <c r="V64" s="1">
        <v>38607767741610</v>
      </c>
      <c r="W64" s="1">
        <v>38635692233439</v>
      </c>
      <c r="X64" s="1">
        <v>38646775151018</v>
      </c>
      <c r="Y64" s="1">
        <v>38539410943632</v>
      </c>
      <c r="Z64" s="1">
        <v>38683520456404</v>
      </c>
      <c r="AA64" s="2">
        <v>2.866e-6</v>
      </c>
      <c r="AB64" s="2">
        <v>2.866e-6</v>
      </c>
      <c r="AC64" s="2">
        <v>2.866e-6</v>
      </c>
      <c r="AD64" s="2">
        <v>2.866e-6</v>
      </c>
      <c r="AE64" s="2">
        <v>2.866e-6</v>
      </c>
      <c r="AF64" s="2">
        <v>2.866e-6</v>
      </c>
      <c r="AG64" s="2">
        <v>2.866e-6</v>
      </c>
      <c r="AH64" s="2">
        <v>2.866e-6</v>
      </c>
      <c r="AI64" s="2">
        <v>2.866e-6</v>
      </c>
      <c r="AJ64" s="2">
        <v>2.866e-6</v>
      </c>
      <c r="AK64" s="2">
        <v>2.866e-6</v>
      </c>
      <c r="AL64" s="2">
        <v>2.866e-6</v>
      </c>
      <c r="AM64" s="2">
        <v>2.866e-6</v>
      </c>
      <c r="AN64" s="2">
        <v>2.866e-6</v>
      </c>
      <c r="AO64" s="2">
        <v>2.866e-6</v>
      </c>
      <c r="AP64" s="2">
        <v>2.866e-6</v>
      </c>
      <c r="AQ64" s="2">
        <v>2.866e-6</v>
      </c>
      <c r="AR64" s="2">
        <v>2.866e-6</v>
      </c>
      <c r="AS64" s="2">
        <v>2.866e-6</v>
      </c>
      <c r="AT64" s="2">
        <v>2.866e-6</v>
      </c>
      <c r="AU64" s="2">
        <v>2.866e-6</v>
      </c>
      <c r="AV64" s="2">
        <v>2.866e-6</v>
      </c>
      <c r="AW64" s="2">
        <v>2.866e-6</v>
      </c>
      <c r="AX64" s="2">
        <v>2.866e-6</v>
      </c>
      <c r="AY64" s="1">
        <v>0.011445281542017</v>
      </c>
      <c r="AZ64" s="2">
        <v>3.8641414504689e-6</v>
      </c>
      <c r="BA64" s="2">
        <v>2.0654576483757e-6</v>
      </c>
      <c r="BB64" s="2">
        <v>1.4692717901377e-6</v>
      </c>
      <c r="BC64" s="2">
        <v>6.0862959523732e-6</v>
      </c>
      <c r="BD64" s="2">
        <v>-2.4584528145525e-5</v>
      </c>
      <c r="BE64" s="2">
        <v>-1.7461897421375e-5</v>
      </c>
      <c r="BF64" s="2">
        <v>-2.3946930191802e-6</v>
      </c>
      <c r="BG64" s="2">
        <v>-1.0475504307012e-5</v>
      </c>
      <c r="BH64" s="2">
        <v>-3.6007655805563e-6</v>
      </c>
      <c r="BI64" s="2">
        <v>-6.7081649062688e-6</v>
      </c>
      <c r="BJ64" s="2">
        <v>-8.6908760333331e-6</v>
      </c>
      <c r="BK64" s="2">
        <v>6.2700988780119e-6</v>
      </c>
      <c r="BL64" s="2">
        <v>-8.8190064256374e-6</v>
      </c>
      <c r="BM64" s="2">
        <v>-9.3238437436515e-6</v>
      </c>
      <c r="BN64" s="2">
        <v>-1.4695830290558e-5</v>
      </c>
      <c r="BO64" s="2">
        <v>-8.6159417842762e-6</v>
      </c>
      <c r="BP64" s="2">
        <v>-9.4304589692338e-6</v>
      </c>
      <c r="BQ64" s="2">
        <v>1.8444343289155e-6</v>
      </c>
      <c r="BR64" s="2">
        <v>1.032901043775e-6</v>
      </c>
      <c r="BS64" s="2">
        <v>-4.5548074601517e-6</v>
      </c>
      <c r="BT64" s="2">
        <v>-5.5140038884658e-6</v>
      </c>
      <c r="BU64" s="2">
        <v>-1.1002366960073e-6</v>
      </c>
      <c r="BV64" s="2">
        <v>3.5575792004299e-6</v>
      </c>
      <c r="BW64" s="2">
        <v>1.7695485551094e-6</v>
      </c>
      <c r="BX64" s="1">
        <v>17971729.929948</v>
      </c>
      <c r="BY64" s="1">
        <v>15839592.077656</v>
      </c>
      <c r="BZ64" s="1">
        <v>-0.005317450557065</v>
      </c>
      <c r="CA64" s="1">
        <v>-0.0046772602414964</v>
      </c>
      <c r="CB64" s="1">
        <v>0.0114599393902</v>
      </c>
      <c r="CC64" s="1">
        <v>-0.18081781009021</v>
      </c>
      <c r="CD64" s="1">
        <v>-0.18444505484207</v>
      </c>
      <c r="CE64" s="1">
        <v>708.16141973538</v>
      </c>
      <c r="CF64" s="1">
        <v>789.97555606146</v>
      </c>
    </row>
    <row r="65" spans="1:84">
      <c r="A65" s="1">
        <v>117.26947031367</v>
      </c>
      <c r="B65" s="1">
        <v>0.0092831827999081</v>
      </c>
      <c r="C65" s="1">
        <v>38633757922089</v>
      </c>
      <c r="D65" s="1">
        <v>38626141007408</v>
      </c>
      <c r="E65" s="1">
        <v>38619283699540</v>
      </c>
      <c r="F65" s="1">
        <v>38630717604140</v>
      </c>
      <c r="G65" s="1">
        <v>38183901129013</v>
      </c>
      <c r="H65" s="1">
        <v>38346690264571</v>
      </c>
      <c r="I65" s="1">
        <v>38645087656487</v>
      </c>
      <c r="J65" s="1">
        <v>38498123906238</v>
      </c>
      <c r="K65" s="1">
        <v>38548184089799</v>
      </c>
      <c r="L65" s="1">
        <v>38593774377326</v>
      </c>
      <c r="M65" s="1">
        <v>38528243045145</v>
      </c>
      <c r="N65" s="1">
        <v>38583332614075</v>
      </c>
      <c r="O65" s="1">
        <v>38564108221312</v>
      </c>
      <c r="P65" s="1">
        <v>38530493675598</v>
      </c>
      <c r="Q65" s="1">
        <v>38437306598516</v>
      </c>
      <c r="R65" s="1">
        <v>38557107455800</v>
      </c>
      <c r="S65" s="1">
        <v>38515090651431</v>
      </c>
      <c r="T65" s="1">
        <v>38664789525692</v>
      </c>
      <c r="U65" s="1">
        <v>38655460143598</v>
      </c>
      <c r="V65" s="1">
        <v>38604524316973</v>
      </c>
      <c r="W65" s="1">
        <v>38633469291762</v>
      </c>
      <c r="X65" s="1">
        <v>38644612979735</v>
      </c>
      <c r="Y65" s="1">
        <v>38533388032411</v>
      </c>
      <c r="Z65" s="1">
        <v>38682828408761</v>
      </c>
      <c r="AA65" s="2">
        <v>2.866e-6</v>
      </c>
      <c r="AB65" s="2">
        <v>2.866e-6</v>
      </c>
      <c r="AC65" s="2">
        <v>2.866e-6</v>
      </c>
      <c r="AD65" s="2">
        <v>2.866e-6</v>
      </c>
      <c r="AE65" s="2">
        <v>2.866e-6</v>
      </c>
      <c r="AF65" s="2">
        <v>2.866e-6</v>
      </c>
      <c r="AG65" s="2">
        <v>2.866e-6</v>
      </c>
      <c r="AH65" s="2">
        <v>2.866e-6</v>
      </c>
      <c r="AI65" s="2">
        <v>2.866e-6</v>
      </c>
      <c r="AJ65" s="2">
        <v>2.866e-6</v>
      </c>
      <c r="AK65" s="2">
        <v>2.866e-6</v>
      </c>
      <c r="AL65" s="2">
        <v>2.866e-6</v>
      </c>
      <c r="AM65" s="2">
        <v>2.866e-6</v>
      </c>
      <c r="AN65" s="2">
        <v>2.866e-6</v>
      </c>
      <c r="AO65" s="2">
        <v>2.866e-6</v>
      </c>
      <c r="AP65" s="2">
        <v>2.866e-6</v>
      </c>
      <c r="AQ65" s="2">
        <v>2.866e-6</v>
      </c>
      <c r="AR65" s="2">
        <v>2.866e-6</v>
      </c>
      <c r="AS65" s="2">
        <v>2.866e-6</v>
      </c>
      <c r="AT65" s="2">
        <v>2.866e-6</v>
      </c>
      <c r="AU65" s="2">
        <v>2.866e-6</v>
      </c>
      <c r="AV65" s="2">
        <v>2.866e-6</v>
      </c>
      <c r="AW65" s="2">
        <v>2.866e-6</v>
      </c>
      <c r="AX65" s="2">
        <v>2.866e-6</v>
      </c>
      <c r="AY65" s="1">
        <v>0.011650586648797</v>
      </c>
      <c r="AZ65" s="2">
        <v>3.8520891031493e-6</v>
      </c>
      <c r="BA65" s="2">
        <v>2.089933237331e-6</v>
      </c>
      <c r="BB65" s="2">
        <v>1.4661620096157e-6</v>
      </c>
      <c r="BC65" s="2">
        <v>6.1027133266849e-6</v>
      </c>
      <c r="BD65" s="2">
        <v>-2.4534241461591e-5</v>
      </c>
      <c r="BE65" s="2">
        <v>-1.7463226360672e-5</v>
      </c>
      <c r="BF65" s="2">
        <v>-2.383176666162e-6</v>
      </c>
      <c r="BG65" s="2">
        <v>-1.0468324406283e-5</v>
      </c>
      <c r="BH65" s="2">
        <v>-3.579071792289e-6</v>
      </c>
      <c r="BI65" s="2">
        <v>-6.700848162715e-6</v>
      </c>
      <c r="BJ65" s="2">
        <v>-8.6784998387723e-6</v>
      </c>
      <c r="BK65" s="2">
        <v>6.2564746950468e-6</v>
      </c>
      <c r="BL65" s="2">
        <v>-8.8112838728791e-6</v>
      </c>
      <c r="BM65" s="2">
        <v>-9.3005311836773e-6</v>
      </c>
      <c r="BN65" s="2">
        <v>-1.4680498072877e-5</v>
      </c>
      <c r="BO65" s="2">
        <v>-8.6233427407682e-6</v>
      </c>
      <c r="BP65" s="2">
        <v>-9.4071918963103e-6</v>
      </c>
      <c r="BQ65" s="2">
        <v>1.8491380087929e-6</v>
      </c>
      <c r="BR65" s="2">
        <v>1.037497783882e-6</v>
      </c>
      <c r="BS65" s="2">
        <v>-4.5660710277963e-6</v>
      </c>
      <c r="BT65" s="2">
        <v>-5.5225510044926e-6</v>
      </c>
      <c r="BU65" s="2">
        <v>-1.1099713700054e-6</v>
      </c>
      <c r="BV65" s="2">
        <v>3.5521738491467e-6</v>
      </c>
      <c r="BW65" s="2">
        <v>1.7676457197072e-6</v>
      </c>
      <c r="BX65" s="1">
        <v>18022370.491701</v>
      </c>
      <c r="BY65" s="1">
        <v>16140179.118097</v>
      </c>
      <c r="BZ65" s="1">
        <v>-0.0054224860414414</v>
      </c>
      <c r="CA65" s="1">
        <v>-0.004768865137791</v>
      </c>
      <c r="CB65" s="1">
        <v>0.011657603135601</v>
      </c>
      <c r="CC65" s="1">
        <v>-0.1843993015701</v>
      </c>
      <c r="CD65" s="1">
        <v>-0.18808872923763</v>
      </c>
      <c r="CE65" s="1">
        <v>708.70396860013</v>
      </c>
      <c r="CF65" s="1">
        <v>790.82807800876</v>
      </c>
    </row>
    <row r="66" spans="1:84">
      <c r="A66" s="1">
        <v>119.26947031367</v>
      </c>
      <c r="B66" s="1">
        <v>0.0094857294245449</v>
      </c>
      <c r="C66" s="1">
        <v>38631191087384</v>
      </c>
      <c r="D66" s="1">
        <v>38623555907731</v>
      </c>
      <c r="E66" s="1">
        <v>38616239934806</v>
      </c>
      <c r="F66" s="1">
        <v>38627900150396</v>
      </c>
      <c r="G66" s="1">
        <v>38168213825859</v>
      </c>
      <c r="H66" s="1">
        <v>38335750393772</v>
      </c>
      <c r="I66" s="1">
        <v>38643332117950</v>
      </c>
      <c r="J66" s="1">
        <v>38491734646600</v>
      </c>
      <c r="K66" s="1">
        <v>38543034256473</v>
      </c>
      <c r="L66" s="1">
        <v>38590536563132</v>
      </c>
      <c r="M66" s="1">
        <v>38522811842477</v>
      </c>
      <c r="N66" s="1">
        <v>38579298319573</v>
      </c>
      <c r="O66" s="1">
        <v>38559740850222</v>
      </c>
      <c r="P66" s="1">
        <v>38525351193160</v>
      </c>
      <c r="Q66" s="1">
        <v>38429693503790</v>
      </c>
      <c r="R66" s="1">
        <v>38552422801399</v>
      </c>
      <c r="S66" s="1">
        <v>38509419979519</v>
      </c>
      <c r="T66" s="1">
        <v>38663312827529</v>
      </c>
      <c r="U66" s="1">
        <v>38653608682838</v>
      </c>
      <c r="V66" s="1">
        <v>38601247844412</v>
      </c>
      <c r="W66" s="1">
        <v>38631222197221</v>
      </c>
      <c r="X66" s="1">
        <v>38642419200122</v>
      </c>
      <c r="Y66" s="1">
        <v>38527299373331</v>
      </c>
      <c r="Z66" s="1">
        <v>38682124847711</v>
      </c>
      <c r="AA66" s="2">
        <v>2.866e-6</v>
      </c>
      <c r="AB66" s="2">
        <v>2.866e-6</v>
      </c>
      <c r="AC66" s="2">
        <v>2.866e-6</v>
      </c>
      <c r="AD66" s="2">
        <v>2.866e-6</v>
      </c>
      <c r="AE66" s="2">
        <v>2.866e-6</v>
      </c>
      <c r="AF66" s="2">
        <v>2.866e-6</v>
      </c>
      <c r="AG66" s="2">
        <v>2.866e-6</v>
      </c>
      <c r="AH66" s="2">
        <v>2.866e-6</v>
      </c>
      <c r="AI66" s="2">
        <v>2.866e-6</v>
      </c>
      <c r="AJ66" s="2">
        <v>2.866e-6</v>
      </c>
      <c r="AK66" s="2">
        <v>2.866e-6</v>
      </c>
      <c r="AL66" s="2">
        <v>2.866e-6</v>
      </c>
      <c r="AM66" s="2">
        <v>2.866e-6</v>
      </c>
      <c r="AN66" s="2">
        <v>2.866e-6</v>
      </c>
      <c r="AO66" s="2">
        <v>2.866e-6</v>
      </c>
      <c r="AP66" s="2">
        <v>2.866e-6</v>
      </c>
      <c r="AQ66" s="2">
        <v>2.866e-6</v>
      </c>
      <c r="AR66" s="2">
        <v>2.866e-6</v>
      </c>
      <c r="AS66" s="2">
        <v>2.866e-6</v>
      </c>
      <c r="AT66" s="2">
        <v>2.866e-6</v>
      </c>
      <c r="AU66" s="2">
        <v>2.866e-6</v>
      </c>
      <c r="AV66" s="2">
        <v>2.866e-6</v>
      </c>
      <c r="AW66" s="2">
        <v>2.866e-6</v>
      </c>
      <c r="AX66" s="2">
        <v>2.866e-6</v>
      </c>
      <c r="AY66" s="1">
        <v>0.011855871232171</v>
      </c>
      <c r="AZ66" s="2">
        <v>3.8390015255994e-6</v>
      </c>
      <c r="BA66" s="2">
        <v>2.1138146526935e-6</v>
      </c>
      <c r="BB66" s="2">
        <v>1.4635101579531e-6</v>
      </c>
      <c r="BC66" s="2">
        <v>6.1186348125999e-6</v>
      </c>
      <c r="BD66" s="2">
        <v>-2.4486518812836e-5</v>
      </c>
      <c r="BE66" s="2">
        <v>-1.7464623566232e-5</v>
      </c>
      <c r="BF66" s="2">
        <v>-2.3714888337703e-6</v>
      </c>
      <c r="BG66" s="2">
        <v>-1.0459943393579e-5</v>
      </c>
      <c r="BH66" s="2">
        <v>-3.5580173260891e-6</v>
      </c>
      <c r="BI66" s="2">
        <v>-6.6941822705132e-6</v>
      </c>
      <c r="BJ66" s="2">
        <v>-8.6678520878453e-6</v>
      </c>
      <c r="BK66" s="2">
        <v>6.2431090986194e-6</v>
      </c>
      <c r="BL66" s="2">
        <v>-8.8038911905235e-6</v>
      </c>
      <c r="BM66" s="2">
        <v>-9.279568598591e-6</v>
      </c>
      <c r="BN66" s="2">
        <v>-1.4665757999221e-5</v>
      </c>
      <c r="BO66" s="2">
        <v>-8.631716297727e-6</v>
      </c>
      <c r="BP66" s="2">
        <v>-9.386077621023e-6</v>
      </c>
      <c r="BQ66" s="2">
        <v>1.85452606098e-6</v>
      </c>
      <c r="BR66" s="2">
        <v>1.039483152744e-6</v>
      </c>
      <c r="BS66" s="2">
        <v>-4.5758956205755e-6</v>
      </c>
      <c r="BT66" s="2">
        <v>-5.5314934588153e-6</v>
      </c>
      <c r="BU66" s="2">
        <v>-1.120656758963e-6</v>
      </c>
      <c r="BV66" s="2">
        <v>3.5473510217216e-6</v>
      </c>
      <c r="BW66" s="2">
        <v>1.7658211547451e-6</v>
      </c>
      <c r="BX66" s="1">
        <v>18073157.150324</v>
      </c>
      <c r="BY66" s="1">
        <v>16441484.151685</v>
      </c>
      <c r="BZ66" s="1">
        <v>-0.0055274840080549</v>
      </c>
      <c r="CA66" s="1">
        <v>-0.0048604834100143</v>
      </c>
      <c r="CB66" s="1">
        <v>0.011855227246087</v>
      </c>
      <c r="CC66" s="1">
        <v>-0.18796787785504</v>
      </c>
      <c r="CD66" s="1">
        <v>-0.19171247263205</v>
      </c>
      <c r="CE66" s="1">
        <v>709.23815820517</v>
      </c>
      <c r="CF66" s="1">
        <v>791.66104288519</v>
      </c>
    </row>
    <row r="67" spans="1:84">
      <c r="A67" s="1">
        <v>121.26947031367</v>
      </c>
      <c r="B67" s="1">
        <v>0.0096882587012718</v>
      </c>
      <c r="C67" s="1">
        <v>38628592224458</v>
      </c>
      <c r="D67" s="1">
        <v>38620941424997</v>
      </c>
      <c r="E67" s="1">
        <v>38613153100480</v>
      </c>
      <c r="F67" s="1">
        <v>38625044109323</v>
      </c>
      <c r="G67" s="1">
        <v>38152384763190</v>
      </c>
      <c r="H67" s="1">
        <v>38324705213030</v>
      </c>
      <c r="I67" s="1">
        <v>38641561888154</v>
      </c>
      <c r="J67" s="1">
        <v>38485284758552</v>
      </c>
      <c r="K67" s="1">
        <v>38537824776394</v>
      </c>
      <c r="L67" s="1">
        <v>38587271251788</v>
      </c>
      <c r="M67" s="1">
        <v>38517327806385</v>
      </c>
      <c r="N67" s="1">
        <v>38575227031376</v>
      </c>
      <c r="O67" s="1">
        <v>38555329428381</v>
      </c>
      <c r="P67" s="1">
        <v>38520165588590</v>
      </c>
      <c r="Q67" s="1">
        <v>38422023858718</v>
      </c>
      <c r="R67" s="1">
        <v>38547688182118</v>
      </c>
      <c r="S67" s="1">
        <v>38503691867254</v>
      </c>
      <c r="T67" s="1">
        <v>38661811106585</v>
      </c>
      <c r="U67" s="1">
        <v>38651725727314</v>
      </c>
      <c r="V67" s="1">
        <v>38597939259840</v>
      </c>
      <c r="W67" s="1">
        <v>38628951225902</v>
      </c>
      <c r="X67" s="1">
        <v>38640194087228</v>
      </c>
      <c r="Y67" s="1">
        <v>38521146435505</v>
      </c>
      <c r="Z67" s="1">
        <v>38681409894106</v>
      </c>
      <c r="AA67" s="2">
        <v>2.866e-6</v>
      </c>
      <c r="AB67" s="2">
        <v>2.866e-6</v>
      </c>
      <c r="AC67" s="2">
        <v>2.866e-6</v>
      </c>
      <c r="AD67" s="2">
        <v>2.866e-6</v>
      </c>
      <c r="AE67" s="2">
        <v>2.866e-6</v>
      </c>
      <c r="AF67" s="2">
        <v>2.866e-6</v>
      </c>
      <c r="AG67" s="2">
        <v>2.866e-6</v>
      </c>
      <c r="AH67" s="2">
        <v>2.866e-6</v>
      </c>
      <c r="AI67" s="2">
        <v>2.866e-6</v>
      </c>
      <c r="AJ67" s="2">
        <v>2.866e-6</v>
      </c>
      <c r="AK67" s="2">
        <v>2.866e-6</v>
      </c>
      <c r="AL67" s="2">
        <v>2.866e-6</v>
      </c>
      <c r="AM67" s="2">
        <v>2.866e-6</v>
      </c>
      <c r="AN67" s="2">
        <v>2.866e-6</v>
      </c>
      <c r="AO67" s="2">
        <v>2.866e-6</v>
      </c>
      <c r="AP67" s="2">
        <v>2.866e-6</v>
      </c>
      <c r="AQ67" s="2">
        <v>2.866e-6</v>
      </c>
      <c r="AR67" s="2">
        <v>2.866e-6</v>
      </c>
      <c r="AS67" s="2">
        <v>2.866e-6</v>
      </c>
      <c r="AT67" s="2">
        <v>2.866e-6</v>
      </c>
      <c r="AU67" s="2">
        <v>2.866e-6</v>
      </c>
      <c r="AV67" s="2">
        <v>2.866e-6</v>
      </c>
      <c r="AW67" s="2">
        <v>2.866e-6</v>
      </c>
      <c r="AX67" s="2">
        <v>2.866e-6</v>
      </c>
      <c r="AY67" s="1">
        <v>0.012061135677091</v>
      </c>
      <c r="AZ67" s="2">
        <v>3.8249559503876e-6</v>
      </c>
      <c r="BA67" s="2">
        <v>2.1369303704146e-6</v>
      </c>
      <c r="BB67" s="2">
        <v>1.4610855865246e-6</v>
      </c>
      <c r="BC67" s="2">
        <v>6.1332667164771e-6</v>
      </c>
      <c r="BD67" s="2">
        <v>-2.4441714762391e-5</v>
      </c>
      <c r="BE67" s="2">
        <v>-1.7465988067831e-5</v>
      </c>
      <c r="BF67" s="2">
        <v>-2.3597458287399e-6</v>
      </c>
      <c r="BG67" s="2">
        <v>-1.0450832219469e-5</v>
      </c>
      <c r="BH67" s="2">
        <v>-3.538225334718e-6</v>
      </c>
      <c r="BI67" s="2">
        <v>-6.6883617002871e-6</v>
      </c>
      <c r="BJ67" s="2">
        <v>-8.6581765816791e-6</v>
      </c>
      <c r="BK67" s="2">
        <v>6.2302458073267e-6</v>
      </c>
      <c r="BL67" s="2">
        <v>-8.7969364308221e-6</v>
      </c>
      <c r="BM67" s="2">
        <v>-9.2607279536509e-6</v>
      </c>
      <c r="BN67" s="2">
        <v>-1.4652096236712e-5</v>
      </c>
      <c r="BO67" s="2">
        <v>-8.6405370338553e-6</v>
      </c>
      <c r="BP67" s="2">
        <v>-9.3677791058509e-6</v>
      </c>
      <c r="BQ67" s="2">
        <v>1.8595516204101e-6</v>
      </c>
      <c r="BR67" s="2">
        <v>1.0397525172301e-6</v>
      </c>
      <c r="BS67" s="2">
        <v>-4.5845737245232e-6</v>
      </c>
      <c r="BT67" s="2">
        <v>-5.5404253930508e-6</v>
      </c>
      <c r="BU67" s="2">
        <v>-1.1321481420387e-6</v>
      </c>
      <c r="BV67" s="2">
        <v>3.5430466774058e-6</v>
      </c>
      <c r="BW67" s="2">
        <v>1.7634575853718e-6</v>
      </c>
      <c r="BX67" s="1">
        <v>18124086.836586</v>
      </c>
      <c r="BY67" s="1">
        <v>16743489.069587</v>
      </c>
      <c r="BZ67" s="1">
        <v>-0.0056324430669838</v>
      </c>
      <c r="CA67" s="1">
        <v>-0.0049521151825048</v>
      </c>
      <c r="CB67" s="1">
        <v>0.012052811736426</v>
      </c>
      <c r="CC67" s="1">
        <v>-0.19152251691898</v>
      </c>
      <c r="CD67" s="1">
        <v>-0.1953151448251</v>
      </c>
      <c r="CE67" s="1">
        <v>709.76467308054</v>
      </c>
      <c r="CF67" s="1">
        <v>792.47589234475</v>
      </c>
    </row>
    <row r="68" spans="1:84">
      <c r="A68" s="1">
        <v>123.26947031367</v>
      </c>
      <c r="B68" s="1">
        <v>0.0098907731046756</v>
      </c>
      <c r="C68" s="1">
        <v>38625961924152</v>
      </c>
      <c r="D68" s="1">
        <v>38618298097184</v>
      </c>
      <c r="E68" s="1">
        <v>38610023530971</v>
      </c>
      <c r="F68" s="1">
        <v>38622150022329</v>
      </c>
      <c r="G68" s="1">
        <v>38136415884786</v>
      </c>
      <c r="H68" s="1">
        <v>38313556054951</v>
      </c>
      <c r="I68" s="1">
        <v>38639777115167</v>
      </c>
      <c r="J68" s="1">
        <v>38478775033850</v>
      </c>
      <c r="K68" s="1">
        <v>38532556352881</v>
      </c>
      <c r="L68" s="1">
        <v>38583978648692</v>
      </c>
      <c r="M68" s="1">
        <v>38511791211965</v>
      </c>
      <c r="N68" s="1">
        <v>38571119342701</v>
      </c>
      <c r="O68" s="1">
        <v>38550874435555</v>
      </c>
      <c r="P68" s="1">
        <v>38514937460118</v>
      </c>
      <c r="Q68" s="1">
        <v>38414298322344</v>
      </c>
      <c r="R68" s="1">
        <v>38542904368120</v>
      </c>
      <c r="S68" s="1">
        <v>38497906873513</v>
      </c>
      <c r="T68" s="1">
        <v>38660284602986</v>
      </c>
      <c r="U68" s="1">
        <v>38649811506039</v>
      </c>
      <c r="V68" s="1">
        <v>38594599459656</v>
      </c>
      <c r="W68" s="1">
        <v>38626656703764</v>
      </c>
      <c r="X68" s="1">
        <v>38637937910136</v>
      </c>
      <c r="Y68" s="1">
        <v>38514930603268</v>
      </c>
      <c r="Z68" s="1">
        <v>38680683656031</v>
      </c>
      <c r="AA68" s="2">
        <v>2.866e-6</v>
      </c>
      <c r="AB68" s="2">
        <v>2.866e-6</v>
      </c>
      <c r="AC68" s="2">
        <v>2.866e-6</v>
      </c>
      <c r="AD68" s="2">
        <v>2.866e-6</v>
      </c>
      <c r="AE68" s="2">
        <v>2.866e-6</v>
      </c>
      <c r="AF68" s="2">
        <v>2.866e-6</v>
      </c>
      <c r="AG68" s="2">
        <v>2.866e-6</v>
      </c>
      <c r="AH68" s="2">
        <v>2.866e-6</v>
      </c>
      <c r="AI68" s="2">
        <v>2.866e-6</v>
      </c>
      <c r="AJ68" s="2">
        <v>2.866e-6</v>
      </c>
      <c r="AK68" s="2">
        <v>2.866e-6</v>
      </c>
      <c r="AL68" s="2">
        <v>2.866e-6</v>
      </c>
      <c r="AM68" s="2">
        <v>2.866e-6</v>
      </c>
      <c r="AN68" s="2">
        <v>2.866e-6</v>
      </c>
      <c r="AO68" s="2">
        <v>2.866e-6</v>
      </c>
      <c r="AP68" s="2">
        <v>2.866e-6</v>
      </c>
      <c r="AQ68" s="2">
        <v>2.866e-6</v>
      </c>
      <c r="AR68" s="2">
        <v>2.866e-6</v>
      </c>
      <c r="AS68" s="2">
        <v>2.866e-6</v>
      </c>
      <c r="AT68" s="2">
        <v>2.866e-6</v>
      </c>
      <c r="AU68" s="2">
        <v>2.866e-6</v>
      </c>
      <c r="AV68" s="2">
        <v>2.866e-6</v>
      </c>
      <c r="AW68" s="2">
        <v>2.866e-6</v>
      </c>
      <c r="AX68" s="2">
        <v>2.866e-6</v>
      </c>
      <c r="AY68" s="1">
        <v>0.01226638087955</v>
      </c>
      <c r="AZ68" s="2">
        <v>3.8110790755075e-6</v>
      </c>
      <c r="BA68" s="2">
        <v>2.1594206595717e-6</v>
      </c>
      <c r="BB68" s="2">
        <v>1.4582571280906e-6</v>
      </c>
      <c r="BC68" s="2">
        <v>6.1469285397401e-6</v>
      </c>
      <c r="BD68" s="2">
        <v>-2.4400549225442e-5</v>
      </c>
      <c r="BE68" s="2">
        <v>-1.7467189325794e-5</v>
      </c>
      <c r="BF68" s="2">
        <v>-2.348076674782e-6</v>
      </c>
      <c r="BG68" s="2">
        <v>-1.0440887745576e-5</v>
      </c>
      <c r="BH68" s="2">
        <v>-3.5195122351142e-6</v>
      </c>
      <c r="BI68" s="2">
        <v>-6.6832518995998e-6</v>
      </c>
      <c r="BJ68" s="2">
        <v>-8.6494767523533e-6</v>
      </c>
      <c r="BK68" s="2">
        <v>6.2174745886873e-6</v>
      </c>
      <c r="BL68" s="2">
        <v>-8.7900861580455e-6</v>
      </c>
      <c r="BM68" s="2">
        <v>-9.2439334219312e-6</v>
      </c>
      <c r="BN68" s="2">
        <v>-1.4638925560129e-5</v>
      </c>
      <c r="BO68" s="2">
        <v>-8.6494292393307e-6</v>
      </c>
      <c r="BP68" s="2">
        <v>-9.3513525264506e-6</v>
      </c>
      <c r="BQ68" s="2">
        <v>1.864148419109e-6</v>
      </c>
      <c r="BR68" s="2">
        <v>1.0391405659546e-6</v>
      </c>
      <c r="BS68" s="2">
        <v>-4.5922189783845e-6</v>
      </c>
      <c r="BT68" s="2">
        <v>-5.5490805125814e-6</v>
      </c>
      <c r="BU68" s="2">
        <v>-1.1442737221554e-6</v>
      </c>
      <c r="BV68" s="2">
        <v>3.5393645147205e-6</v>
      </c>
      <c r="BW68" s="2">
        <v>1.7614269518369e-6</v>
      </c>
      <c r="BX68" s="1">
        <v>18175156.373602</v>
      </c>
      <c r="BY68" s="1">
        <v>17046175.108146</v>
      </c>
      <c r="BZ68" s="1">
        <v>-0.005737362135462</v>
      </c>
      <c r="CA68" s="1">
        <v>-0.0050437604359285</v>
      </c>
      <c r="CB68" s="1">
        <v>0.012250356617918</v>
      </c>
      <c r="CC68" s="1">
        <v>-0.19506564840331</v>
      </c>
      <c r="CD68" s="1">
        <v>-0.19890118413897</v>
      </c>
      <c r="CE68" s="1">
        <v>710.28413621852</v>
      </c>
      <c r="CF68" s="1">
        <v>793.27413440976</v>
      </c>
    </row>
    <row r="69" spans="1:84">
      <c r="A69" s="1">
        <v>125.26947031367</v>
      </c>
      <c r="B69" s="1">
        <v>0.010093275078775</v>
      </c>
      <c r="C69" s="1">
        <v>38623300647816</v>
      </c>
      <c r="D69" s="1">
        <v>38615626476915</v>
      </c>
      <c r="E69" s="1">
        <v>38606851564242</v>
      </c>
      <c r="F69" s="1">
        <v>38619218412310</v>
      </c>
      <c r="G69" s="1">
        <v>38120308935786</v>
      </c>
      <c r="H69" s="1">
        <v>38302304294653</v>
      </c>
      <c r="I69" s="1">
        <v>38637977848201</v>
      </c>
      <c r="J69" s="1">
        <v>38472206252888</v>
      </c>
      <c r="K69" s="1">
        <v>38527229645883</v>
      </c>
      <c r="L69" s="1">
        <v>38580658947309</v>
      </c>
      <c r="M69" s="1">
        <v>38506202277386</v>
      </c>
      <c r="N69" s="1">
        <v>38566975818305</v>
      </c>
      <c r="O69" s="1">
        <v>38546376415394</v>
      </c>
      <c r="P69" s="1">
        <v>38509667307192</v>
      </c>
      <c r="Q69" s="1">
        <v>38406517622942</v>
      </c>
      <c r="R69" s="1">
        <v>38538072170685</v>
      </c>
      <c r="S69" s="1">
        <v>38492065575316</v>
      </c>
      <c r="T69" s="1">
        <v>38658733528058</v>
      </c>
      <c r="U69" s="1">
        <v>38647866314521</v>
      </c>
      <c r="V69" s="1">
        <v>38591229285574</v>
      </c>
      <c r="W69" s="1">
        <v>38624339027794</v>
      </c>
      <c r="X69" s="1">
        <v>38635650945037</v>
      </c>
      <c r="Y69" s="1">
        <v>38508653203156</v>
      </c>
      <c r="Z69" s="1">
        <v>38679946285975</v>
      </c>
      <c r="AA69" s="2">
        <v>2.866e-6</v>
      </c>
      <c r="AB69" s="2">
        <v>2.866e-6</v>
      </c>
      <c r="AC69" s="2">
        <v>2.866e-6</v>
      </c>
      <c r="AD69" s="2">
        <v>2.866e-6</v>
      </c>
      <c r="AE69" s="2">
        <v>2.866e-6</v>
      </c>
      <c r="AF69" s="2">
        <v>2.866e-6</v>
      </c>
      <c r="AG69" s="2">
        <v>2.866e-6</v>
      </c>
      <c r="AH69" s="2">
        <v>2.866e-6</v>
      </c>
      <c r="AI69" s="2">
        <v>2.866e-6</v>
      </c>
      <c r="AJ69" s="2">
        <v>2.866e-6</v>
      </c>
      <c r="AK69" s="2">
        <v>2.866e-6</v>
      </c>
      <c r="AL69" s="2">
        <v>2.866e-6</v>
      </c>
      <c r="AM69" s="2">
        <v>2.866e-6</v>
      </c>
      <c r="AN69" s="2">
        <v>2.866e-6</v>
      </c>
      <c r="AO69" s="2">
        <v>2.866e-6</v>
      </c>
      <c r="AP69" s="2">
        <v>2.866e-6</v>
      </c>
      <c r="AQ69" s="2">
        <v>2.866e-6</v>
      </c>
      <c r="AR69" s="2">
        <v>2.866e-6</v>
      </c>
      <c r="AS69" s="2">
        <v>2.866e-6</v>
      </c>
      <c r="AT69" s="2">
        <v>2.866e-6</v>
      </c>
      <c r="AU69" s="2">
        <v>2.866e-6</v>
      </c>
      <c r="AV69" s="2">
        <v>2.866e-6</v>
      </c>
      <c r="AW69" s="2">
        <v>2.866e-6</v>
      </c>
      <c r="AX69" s="2">
        <v>2.866e-6</v>
      </c>
      <c r="AY69" s="1">
        <v>0.012471607852127</v>
      </c>
      <c r="AZ69" s="2">
        <v>3.7970688496467e-6</v>
      </c>
      <c r="BA69" s="2">
        <v>2.1813857353204e-6</v>
      </c>
      <c r="BB69" s="2">
        <v>1.455324900136e-6</v>
      </c>
      <c r="BC69" s="2">
        <v>6.1594967543129e-6</v>
      </c>
      <c r="BD69" s="2">
        <v>-2.4362674939505e-5</v>
      </c>
      <c r="BE69" s="2">
        <v>-1.7468155476603e-5</v>
      </c>
      <c r="BF69" s="2">
        <v>-2.3366235329743e-6</v>
      </c>
      <c r="BG69" s="2">
        <v>-1.0430620046439e-5</v>
      </c>
      <c r="BH69" s="2">
        <v>-3.5019647989375e-6</v>
      </c>
      <c r="BI69" s="2">
        <v>-6.6793081179312e-6</v>
      </c>
      <c r="BJ69" s="2">
        <v>-8.6414417611783e-6</v>
      </c>
      <c r="BK69" s="2">
        <v>6.2050889463608e-6</v>
      </c>
      <c r="BL69" s="2">
        <v>-8.7834244372662e-6</v>
      </c>
      <c r="BM69" s="2">
        <v>-9.2290412471791e-6</v>
      </c>
      <c r="BN69" s="2">
        <v>-1.4626127238015e-5</v>
      </c>
      <c r="BO69" s="2">
        <v>-8.6581285338016e-6</v>
      </c>
      <c r="BP69" s="2">
        <v>-9.336845610787e-6</v>
      </c>
      <c r="BQ69" s="2">
        <v>1.8686989721131e-6</v>
      </c>
      <c r="BR69" s="2">
        <v>1.0380597394889e-6</v>
      </c>
      <c r="BS69" s="2">
        <v>-4.5990773221687e-6</v>
      </c>
      <c r="BT69" s="2">
        <v>-5.5569950988293e-6</v>
      </c>
      <c r="BU69" s="2">
        <v>-1.1569248786899e-6</v>
      </c>
      <c r="BV69" s="2">
        <v>3.5359730673445e-6</v>
      </c>
      <c r="BW69" s="2">
        <v>1.7588184130922e-6</v>
      </c>
      <c r="BX69" s="1">
        <v>18226362.653374</v>
      </c>
      <c r="BY69" s="1">
        <v>17349523.921622</v>
      </c>
      <c r="BZ69" s="1">
        <v>-0.0058422405743777</v>
      </c>
      <c r="CA69" s="1">
        <v>-0.0051354187086058</v>
      </c>
      <c r="CB69" s="1">
        <v>0.012447861902117</v>
      </c>
      <c r="CC69" s="1">
        <v>-0.1985971492458</v>
      </c>
      <c r="CD69" s="1">
        <v>-0.20247416023022</v>
      </c>
      <c r="CE69" s="1">
        <v>710.79716307724</v>
      </c>
      <c r="CF69" s="1">
        <v>794.05724288166</v>
      </c>
    </row>
    <row r="70" spans="1:84">
      <c r="A70" s="1">
        <v>127.26947031367</v>
      </c>
      <c r="B70" s="1">
        <v>0.010295767824833</v>
      </c>
      <c r="C70" s="1">
        <v>38620608760266</v>
      </c>
      <c r="D70" s="1">
        <v>38612927125209</v>
      </c>
      <c r="E70" s="1">
        <v>38603637516263</v>
      </c>
      <c r="F70" s="1">
        <v>38616249793848</v>
      </c>
      <c r="G70" s="1">
        <v>38104065562600</v>
      </c>
      <c r="H70" s="1">
        <v>38290951308969</v>
      </c>
      <c r="I70" s="1">
        <v>38636164070455</v>
      </c>
      <c r="J70" s="1">
        <v>38465579229096</v>
      </c>
      <c r="K70" s="1">
        <v>38521845273228</v>
      </c>
      <c r="L70" s="1">
        <v>38577312291875</v>
      </c>
      <c r="M70" s="1">
        <v>38500561203763</v>
      </c>
      <c r="N70" s="1">
        <v>38562796978334</v>
      </c>
      <c r="O70" s="1">
        <v>38541835899793</v>
      </c>
      <c r="P70" s="1">
        <v>38504355659493</v>
      </c>
      <c r="Q70" s="1">
        <v>38398682510290</v>
      </c>
      <c r="R70" s="1">
        <v>38533192421385</v>
      </c>
      <c r="S70" s="1">
        <v>38486168620398</v>
      </c>
      <c r="T70" s="1">
        <v>38657158098259</v>
      </c>
      <c r="U70" s="1">
        <v>38645890490910</v>
      </c>
      <c r="V70" s="1">
        <v>38587829541981</v>
      </c>
      <c r="W70" s="1">
        <v>38621998595653</v>
      </c>
      <c r="X70" s="1">
        <v>38633333476021</v>
      </c>
      <c r="Y70" s="1">
        <v>38502315424016</v>
      </c>
      <c r="Z70" s="1">
        <v>38679197924367</v>
      </c>
      <c r="AA70" s="2">
        <v>2.866e-6</v>
      </c>
      <c r="AB70" s="2">
        <v>2.866e-6</v>
      </c>
      <c r="AC70" s="2">
        <v>2.866e-6</v>
      </c>
      <c r="AD70" s="2">
        <v>2.866e-6</v>
      </c>
      <c r="AE70" s="2">
        <v>2.866e-6</v>
      </c>
      <c r="AF70" s="2">
        <v>2.866e-6</v>
      </c>
      <c r="AG70" s="2">
        <v>2.866e-6</v>
      </c>
      <c r="AH70" s="2">
        <v>2.866e-6</v>
      </c>
      <c r="AI70" s="2">
        <v>2.866e-6</v>
      </c>
      <c r="AJ70" s="2">
        <v>2.866e-6</v>
      </c>
      <c r="AK70" s="2">
        <v>2.866e-6</v>
      </c>
      <c r="AL70" s="2">
        <v>2.866e-6</v>
      </c>
      <c r="AM70" s="2">
        <v>2.866e-6</v>
      </c>
      <c r="AN70" s="2">
        <v>2.866e-6</v>
      </c>
      <c r="AO70" s="2">
        <v>2.866e-6</v>
      </c>
      <c r="AP70" s="2">
        <v>2.866e-6</v>
      </c>
      <c r="AQ70" s="2">
        <v>2.866e-6</v>
      </c>
      <c r="AR70" s="2">
        <v>2.866e-6</v>
      </c>
      <c r="AS70" s="2">
        <v>2.866e-6</v>
      </c>
      <c r="AT70" s="2">
        <v>2.866e-6</v>
      </c>
      <c r="AU70" s="2">
        <v>2.866e-6</v>
      </c>
      <c r="AV70" s="2">
        <v>2.866e-6</v>
      </c>
      <c r="AW70" s="2">
        <v>2.866e-6</v>
      </c>
      <c r="AX70" s="2">
        <v>2.866e-6</v>
      </c>
      <c r="AY70" s="1">
        <v>0.012676817794045</v>
      </c>
      <c r="AZ70" s="2">
        <v>3.7838342503014e-6</v>
      </c>
      <c r="BA70" s="2">
        <v>2.2024829362042e-6</v>
      </c>
      <c r="BB70" s="2">
        <v>1.4525110736291e-6</v>
      </c>
      <c r="BC70" s="2">
        <v>6.1712460486152e-6</v>
      </c>
      <c r="BD70" s="2">
        <v>-2.4327833253781e-5</v>
      </c>
      <c r="BE70" s="2">
        <v>-1.7468841259818e-5</v>
      </c>
      <c r="BF70" s="2">
        <v>-2.3254550841466e-6</v>
      </c>
      <c r="BG70" s="2">
        <v>-1.0419995720556e-5</v>
      </c>
      <c r="BH70" s="2">
        <v>-3.4852833747641e-6</v>
      </c>
      <c r="BI70" s="2">
        <v>-6.6763256807343e-6</v>
      </c>
      <c r="BJ70" s="2">
        <v>-8.6340049764175e-6</v>
      </c>
      <c r="BK70" s="2">
        <v>6.1931729126035e-6</v>
      </c>
      <c r="BL70" s="2">
        <v>-8.7766419274652e-6</v>
      </c>
      <c r="BM70" s="2">
        <v>-9.2156945594825e-6</v>
      </c>
      <c r="BN70" s="2">
        <v>-1.4613636093092e-5</v>
      </c>
      <c r="BO70" s="2">
        <v>-8.66640107712e-6</v>
      </c>
      <c r="BP70" s="2">
        <v>-9.3239870173627e-6</v>
      </c>
      <c r="BQ70" s="2">
        <v>1.8732077733672e-6</v>
      </c>
      <c r="BR70" s="2">
        <v>1.0371594680912e-6</v>
      </c>
      <c r="BS70" s="2">
        <v>-4.6052102767987e-6</v>
      </c>
      <c r="BT70" s="2">
        <v>-5.563912394903e-6</v>
      </c>
      <c r="BU70" s="2">
        <v>-1.1699141579344e-6</v>
      </c>
      <c r="BV70" s="2">
        <v>3.5329727747897e-6</v>
      </c>
      <c r="BW70" s="2">
        <v>1.7566537826e-6</v>
      </c>
      <c r="BX70" s="1">
        <v>18277702.703608</v>
      </c>
      <c r="BY70" s="1">
        <v>17653517.985673</v>
      </c>
      <c r="BZ70" s="1">
        <v>-0.0059470786097289</v>
      </c>
      <c r="CA70" s="1">
        <v>-0.0052270889062696</v>
      </c>
      <c r="CB70" s="1">
        <v>0.012645327600009</v>
      </c>
      <c r="CC70" s="1">
        <v>-0.2021189834538</v>
      </c>
      <c r="CD70" s="1">
        <v>-0.20603096256818</v>
      </c>
      <c r="CE70" s="1">
        <v>711.30425048741</v>
      </c>
      <c r="CF70" s="1">
        <v>794.82658747861</v>
      </c>
    </row>
    <row r="71" spans="1:84">
      <c r="A71" s="1">
        <v>129.26947031367</v>
      </c>
      <c r="B71" s="1">
        <v>0.010498254018032</v>
      </c>
      <c r="C71" s="1">
        <v>38617886531086</v>
      </c>
      <c r="D71" s="1">
        <v>38610200595521</v>
      </c>
      <c r="E71" s="1">
        <v>38600381665056</v>
      </c>
      <c r="F71" s="1">
        <v>38613244664273</v>
      </c>
      <c r="G71" s="1">
        <v>38087687383152</v>
      </c>
      <c r="H71" s="1">
        <v>38279498482726</v>
      </c>
      <c r="I71" s="1">
        <v>38634335742146</v>
      </c>
      <c r="J71" s="1">
        <v>38458894763854</v>
      </c>
      <c r="K71" s="1">
        <v>38516403834026</v>
      </c>
      <c r="L71" s="1">
        <v>38573938809650</v>
      </c>
      <c r="M71" s="1">
        <v>38494868217145</v>
      </c>
      <c r="N71" s="1">
        <v>38558583338954</v>
      </c>
      <c r="O71" s="1">
        <v>38537253480317</v>
      </c>
      <c r="P71" s="1">
        <v>38499003032824</v>
      </c>
      <c r="Q71" s="1">
        <v>38390793731853</v>
      </c>
      <c r="R71" s="1">
        <v>38528265925159</v>
      </c>
      <c r="S71" s="1">
        <v>38480216660486</v>
      </c>
      <c r="T71" s="1">
        <v>38655558518881</v>
      </c>
      <c r="U71" s="1">
        <v>38643884431870</v>
      </c>
      <c r="V71" s="1">
        <v>38584400999137</v>
      </c>
      <c r="W71" s="1">
        <v>38619635849629</v>
      </c>
      <c r="X71" s="1">
        <v>38630985796491</v>
      </c>
      <c r="Y71" s="1">
        <v>38495918437950</v>
      </c>
      <c r="Z71" s="1">
        <v>38678438677905</v>
      </c>
      <c r="AA71" s="2">
        <v>2.866e-6</v>
      </c>
      <c r="AB71" s="2">
        <v>2.866e-6</v>
      </c>
      <c r="AC71" s="2">
        <v>2.866e-6</v>
      </c>
      <c r="AD71" s="2">
        <v>2.866e-6</v>
      </c>
      <c r="AE71" s="2">
        <v>2.866e-6</v>
      </c>
      <c r="AF71" s="2">
        <v>2.866e-6</v>
      </c>
      <c r="AG71" s="2">
        <v>2.866e-6</v>
      </c>
      <c r="AH71" s="2">
        <v>2.866e-6</v>
      </c>
      <c r="AI71" s="2">
        <v>2.866e-6</v>
      </c>
      <c r="AJ71" s="2">
        <v>2.866e-6</v>
      </c>
      <c r="AK71" s="2">
        <v>2.866e-6</v>
      </c>
      <c r="AL71" s="2">
        <v>2.866e-6</v>
      </c>
      <c r="AM71" s="2">
        <v>2.866e-6</v>
      </c>
      <c r="AN71" s="2">
        <v>2.866e-6</v>
      </c>
      <c r="AO71" s="2">
        <v>2.866e-6</v>
      </c>
      <c r="AP71" s="2">
        <v>2.866e-6</v>
      </c>
      <c r="AQ71" s="2">
        <v>2.866e-6</v>
      </c>
      <c r="AR71" s="2">
        <v>2.866e-6</v>
      </c>
      <c r="AS71" s="2">
        <v>2.866e-6</v>
      </c>
      <c r="AT71" s="2">
        <v>2.866e-6</v>
      </c>
      <c r="AU71" s="2">
        <v>2.866e-6</v>
      </c>
      <c r="AV71" s="2">
        <v>2.866e-6</v>
      </c>
      <c r="AW71" s="2">
        <v>2.866e-6</v>
      </c>
      <c r="AX71" s="2">
        <v>2.866e-6</v>
      </c>
      <c r="AY71" s="1">
        <v>0.01288201179077</v>
      </c>
      <c r="AZ71" s="2">
        <v>3.7714216241049e-6</v>
      </c>
      <c r="BA71" s="2">
        <v>2.2228650330781e-6</v>
      </c>
      <c r="BB71" s="2">
        <v>1.4497898681048e-6</v>
      </c>
      <c r="BC71" s="2">
        <v>6.1823120955147e-6</v>
      </c>
      <c r="BD71" s="2">
        <v>-2.4295897370974e-5</v>
      </c>
      <c r="BE71" s="2">
        <v>-1.7469236002211e-5</v>
      </c>
      <c r="BF71" s="2">
        <v>-2.3146850684292e-6</v>
      </c>
      <c r="BG71" s="2">
        <v>-1.0409130057862e-5</v>
      </c>
      <c r="BH71" s="2">
        <v>-3.4692750006179e-6</v>
      </c>
      <c r="BI71" s="2">
        <v>-6.6741864703604e-6</v>
      </c>
      <c r="BJ71" s="2">
        <v>-8.6264936212766e-6</v>
      </c>
      <c r="BK71" s="2">
        <v>6.1817036444151e-6</v>
      </c>
      <c r="BL71" s="2">
        <v>-8.7696171049893e-6</v>
      </c>
      <c r="BM71" s="2">
        <v>-9.2037915100578e-6</v>
      </c>
      <c r="BN71" s="2">
        <v>-1.4601427137605e-5</v>
      </c>
      <c r="BO71" s="2">
        <v>-8.6741636829448e-6</v>
      </c>
      <c r="BP71" s="2">
        <v>-9.3120581495067e-6</v>
      </c>
      <c r="BQ71" s="2">
        <v>1.8784629976711e-6</v>
      </c>
      <c r="BR71" s="2">
        <v>1.0364913276676e-6</v>
      </c>
      <c r="BS71" s="2">
        <v>-4.6107030525367e-6</v>
      </c>
      <c r="BT71" s="2">
        <v>-5.5696930377768e-6</v>
      </c>
      <c r="BU71" s="2">
        <v>-1.1831281689186e-6</v>
      </c>
      <c r="BV71" s="2">
        <v>3.529986838349e-6</v>
      </c>
      <c r="BW71" s="2">
        <v>1.7551663605502e-6</v>
      </c>
      <c r="BX71" s="1">
        <v>18329173.734376</v>
      </c>
      <c r="BY71" s="1">
        <v>17958140.893565</v>
      </c>
      <c r="BZ71" s="1">
        <v>-0.0060518766551825</v>
      </c>
      <c r="CA71" s="1">
        <v>-0.0053187697781216</v>
      </c>
      <c r="CB71" s="1">
        <v>0.012842753722958</v>
      </c>
      <c r="CC71" s="1">
        <v>-0.20563234806491</v>
      </c>
      <c r="CD71" s="1">
        <v>-0.20957568334255</v>
      </c>
      <c r="CE71" s="1">
        <v>711.80587942521</v>
      </c>
      <c r="CF71" s="1">
        <v>795.58343872555</v>
      </c>
    </row>
    <row r="72" spans="1:84">
      <c r="A72" s="1">
        <v>131.26947031367</v>
      </c>
      <c r="B72" s="1">
        <v>0.010700735837658</v>
      </c>
      <c r="C72" s="1">
        <v>38615134180970</v>
      </c>
      <c r="D72" s="1">
        <v>38607447394598</v>
      </c>
      <c r="E72" s="1">
        <v>38597084269298</v>
      </c>
      <c r="F72" s="1">
        <v>38610203506656</v>
      </c>
      <c r="G72" s="1">
        <v>38071175951195</v>
      </c>
      <c r="H72" s="1">
        <v>38267947144577</v>
      </c>
      <c r="I72" s="1">
        <v>38632492822608</v>
      </c>
      <c r="J72" s="1">
        <v>38452153676408</v>
      </c>
      <c r="K72" s="1">
        <v>38510905906944</v>
      </c>
      <c r="L72" s="1">
        <v>38570538635925</v>
      </c>
      <c r="M72" s="1">
        <v>38489123563351</v>
      </c>
      <c r="N72" s="1">
        <v>38554335385804</v>
      </c>
      <c r="O72" s="1">
        <v>38532629767088</v>
      </c>
      <c r="P72" s="1">
        <v>38493609921079</v>
      </c>
      <c r="Q72" s="1">
        <v>38382852018058</v>
      </c>
      <c r="R72" s="1">
        <v>38523293439266</v>
      </c>
      <c r="S72" s="1">
        <v>38474210351020</v>
      </c>
      <c r="T72" s="1">
        <v>38653934964584</v>
      </c>
      <c r="U72" s="1">
        <v>38641848553017</v>
      </c>
      <c r="V72" s="1">
        <v>38580944402043</v>
      </c>
      <c r="W72" s="1">
        <v>38617251238464</v>
      </c>
      <c r="X72" s="1">
        <v>38628608210488</v>
      </c>
      <c r="Y72" s="1">
        <v>38489463367449</v>
      </c>
      <c r="Z72" s="1">
        <v>38677668687771</v>
      </c>
      <c r="AA72" s="2">
        <v>2.866e-6</v>
      </c>
      <c r="AB72" s="2">
        <v>2.866e-6</v>
      </c>
      <c r="AC72" s="2">
        <v>2.866e-6</v>
      </c>
      <c r="AD72" s="2">
        <v>2.866e-6</v>
      </c>
      <c r="AE72" s="2">
        <v>2.866e-6</v>
      </c>
      <c r="AF72" s="2">
        <v>2.866e-6</v>
      </c>
      <c r="AG72" s="2">
        <v>2.866e-6</v>
      </c>
      <c r="AH72" s="2">
        <v>2.866e-6</v>
      </c>
      <c r="AI72" s="2">
        <v>2.866e-6</v>
      </c>
      <c r="AJ72" s="2">
        <v>2.866e-6</v>
      </c>
      <c r="AK72" s="2">
        <v>2.866e-6</v>
      </c>
      <c r="AL72" s="2">
        <v>2.866e-6</v>
      </c>
      <c r="AM72" s="2">
        <v>2.866e-6</v>
      </c>
      <c r="AN72" s="2">
        <v>2.866e-6</v>
      </c>
      <c r="AO72" s="2">
        <v>2.866e-6</v>
      </c>
      <c r="AP72" s="2">
        <v>2.866e-6</v>
      </c>
      <c r="AQ72" s="2">
        <v>2.866e-6</v>
      </c>
      <c r="AR72" s="2">
        <v>2.866e-6</v>
      </c>
      <c r="AS72" s="2">
        <v>2.866e-6</v>
      </c>
      <c r="AT72" s="2">
        <v>2.866e-6</v>
      </c>
      <c r="AU72" s="2">
        <v>2.866e-6</v>
      </c>
      <c r="AV72" s="2">
        <v>2.866e-6</v>
      </c>
      <c r="AW72" s="2">
        <v>2.866e-6</v>
      </c>
      <c r="AX72" s="2">
        <v>2.866e-6</v>
      </c>
      <c r="AY72" s="1">
        <v>0.013087190820799</v>
      </c>
      <c r="AZ72" s="2">
        <v>3.7599239081529e-6</v>
      </c>
      <c r="BA72" s="2">
        <v>2.2424670095193e-6</v>
      </c>
      <c r="BB72" s="2">
        <v>1.4472409217472e-6</v>
      </c>
      <c r="BC72" s="2">
        <v>6.1928019544711e-6</v>
      </c>
      <c r="BD72" s="2">
        <v>-2.4266427896898e-5</v>
      </c>
      <c r="BE72" s="2">
        <v>-1.7469455823379e-5</v>
      </c>
      <c r="BF72" s="2">
        <v>-2.304300577438e-6</v>
      </c>
      <c r="BG72" s="2">
        <v>-1.0398433597501e-5</v>
      </c>
      <c r="BH72" s="2">
        <v>-3.4542594454838e-6</v>
      </c>
      <c r="BI72" s="2">
        <v>-6.6728619472138e-6</v>
      </c>
      <c r="BJ72" s="2">
        <v>-8.6192414177362e-6</v>
      </c>
      <c r="BK72" s="2">
        <v>6.1706987199441e-6</v>
      </c>
      <c r="BL72" s="2">
        <v>-8.7624215602293e-6</v>
      </c>
      <c r="BM72" s="2">
        <v>-9.1930392936945e-6</v>
      </c>
      <c r="BN72" s="2">
        <v>-1.4589624504174e-5</v>
      </c>
      <c r="BO72" s="2">
        <v>-8.6813625290258e-6</v>
      </c>
      <c r="BP72" s="2">
        <v>-9.3012800075653e-6</v>
      </c>
      <c r="BQ72" s="2">
        <v>1.8838600448827e-6</v>
      </c>
      <c r="BR72" s="2">
        <v>1.0361035141228e-6</v>
      </c>
      <c r="BS72" s="2">
        <v>-4.615630868362e-6</v>
      </c>
      <c r="BT72" s="2">
        <v>-5.5742235881265e-6</v>
      </c>
      <c r="BU72" s="2">
        <v>-1.1964488592709e-6</v>
      </c>
      <c r="BV72" s="2">
        <v>3.5268584620031e-6</v>
      </c>
      <c r="BW72" s="2">
        <v>1.7536192698714e-6</v>
      </c>
      <c r="BX72" s="1">
        <v>18380773.198313</v>
      </c>
      <c r="BY72" s="1">
        <v>18263377.707807</v>
      </c>
      <c r="BZ72" s="1">
        <v>-0.0061566354758604</v>
      </c>
      <c r="CA72" s="1">
        <v>-0.0054104597774793</v>
      </c>
      <c r="CB72" s="1">
        <v>0.013040140283904</v>
      </c>
      <c r="CC72" s="1">
        <v>-0.20913550850275</v>
      </c>
      <c r="CD72" s="1">
        <v>-0.21310949526479</v>
      </c>
      <c r="CE72" s="1">
        <v>712.30248692853</v>
      </c>
      <c r="CF72" s="1">
        <v>796.32890135939</v>
      </c>
    </row>
    <row r="73" spans="1:84">
      <c r="A73" s="1">
        <v>133.26947031367</v>
      </c>
      <c r="B73" s="1">
        <v>0.010903215086659</v>
      </c>
      <c r="C73" s="1">
        <v>38612351894182</v>
      </c>
      <c r="D73" s="1">
        <v>38604667966008</v>
      </c>
      <c r="E73" s="1">
        <v>38593745521663</v>
      </c>
      <c r="F73" s="1">
        <v>38607126799637</v>
      </c>
      <c r="G73" s="1">
        <v>38054532818912</v>
      </c>
      <c r="H73" s="1">
        <v>38256298569119</v>
      </c>
      <c r="I73" s="1">
        <v>38630635292236</v>
      </c>
      <c r="J73" s="1">
        <v>38445356776679</v>
      </c>
      <c r="K73" s="1">
        <v>38505352066222</v>
      </c>
      <c r="L73" s="1">
        <v>38567111896410</v>
      </c>
      <c r="M73" s="1">
        <v>38483327519343</v>
      </c>
      <c r="N73" s="1">
        <v>38550053593626</v>
      </c>
      <c r="O73" s="1">
        <v>38527965369713</v>
      </c>
      <c r="P73" s="1">
        <v>38488176792997</v>
      </c>
      <c r="Q73" s="1">
        <v>38374858031904</v>
      </c>
      <c r="R73" s="1">
        <v>38518275653389</v>
      </c>
      <c r="S73" s="1">
        <v>38468150370046</v>
      </c>
      <c r="T73" s="1">
        <v>38652287636950</v>
      </c>
      <c r="U73" s="1">
        <v>38639783257966</v>
      </c>
      <c r="V73" s="1">
        <v>38577460443853</v>
      </c>
      <c r="W73" s="1">
        <v>38614845186229</v>
      </c>
      <c r="X73" s="1">
        <v>38626201022647</v>
      </c>
      <c r="Y73" s="1">
        <v>38482951294651</v>
      </c>
      <c r="Z73" s="1">
        <v>38676888106315</v>
      </c>
      <c r="AA73" s="2">
        <v>2.866e-6</v>
      </c>
      <c r="AB73" s="2">
        <v>2.866e-6</v>
      </c>
      <c r="AC73" s="2">
        <v>2.866e-6</v>
      </c>
      <c r="AD73" s="2">
        <v>2.866e-6</v>
      </c>
      <c r="AE73" s="2">
        <v>2.866e-6</v>
      </c>
      <c r="AF73" s="2">
        <v>2.866e-6</v>
      </c>
      <c r="AG73" s="2">
        <v>2.866e-6</v>
      </c>
      <c r="AH73" s="2">
        <v>2.866e-6</v>
      </c>
      <c r="AI73" s="2">
        <v>2.866e-6</v>
      </c>
      <c r="AJ73" s="2">
        <v>2.866e-6</v>
      </c>
      <c r="AK73" s="2">
        <v>2.866e-6</v>
      </c>
      <c r="AL73" s="2">
        <v>2.866e-6</v>
      </c>
      <c r="AM73" s="2">
        <v>2.866e-6</v>
      </c>
      <c r="AN73" s="2">
        <v>2.866e-6</v>
      </c>
      <c r="AO73" s="2">
        <v>2.866e-6</v>
      </c>
      <c r="AP73" s="2">
        <v>2.866e-6</v>
      </c>
      <c r="AQ73" s="2">
        <v>2.866e-6</v>
      </c>
      <c r="AR73" s="2">
        <v>2.866e-6</v>
      </c>
      <c r="AS73" s="2">
        <v>2.866e-6</v>
      </c>
      <c r="AT73" s="2">
        <v>2.866e-6</v>
      </c>
      <c r="AU73" s="2">
        <v>2.866e-6</v>
      </c>
      <c r="AV73" s="2">
        <v>2.866e-6</v>
      </c>
      <c r="AW73" s="2">
        <v>2.866e-6</v>
      </c>
      <c r="AX73" s="2">
        <v>2.866e-6</v>
      </c>
      <c r="AY73" s="1">
        <v>0.013292355720082</v>
      </c>
      <c r="AZ73" s="2">
        <v>3.7493193947466e-6</v>
      </c>
      <c r="BA73" s="2">
        <v>2.2615613843806e-6</v>
      </c>
      <c r="BB73" s="2">
        <v>1.4452439249537e-6</v>
      </c>
      <c r="BC73" s="2">
        <v>6.2027936180324e-6</v>
      </c>
      <c r="BD73" s="2">
        <v>-2.4239066425791e-5</v>
      </c>
      <c r="BE73" s="2">
        <v>-1.746948467678e-5</v>
      </c>
      <c r="BF73" s="2">
        <v>-2.2944335067295e-6</v>
      </c>
      <c r="BG73" s="2">
        <v>-1.0387773414912e-5</v>
      </c>
      <c r="BH73" s="2">
        <v>-3.4403524122764e-6</v>
      </c>
      <c r="BI73" s="2">
        <v>-6.6720725049508e-6</v>
      </c>
      <c r="BJ73" s="2">
        <v>-8.6115465021907e-6</v>
      </c>
      <c r="BK73" s="2">
        <v>6.1601551192247e-6</v>
      </c>
      <c r="BL73" s="2">
        <v>-8.7549130729638e-6</v>
      </c>
      <c r="BM73" s="2">
        <v>-9.1832568303312e-6</v>
      </c>
      <c r="BN73" s="2">
        <v>-1.457818583193e-5</v>
      </c>
      <c r="BO73" s="2">
        <v>-8.6879840727004e-6</v>
      </c>
      <c r="BP73" s="2">
        <v>-9.2912241348768e-6</v>
      </c>
      <c r="BQ73" s="2">
        <v>1.8899990010137e-6</v>
      </c>
      <c r="BR73" s="2">
        <v>1.0358296874219e-6</v>
      </c>
      <c r="BS73" s="2">
        <v>-4.6200447725158e-6</v>
      </c>
      <c r="BT73" s="2">
        <v>-5.5777497487948e-6</v>
      </c>
      <c r="BU73" s="2">
        <v>-1.2097524526787e-6</v>
      </c>
      <c r="BV73" s="2">
        <v>3.5234673156549e-6</v>
      </c>
      <c r="BW73" s="2">
        <v>1.7525234875053e-6</v>
      </c>
      <c r="BX73" s="1">
        <v>18432498.706103</v>
      </c>
      <c r="BY73" s="1">
        <v>18569214.443629</v>
      </c>
      <c r="BZ73" s="1">
        <v>-0.0062613559066248</v>
      </c>
      <c r="CA73" s="1">
        <v>-0.0055021573919485</v>
      </c>
      <c r="CB73" s="1">
        <v>0.013237487296914</v>
      </c>
      <c r="CC73" s="1">
        <v>-0.21263260761775</v>
      </c>
      <c r="CD73" s="1">
        <v>-0.21663130560792</v>
      </c>
      <c r="CE73" s="1">
        <v>712.79445962762</v>
      </c>
      <c r="CF73" s="1">
        <v>797.06395387871</v>
      </c>
    </row>
    <row r="74" spans="1:84">
      <c r="A74" s="1">
        <v>135.26947031367</v>
      </c>
      <c r="B74" s="1">
        <v>0.011105693036618</v>
      </c>
      <c r="C74" s="1">
        <v>38609539848419</v>
      </c>
      <c r="D74" s="1">
        <v>38601862728427</v>
      </c>
      <c r="E74" s="1">
        <v>38590365619739</v>
      </c>
      <c r="F74" s="1">
        <v>38604015006242</v>
      </c>
      <c r="G74" s="1">
        <v>38037759509986</v>
      </c>
      <c r="H74" s="1">
        <v>38244553969401</v>
      </c>
      <c r="I74" s="1">
        <v>38628763150159</v>
      </c>
      <c r="J74" s="1">
        <v>38438504871985</v>
      </c>
      <c r="K74" s="1">
        <v>38499742856089</v>
      </c>
      <c r="L74" s="1">
        <v>38563658744039</v>
      </c>
      <c r="M74" s="1">
        <v>38477480411621</v>
      </c>
      <c r="N74" s="1">
        <v>38545738419013</v>
      </c>
      <c r="O74" s="1">
        <v>38523260879215</v>
      </c>
      <c r="P74" s="1">
        <v>38482704111778</v>
      </c>
      <c r="Q74" s="1">
        <v>38366812404114</v>
      </c>
      <c r="R74" s="1">
        <v>38513213213239</v>
      </c>
      <c r="S74" s="1">
        <v>38462037354472</v>
      </c>
      <c r="T74" s="1">
        <v>38650616711731</v>
      </c>
      <c r="U74" s="1">
        <v>38637688935946</v>
      </c>
      <c r="V74" s="1">
        <v>38573949789229</v>
      </c>
      <c r="W74" s="1">
        <v>38612418046287</v>
      </c>
      <c r="X74" s="1">
        <v>38623764540615</v>
      </c>
      <c r="Y74" s="1">
        <v>38476383268919</v>
      </c>
      <c r="Z74" s="1">
        <v>38676097072084</v>
      </c>
      <c r="AA74" s="2">
        <v>2.866e-6</v>
      </c>
      <c r="AB74" s="2">
        <v>2.866e-6</v>
      </c>
      <c r="AC74" s="2">
        <v>2.866e-6</v>
      </c>
      <c r="AD74" s="2">
        <v>2.866e-6</v>
      </c>
      <c r="AE74" s="2">
        <v>2.866e-6</v>
      </c>
      <c r="AF74" s="2">
        <v>2.866e-6</v>
      </c>
      <c r="AG74" s="2">
        <v>2.866e-6</v>
      </c>
      <c r="AH74" s="2">
        <v>2.866e-6</v>
      </c>
      <c r="AI74" s="2">
        <v>2.866e-6</v>
      </c>
      <c r="AJ74" s="2">
        <v>2.866e-6</v>
      </c>
      <c r="AK74" s="2">
        <v>2.866e-6</v>
      </c>
      <c r="AL74" s="2">
        <v>2.866e-6</v>
      </c>
      <c r="AM74" s="2">
        <v>2.866e-6</v>
      </c>
      <c r="AN74" s="2">
        <v>2.866e-6</v>
      </c>
      <c r="AO74" s="2">
        <v>2.866e-6</v>
      </c>
      <c r="AP74" s="2">
        <v>2.866e-6</v>
      </c>
      <c r="AQ74" s="2">
        <v>2.866e-6</v>
      </c>
      <c r="AR74" s="2">
        <v>2.866e-6</v>
      </c>
      <c r="AS74" s="2">
        <v>2.866e-6</v>
      </c>
      <c r="AT74" s="2">
        <v>2.866e-6</v>
      </c>
      <c r="AU74" s="2">
        <v>2.866e-6</v>
      </c>
      <c r="AV74" s="2">
        <v>2.866e-6</v>
      </c>
      <c r="AW74" s="2">
        <v>2.866e-6</v>
      </c>
      <c r="AX74" s="2">
        <v>2.866e-6</v>
      </c>
      <c r="AY74" s="1">
        <v>0.013497507123289</v>
      </c>
      <c r="AZ74" s="2">
        <v>3.7393310364392e-6</v>
      </c>
      <c r="BA74" s="2">
        <v>2.2799141708453e-6</v>
      </c>
      <c r="BB74" s="2">
        <v>1.4432377857211e-6</v>
      </c>
      <c r="BC74" s="2">
        <v>6.2124513919815e-6</v>
      </c>
      <c r="BD74" s="2">
        <v>-2.4213294873513e-5</v>
      </c>
      <c r="BE74" s="2">
        <v>-1.746939829211e-5</v>
      </c>
      <c r="BF74" s="2">
        <v>-2.2850394966275e-6</v>
      </c>
      <c r="BG74" s="2">
        <v>-1.0377067755765e-5</v>
      </c>
      <c r="BH74" s="2">
        <v>-3.4274666035217e-6</v>
      </c>
      <c r="BI74" s="2">
        <v>-6.6717180881304e-6</v>
      </c>
      <c r="BJ74" s="2">
        <v>-8.6036630692625e-6</v>
      </c>
      <c r="BK74" s="2">
        <v>6.15006772671e-6</v>
      </c>
      <c r="BL74" s="2">
        <v>-8.7471171599135e-6</v>
      </c>
      <c r="BM74" s="2">
        <v>-9.1742143617862e-6</v>
      </c>
      <c r="BN74" s="2">
        <v>-1.4567187782696e-5</v>
      </c>
      <c r="BO74" s="2">
        <v>-8.6940776365755e-6</v>
      </c>
      <c r="BP74" s="2">
        <v>-9.2818084895704e-6</v>
      </c>
      <c r="BQ74" s="2">
        <v>1.8967367201218e-6</v>
      </c>
      <c r="BR74" s="2">
        <v>1.035705772454e-6</v>
      </c>
      <c r="BS74" s="2">
        <v>-4.6240534490374e-6</v>
      </c>
      <c r="BT74" s="2">
        <v>-5.5799426745925e-6</v>
      </c>
      <c r="BU74" s="2">
        <v>-1.2229271018589e-6</v>
      </c>
      <c r="BV74" s="2">
        <v>3.5197101925871e-6</v>
      </c>
      <c r="BW74" s="2">
        <v>1.7520520990874e-6</v>
      </c>
      <c r="BX74" s="1">
        <v>18484348.262917</v>
      </c>
      <c r="BY74" s="1">
        <v>18875639.496811</v>
      </c>
      <c r="BZ74" s="1">
        <v>-0.0063660387002988</v>
      </c>
      <c r="CA74" s="1">
        <v>-0.0055938613874267</v>
      </c>
      <c r="CB74" s="1">
        <v>0.013434794777824</v>
      </c>
      <c r="CC74" s="1">
        <v>-0.2161216922135</v>
      </c>
      <c r="CD74" s="1">
        <v>-0.2201520039732</v>
      </c>
      <c r="CE74" s="1">
        <v>713.28207914033</v>
      </c>
      <c r="CF74" s="1">
        <v>797.78931170419</v>
      </c>
    </row>
    <row r="75" spans="1:84">
      <c r="A75" s="1">
        <v>137.26947031367</v>
      </c>
      <c r="B75" s="1">
        <v>0.011308170638354</v>
      </c>
      <c r="C75" s="1">
        <v>38606698245247</v>
      </c>
      <c r="D75" s="1">
        <v>38599032056045</v>
      </c>
      <c r="E75" s="1">
        <v>38586944714242</v>
      </c>
      <c r="F75" s="1">
        <v>38600868593495</v>
      </c>
      <c r="G75" s="1">
        <v>38020857575003</v>
      </c>
      <c r="H75" s="1">
        <v>38232714497328</v>
      </c>
      <c r="I75" s="1">
        <v>38626876415140</v>
      </c>
      <c r="J75" s="1">
        <v>38431598745096</v>
      </c>
      <c r="K75" s="1">
        <v>38494078780428</v>
      </c>
      <c r="L75" s="1">
        <v>38560179346808</v>
      </c>
      <c r="M75" s="1">
        <v>38471582603841</v>
      </c>
      <c r="N75" s="1">
        <v>38541390314372</v>
      </c>
      <c r="O75" s="1">
        <v>38518516871289</v>
      </c>
      <c r="P75" s="1">
        <v>38477192335827</v>
      </c>
      <c r="Q75" s="1">
        <v>38358715726771</v>
      </c>
      <c r="R75" s="1">
        <v>38508106711541</v>
      </c>
      <c r="S75" s="1">
        <v>38455871916186</v>
      </c>
      <c r="T75" s="1">
        <v>38648922393092</v>
      </c>
      <c r="U75" s="1">
        <v>38635565958893</v>
      </c>
      <c r="V75" s="1">
        <v>38570413068367</v>
      </c>
      <c r="W75" s="1">
        <v>38609970288377</v>
      </c>
      <c r="X75" s="1">
        <v>38621299072083</v>
      </c>
      <c r="Y75" s="1">
        <v>38469760302840</v>
      </c>
      <c r="Z75" s="1">
        <v>38675295735914</v>
      </c>
      <c r="AA75" s="2">
        <v>2.866e-6</v>
      </c>
      <c r="AB75" s="2">
        <v>2.866e-6</v>
      </c>
      <c r="AC75" s="2">
        <v>2.866e-6</v>
      </c>
      <c r="AD75" s="2">
        <v>2.866e-6</v>
      </c>
      <c r="AE75" s="2">
        <v>2.866e-6</v>
      </c>
      <c r="AF75" s="2">
        <v>2.866e-6</v>
      </c>
      <c r="AG75" s="2">
        <v>2.866e-6</v>
      </c>
      <c r="AH75" s="2">
        <v>2.866e-6</v>
      </c>
      <c r="AI75" s="2">
        <v>2.866e-6</v>
      </c>
      <c r="AJ75" s="2">
        <v>2.866e-6</v>
      </c>
      <c r="AK75" s="2">
        <v>2.866e-6</v>
      </c>
      <c r="AL75" s="2">
        <v>2.866e-6</v>
      </c>
      <c r="AM75" s="2">
        <v>2.866e-6</v>
      </c>
      <c r="AN75" s="2">
        <v>2.866e-6</v>
      </c>
      <c r="AO75" s="2">
        <v>2.866e-6</v>
      </c>
      <c r="AP75" s="2">
        <v>2.866e-6</v>
      </c>
      <c r="AQ75" s="2">
        <v>2.866e-6</v>
      </c>
      <c r="AR75" s="2">
        <v>2.866e-6</v>
      </c>
      <c r="AS75" s="2">
        <v>2.866e-6</v>
      </c>
      <c r="AT75" s="2">
        <v>2.866e-6</v>
      </c>
      <c r="AU75" s="2">
        <v>2.866e-6</v>
      </c>
      <c r="AV75" s="2">
        <v>2.866e-6</v>
      </c>
      <c r="AW75" s="2">
        <v>2.866e-6</v>
      </c>
      <c r="AX75" s="2">
        <v>2.866e-6</v>
      </c>
      <c r="AY75" s="1">
        <v>0.013702645601151</v>
      </c>
      <c r="AZ75" s="2">
        <v>3.7303708515465e-6</v>
      </c>
      <c r="BA75" s="2">
        <v>2.2975706876284e-6</v>
      </c>
      <c r="BB75" s="2">
        <v>1.4420320782282e-6</v>
      </c>
      <c r="BC75" s="2">
        <v>6.2216711976499e-6</v>
      </c>
      <c r="BD75" s="2">
        <v>-2.4188802259931e-5</v>
      </c>
      <c r="BE75" s="2">
        <v>-1.746926050999e-5</v>
      </c>
      <c r="BF75" s="2">
        <v>-2.2761317051337e-6</v>
      </c>
      <c r="BG75" s="2">
        <v>-1.0363976305469e-5</v>
      </c>
      <c r="BH75" s="2">
        <v>-3.4158267998034e-6</v>
      </c>
      <c r="BI75" s="2">
        <v>-6.6716889617367e-6</v>
      </c>
      <c r="BJ75" s="2">
        <v>-8.5954055413957e-6</v>
      </c>
      <c r="BK75" s="2">
        <v>6.1404458044351e-6</v>
      </c>
      <c r="BL75" s="2">
        <v>-8.7389661426728e-6</v>
      </c>
      <c r="BM75" s="2">
        <v>-9.1657901039394e-6</v>
      </c>
      <c r="BN75" s="2">
        <v>-1.4556622699317e-5</v>
      </c>
      <c r="BO75" s="2">
        <v>-8.6997850801334e-6</v>
      </c>
      <c r="BP75" s="2">
        <v>-9.2728866125938e-6</v>
      </c>
      <c r="BQ75" s="2">
        <v>1.9040397044756e-6</v>
      </c>
      <c r="BR75" s="2">
        <v>1.035636576013e-6</v>
      </c>
      <c r="BS75" s="2">
        <v>-4.6276836028287e-6</v>
      </c>
      <c r="BT75" s="2">
        <v>-5.5815540583239e-6</v>
      </c>
      <c r="BU75" s="2">
        <v>-1.2359163535484e-6</v>
      </c>
      <c r="BV75" s="2">
        <v>3.5154617379833e-6</v>
      </c>
      <c r="BW75" s="2">
        <v>1.7519621372212e-6</v>
      </c>
      <c r="BX75" s="1">
        <v>18536320.030475</v>
      </c>
      <c r="BY75" s="1">
        <v>19182642.223854</v>
      </c>
      <c r="BZ75" s="1">
        <v>-0.0064706842166316</v>
      </c>
      <c r="CA75" s="1">
        <v>-0.0056855709332038</v>
      </c>
      <c r="CB75" s="1">
        <v>0.013632062742358</v>
      </c>
      <c r="CC75" s="1">
        <v>-0.21960882098841</v>
      </c>
      <c r="CD75" s="1">
        <v>-0.22365233514509</v>
      </c>
      <c r="CE75" s="1">
        <v>713.76559361516</v>
      </c>
      <c r="CF75" s="1">
        <v>798.50557782586</v>
      </c>
    </row>
    <row r="76" spans="1:84">
      <c r="A76" s="1">
        <v>139.26947031367</v>
      </c>
      <c r="B76" s="1">
        <v>0.011510647549621</v>
      </c>
      <c r="C76" s="1">
        <v>38603827272117</v>
      </c>
      <c r="D76" s="1">
        <v>38596176271241</v>
      </c>
      <c r="E76" s="1">
        <v>38583482974687</v>
      </c>
      <c r="F76" s="1">
        <v>38597688000246</v>
      </c>
      <c r="G76" s="1">
        <v>38003828555021</v>
      </c>
      <c r="H76" s="1">
        <v>38220781232490</v>
      </c>
      <c r="I76" s="1">
        <v>38624975111900</v>
      </c>
      <c r="J76" s="1">
        <v>38424639137187</v>
      </c>
      <c r="K76" s="1">
        <v>38488360361867</v>
      </c>
      <c r="L76" s="1">
        <v>38556673914996</v>
      </c>
      <c r="M76" s="1">
        <v>38465634502244</v>
      </c>
      <c r="N76" s="1">
        <v>38537009717632</v>
      </c>
      <c r="O76" s="1">
        <v>38513733910553</v>
      </c>
      <c r="P76" s="1">
        <v>38471641907260</v>
      </c>
      <c r="Q76" s="1">
        <v>38350568546222</v>
      </c>
      <c r="R76" s="1">
        <v>38502956680878</v>
      </c>
      <c r="S76" s="1">
        <v>38449654633756</v>
      </c>
      <c r="T76" s="1">
        <v>38647204886950</v>
      </c>
      <c r="U76" s="1">
        <v>38633414658784</v>
      </c>
      <c r="V76" s="1">
        <v>38566850853918</v>
      </c>
      <c r="W76" s="1">
        <v>38607502350386</v>
      </c>
      <c r="X76" s="1">
        <v>38618804926243</v>
      </c>
      <c r="Y76" s="1">
        <v>38463083397630</v>
      </c>
      <c r="Z76" s="1">
        <v>38674484245875</v>
      </c>
      <c r="AA76" s="2">
        <v>2.866e-6</v>
      </c>
      <c r="AB76" s="2">
        <v>2.866e-6</v>
      </c>
      <c r="AC76" s="2">
        <v>2.866e-6</v>
      </c>
      <c r="AD76" s="2">
        <v>2.866e-6</v>
      </c>
      <c r="AE76" s="2">
        <v>2.866e-6</v>
      </c>
      <c r="AF76" s="2">
        <v>2.866e-6</v>
      </c>
      <c r="AG76" s="2">
        <v>2.866e-6</v>
      </c>
      <c r="AH76" s="2">
        <v>2.866e-6</v>
      </c>
      <c r="AI76" s="2">
        <v>2.866e-6</v>
      </c>
      <c r="AJ76" s="2">
        <v>2.866e-6</v>
      </c>
      <c r="AK76" s="2">
        <v>2.866e-6</v>
      </c>
      <c r="AL76" s="2">
        <v>2.866e-6</v>
      </c>
      <c r="AM76" s="2">
        <v>2.866e-6</v>
      </c>
      <c r="AN76" s="2">
        <v>2.866e-6</v>
      </c>
      <c r="AO76" s="2">
        <v>2.866e-6</v>
      </c>
      <c r="AP76" s="2">
        <v>2.866e-6</v>
      </c>
      <c r="AQ76" s="2">
        <v>2.866e-6</v>
      </c>
      <c r="AR76" s="2">
        <v>2.866e-6</v>
      </c>
      <c r="AS76" s="2">
        <v>2.866e-6</v>
      </c>
      <c r="AT76" s="2">
        <v>2.866e-6</v>
      </c>
      <c r="AU76" s="2">
        <v>2.866e-6</v>
      </c>
      <c r="AV76" s="2">
        <v>2.866e-6</v>
      </c>
      <c r="AW76" s="2">
        <v>2.866e-6</v>
      </c>
      <c r="AX76" s="2">
        <v>2.866e-6</v>
      </c>
      <c r="AY76" s="1">
        <v>0.013907771215589</v>
      </c>
      <c r="AZ76" s="2">
        <v>3.7220794697339e-6</v>
      </c>
      <c r="BA76" s="2">
        <v>2.3148044682837e-6</v>
      </c>
      <c r="BB76" s="2">
        <v>1.4408443129249e-6</v>
      </c>
      <c r="BC76" s="2">
        <v>6.2311220639014e-6</v>
      </c>
      <c r="BD76" s="2">
        <v>-2.4164976396196e-5</v>
      </c>
      <c r="BE76" s="2">
        <v>-1.7469188023317e-5</v>
      </c>
      <c r="BF76" s="2">
        <v>-2.2677613508446e-6</v>
      </c>
      <c r="BG76" s="2">
        <v>-1.0350986235519e-5</v>
      </c>
      <c r="BH76" s="2">
        <v>-3.4052900451928e-6</v>
      </c>
      <c r="BI76" s="2">
        <v>-6.6717615233441e-6</v>
      </c>
      <c r="BJ76" s="2">
        <v>-8.5866187205413e-6</v>
      </c>
      <c r="BK76" s="2">
        <v>6.1310881609085e-6</v>
      </c>
      <c r="BL76" s="2">
        <v>-8.73046095239e-6</v>
      </c>
      <c r="BM76" s="2">
        <v>-9.1579391704242e-6</v>
      </c>
      <c r="BN76" s="2">
        <v>-1.4546514898557e-5</v>
      </c>
      <c r="BO76" s="2">
        <v>-8.7052260454969e-6</v>
      </c>
      <c r="BP76" s="2">
        <v>-9.2645124355559e-6</v>
      </c>
      <c r="BQ76" s="2">
        <v>1.9119111561937e-6</v>
      </c>
      <c r="BR76" s="2">
        <v>1.0353486152426e-6</v>
      </c>
      <c r="BS76" s="2">
        <v>-4.6309509773791e-6</v>
      </c>
      <c r="BT76" s="2">
        <v>-5.582887675146e-6</v>
      </c>
      <c r="BU76" s="2">
        <v>-1.2486643439235e-6</v>
      </c>
      <c r="BV76" s="2">
        <v>3.5106013219976e-6</v>
      </c>
      <c r="BW76" s="2">
        <v>1.7522750798723e-6</v>
      </c>
      <c r="BX76" s="1">
        <v>18588412.391921</v>
      </c>
      <c r="BY76" s="1">
        <v>19490213.309726</v>
      </c>
      <c r="BZ76" s="1">
        <v>-0.0065752931469983</v>
      </c>
      <c r="CA76" s="1">
        <v>-0.0057772848974286</v>
      </c>
      <c r="CB76" s="1">
        <v>0.013829291209975</v>
      </c>
      <c r="CC76" s="1">
        <v>-0.22308942020808</v>
      </c>
      <c r="CD76" s="1">
        <v>-0.22715140991838</v>
      </c>
      <c r="CE76" s="1">
        <v>714.24525650318</v>
      </c>
      <c r="CF76" s="1">
        <v>799.21323335243</v>
      </c>
    </row>
    <row r="77" spans="1:84">
      <c r="A77" s="1">
        <v>141.26947031367</v>
      </c>
      <c r="B77" s="1">
        <v>0.011713123444475</v>
      </c>
      <c r="C77" s="1">
        <v>38600927172716</v>
      </c>
      <c r="D77" s="1">
        <v>38593295671977</v>
      </c>
      <c r="E77" s="1">
        <v>38579980578189</v>
      </c>
      <c r="F77" s="1">
        <v>38594473679409</v>
      </c>
      <c r="G77" s="1">
        <v>37986673985302</v>
      </c>
      <c r="H77" s="1">
        <v>38208755122420</v>
      </c>
      <c r="I77" s="1">
        <v>38623059271604</v>
      </c>
      <c r="J77" s="1">
        <v>38417626733262</v>
      </c>
      <c r="K77" s="1">
        <v>38482588100394</v>
      </c>
      <c r="L77" s="1">
        <v>38553142671635</v>
      </c>
      <c r="M77" s="1">
        <v>38459636581934</v>
      </c>
      <c r="N77" s="1">
        <v>38532597063394</v>
      </c>
      <c r="O77" s="1">
        <v>38508912555262</v>
      </c>
      <c r="P77" s="1">
        <v>38466053259701</v>
      </c>
      <c r="Q77" s="1">
        <v>38342371330995</v>
      </c>
      <c r="R77" s="1">
        <v>38497763628445</v>
      </c>
      <c r="S77" s="1">
        <v>38443386011729</v>
      </c>
      <c r="T77" s="1">
        <v>38645464401900</v>
      </c>
      <c r="U77" s="1">
        <v>38631235382028</v>
      </c>
      <c r="V77" s="1">
        <v>38563263678851</v>
      </c>
      <c r="W77" s="1">
        <v>38605014527474</v>
      </c>
      <c r="X77" s="1">
        <v>38616282413024</v>
      </c>
      <c r="Y77" s="1">
        <v>38456353517773</v>
      </c>
      <c r="Z77" s="1">
        <v>38673662754310</v>
      </c>
      <c r="AA77" s="2">
        <v>2.866e-6</v>
      </c>
      <c r="AB77" s="2">
        <v>2.866e-6</v>
      </c>
      <c r="AC77" s="2">
        <v>2.866e-6</v>
      </c>
      <c r="AD77" s="2">
        <v>2.866e-6</v>
      </c>
      <c r="AE77" s="2">
        <v>2.866e-6</v>
      </c>
      <c r="AF77" s="2">
        <v>2.866e-6</v>
      </c>
      <c r="AG77" s="2">
        <v>2.866e-6</v>
      </c>
      <c r="AH77" s="2">
        <v>2.866e-6</v>
      </c>
      <c r="AI77" s="2">
        <v>2.866e-6</v>
      </c>
      <c r="AJ77" s="2">
        <v>2.866e-6</v>
      </c>
      <c r="AK77" s="2">
        <v>2.866e-6</v>
      </c>
      <c r="AL77" s="2">
        <v>2.866e-6</v>
      </c>
      <c r="AM77" s="2">
        <v>2.866e-6</v>
      </c>
      <c r="AN77" s="2">
        <v>2.866e-6</v>
      </c>
      <c r="AO77" s="2">
        <v>2.866e-6</v>
      </c>
      <c r="AP77" s="2">
        <v>2.866e-6</v>
      </c>
      <c r="AQ77" s="2">
        <v>2.866e-6</v>
      </c>
      <c r="AR77" s="2">
        <v>2.866e-6</v>
      </c>
      <c r="AS77" s="2">
        <v>2.866e-6</v>
      </c>
      <c r="AT77" s="2">
        <v>2.866e-6</v>
      </c>
      <c r="AU77" s="2">
        <v>2.866e-6</v>
      </c>
      <c r="AV77" s="2">
        <v>2.866e-6</v>
      </c>
      <c r="AW77" s="2">
        <v>2.866e-6</v>
      </c>
      <c r="AX77" s="2">
        <v>2.866e-6</v>
      </c>
      <c r="AY77" s="1">
        <v>0.014112883985643</v>
      </c>
      <c r="AZ77" s="2">
        <v>3.7140953581718e-6</v>
      </c>
      <c r="BA77" s="2">
        <v>2.3311132115016e-6</v>
      </c>
      <c r="BB77" s="2">
        <v>1.4401680776519e-6</v>
      </c>
      <c r="BC77" s="2">
        <v>6.2399995997587e-6</v>
      </c>
      <c r="BD77" s="2">
        <v>-2.4141914402341e-5</v>
      </c>
      <c r="BE77" s="2">
        <v>-1.7469355213319e-5</v>
      </c>
      <c r="BF77" s="2">
        <v>-2.259817726705e-6</v>
      </c>
      <c r="BG77" s="2">
        <v>-1.0336724992488e-5</v>
      </c>
      <c r="BH77" s="2">
        <v>-3.3960715838616e-6</v>
      </c>
      <c r="BI77" s="2">
        <v>-6.6719525943655e-6</v>
      </c>
      <c r="BJ77" s="2">
        <v>-8.577928985675e-6</v>
      </c>
      <c r="BK77" s="2">
        <v>6.1221034003327e-6</v>
      </c>
      <c r="BL77" s="2">
        <v>-8.7214225745396e-6</v>
      </c>
      <c r="BM77" s="2">
        <v>-9.1504821644401e-6</v>
      </c>
      <c r="BN77" s="2">
        <v>-1.4537011433786e-5</v>
      </c>
      <c r="BO77" s="2">
        <v>-8.7104676099169e-6</v>
      </c>
      <c r="BP77" s="2">
        <v>-9.2565310323128e-6</v>
      </c>
      <c r="BQ77" s="2">
        <v>1.9201701660108e-6</v>
      </c>
      <c r="BR77" s="2">
        <v>1.0349281593426e-6</v>
      </c>
      <c r="BS77" s="2">
        <v>-4.6341884110836e-6</v>
      </c>
      <c r="BT77" s="2">
        <v>-5.5838180423861e-6</v>
      </c>
      <c r="BU77" s="2">
        <v>-1.2611841064041e-6</v>
      </c>
      <c r="BV77" s="2">
        <v>3.5052738922336e-6</v>
      </c>
      <c r="BW77" s="2">
        <v>1.7530285219352e-6</v>
      </c>
      <c r="BX77" s="1">
        <v>18640623.833499</v>
      </c>
      <c r="BY77" s="1">
        <v>19798344.052571</v>
      </c>
      <c r="BZ77" s="1">
        <v>-0.0066798659486111</v>
      </c>
      <c r="CA77" s="1">
        <v>-0.0058690024292972</v>
      </c>
      <c r="CB77" s="1">
        <v>0.014026480201407</v>
      </c>
      <c r="CC77" s="1">
        <v>-0.22656362555155</v>
      </c>
      <c r="CD77" s="1">
        <v>-0.23064224402632</v>
      </c>
      <c r="CE77" s="1">
        <v>714.72127257524</v>
      </c>
      <c r="CF77" s="1">
        <v>799.91265411345</v>
      </c>
    </row>
    <row r="78" spans="1:84">
      <c r="A78" s="1">
        <v>143.26947031367</v>
      </c>
      <c r="B78" s="1">
        <v>0.01191559772128</v>
      </c>
      <c r="C78" s="1">
        <v>38597998224635</v>
      </c>
      <c r="D78" s="1">
        <v>38590390507741</v>
      </c>
      <c r="E78" s="1">
        <v>38576437711313</v>
      </c>
      <c r="F78" s="1">
        <v>38591226082921</v>
      </c>
      <c r="G78" s="1">
        <v>37969395373278</v>
      </c>
      <c r="H78" s="1">
        <v>38196637063308</v>
      </c>
      <c r="I78" s="1">
        <v>38621128929949</v>
      </c>
      <c r="J78" s="1">
        <v>38410562216288</v>
      </c>
      <c r="K78" s="1">
        <v>38476762453456</v>
      </c>
      <c r="L78" s="1">
        <v>38549585858154</v>
      </c>
      <c r="M78" s="1">
        <v>38453589345838</v>
      </c>
      <c r="N78" s="1">
        <v>38528152768558</v>
      </c>
      <c r="O78" s="1">
        <v>38504053338219</v>
      </c>
      <c r="P78" s="1">
        <v>38460426811160</v>
      </c>
      <c r="Q78" s="1">
        <v>38334124473552</v>
      </c>
      <c r="R78" s="1">
        <v>38492528070168</v>
      </c>
      <c r="S78" s="1">
        <v>38437066529849</v>
      </c>
      <c r="T78" s="1">
        <v>38643701164875</v>
      </c>
      <c r="U78" s="1">
        <v>38629028408895</v>
      </c>
      <c r="V78" s="1">
        <v>38559652034258</v>
      </c>
      <c r="W78" s="1">
        <v>38602507126085</v>
      </c>
      <c r="X78" s="1">
        <v>38613731846836</v>
      </c>
      <c r="Y78" s="1">
        <v>38449571581048</v>
      </c>
      <c r="Z78" s="1">
        <v>38672831413172</v>
      </c>
      <c r="AA78" s="2">
        <v>2.866e-6</v>
      </c>
      <c r="AB78" s="2">
        <v>2.866e-6</v>
      </c>
      <c r="AC78" s="2">
        <v>2.866e-6</v>
      </c>
      <c r="AD78" s="2">
        <v>2.866e-6</v>
      </c>
      <c r="AE78" s="2">
        <v>2.866e-6</v>
      </c>
      <c r="AF78" s="2">
        <v>2.866e-6</v>
      </c>
      <c r="AG78" s="2">
        <v>2.866e-6</v>
      </c>
      <c r="AH78" s="2">
        <v>2.866e-6</v>
      </c>
      <c r="AI78" s="2">
        <v>2.866e-6</v>
      </c>
      <c r="AJ78" s="2">
        <v>2.866e-6</v>
      </c>
      <c r="AK78" s="2">
        <v>2.866e-6</v>
      </c>
      <c r="AL78" s="2">
        <v>2.866e-6</v>
      </c>
      <c r="AM78" s="2">
        <v>2.866e-6</v>
      </c>
      <c r="AN78" s="2">
        <v>2.866e-6</v>
      </c>
      <c r="AO78" s="2">
        <v>2.866e-6</v>
      </c>
      <c r="AP78" s="2">
        <v>2.866e-6</v>
      </c>
      <c r="AQ78" s="2">
        <v>2.866e-6</v>
      </c>
      <c r="AR78" s="2">
        <v>2.866e-6</v>
      </c>
      <c r="AS78" s="2">
        <v>2.866e-6</v>
      </c>
      <c r="AT78" s="2">
        <v>2.866e-6</v>
      </c>
      <c r="AU78" s="2">
        <v>2.866e-6</v>
      </c>
      <c r="AV78" s="2">
        <v>2.866e-6</v>
      </c>
      <c r="AW78" s="2">
        <v>2.866e-6</v>
      </c>
      <c r="AX78" s="2">
        <v>2.866e-6</v>
      </c>
      <c r="AY78" s="1">
        <v>0.014317983766677</v>
      </c>
      <c r="AZ78" s="2">
        <v>3.7065347437474e-6</v>
      </c>
      <c r="BA78" s="2">
        <v>2.3470511582508e-6</v>
      </c>
      <c r="BB78" s="2">
        <v>1.4397957562881e-6</v>
      </c>
      <c r="BC78" s="2">
        <v>6.2489626862212e-6</v>
      </c>
      <c r="BD78" s="2">
        <v>-2.4119203524877e-5</v>
      </c>
      <c r="BE78" s="2">
        <v>-1.7469723590914e-5</v>
      </c>
      <c r="BF78" s="2">
        <v>-2.2524365629342e-6</v>
      </c>
      <c r="BG78" s="2">
        <v>-1.0320428243146e-5</v>
      </c>
      <c r="BH78" s="2">
        <v>-3.3877880957914e-6</v>
      </c>
      <c r="BI78" s="2">
        <v>-6.6720819606626e-6</v>
      </c>
      <c r="BJ78" s="2">
        <v>-8.5689570346765e-6</v>
      </c>
      <c r="BK78" s="2">
        <v>6.1133017139108e-6</v>
      </c>
      <c r="BL78" s="2">
        <v>-8.7122772426824e-6</v>
      </c>
      <c r="BM78" s="2">
        <v>-9.1433640506365e-6</v>
      </c>
      <c r="BN78" s="2">
        <v>-1.4528139864122e-5</v>
      </c>
      <c r="BO78" s="2">
        <v>-8.7156117630186e-6</v>
      </c>
      <c r="BP78" s="2">
        <v>-9.2489316753015e-6</v>
      </c>
      <c r="BQ78" s="2">
        <v>1.9289269396611e-6</v>
      </c>
      <c r="BR78" s="2">
        <v>1.0344672874603e-6</v>
      </c>
      <c r="BS78" s="2">
        <v>-4.6372551786358e-6</v>
      </c>
      <c r="BT78" s="2">
        <v>-5.5846488019176e-6</v>
      </c>
      <c r="BU78" s="2">
        <v>-1.2735094809149e-6</v>
      </c>
      <c r="BV78" s="2">
        <v>3.4992633242709e-6</v>
      </c>
      <c r="BW78" s="2">
        <v>1.7541485553961e-6</v>
      </c>
      <c r="BX78" s="1">
        <v>18692953.1012</v>
      </c>
      <c r="BY78" s="1">
        <v>20107027.315087</v>
      </c>
      <c r="BZ78" s="1">
        <v>-0.006784403123435</v>
      </c>
      <c r="CA78" s="1">
        <v>-0.0059607228348876</v>
      </c>
      <c r="CB78" s="1">
        <v>0.014223629739088</v>
      </c>
      <c r="CC78" s="1">
        <v>-0.23003367743435</v>
      </c>
      <c r="CD78" s="1">
        <v>-0.23412378351409</v>
      </c>
      <c r="CE78" s="1">
        <v>715.19374986956</v>
      </c>
      <c r="CF78" s="1">
        <v>800.60403736283</v>
      </c>
    </row>
    <row r="79" spans="1:84">
      <c r="A79" s="1">
        <v>145.26947031367</v>
      </c>
      <c r="B79" s="1">
        <v>0.012118069379108</v>
      </c>
      <c r="C79" s="1">
        <v>38595040738186</v>
      </c>
      <c r="D79" s="1">
        <v>38587460999656</v>
      </c>
      <c r="E79" s="1">
        <v>38572854589461</v>
      </c>
      <c r="F79" s="1">
        <v>38587945664569</v>
      </c>
      <c r="G79" s="1">
        <v>37951994220394</v>
      </c>
      <c r="H79" s="1">
        <v>38184427919751</v>
      </c>
      <c r="I79" s="1">
        <v>38619184152944</v>
      </c>
      <c r="J79" s="1">
        <v>38403446281292</v>
      </c>
      <c r="K79" s="1">
        <v>38470883875256</v>
      </c>
      <c r="L79" s="1">
        <v>38546003733955</v>
      </c>
      <c r="M79" s="1">
        <v>38447493347395</v>
      </c>
      <c r="N79" s="1">
        <v>38523677246606</v>
      </c>
      <c r="O79" s="1">
        <v>38499156793887</v>
      </c>
      <c r="P79" s="1">
        <v>38454762972862</v>
      </c>
      <c r="Q79" s="1">
        <v>38325828325472</v>
      </c>
      <c r="R79" s="1">
        <v>38487250534002</v>
      </c>
      <c r="S79" s="1">
        <v>38430696600145</v>
      </c>
      <c r="T79" s="1">
        <v>38641915418714</v>
      </c>
      <c r="U79" s="1">
        <v>38626794001957</v>
      </c>
      <c r="V79" s="1">
        <v>38556016374910</v>
      </c>
      <c r="W79" s="1">
        <v>38599980399955</v>
      </c>
      <c r="X79" s="1">
        <v>38611153535246</v>
      </c>
      <c r="Y79" s="1">
        <v>38442738515148</v>
      </c>
      <c r="Z79" s="1">
        <v>38671990371827</v>
      </c>
      <c r="AA79" s="2">
        <v>2.866e-6</v>
      </c>
      <c r="AB79" s="2">
        <v>2.866e-6</v>
      </c>
      <c r="AC79" s="2">
        <v>2.866e-6</v>
      </c>
      <c r="AD79" s="2">
        <v>2.866e-6</v>
      </c>
      <c r="AE79" s="2">
        <v>2.866e-6</v>
      </c>
      <c r="AF79" s="2">
        <v>2.866e-6</v>
      </c>
      <c r="AG79" s="2">
        <v>2.866e-6</v>
      </c>
      <c r="AH79" s="2">
        <v>2.866e-6</v>
      </c>
      <c r="AI79" s="2">
        <v>2.866e-6</v>
      </c>
      <c r="AJ79" s="2">
        <v>2.866e-6</v>
      </c>
      <c r="AK79" s="2">
        <v>2.866e-6</v>
      </c>
      <c r="AL79" s="2">
        <v>2.866e-6</v>
      </c>
      <c r="AM79" s="2">
        <v>2.866e-6</v>
      </c>
      <c r="AN79" s="2">
        <v>2.866e-6</v>
      </c>
      <c r="AO79" s="2">
        <v>2.866e-6</v>
      </c>
      <c r="AP79" s="2">
        <v>2.866e-6</v>
      </c>
      <c r="AQ79" s="2">
        <v>2.866e-6</v>
      </c>
      <c r="AR79" s="2">
        <v>2.866e-6</v>
      </c>
      <c r="AS79" s="2">
        <v>2.866e-6</v>
      </c>
      <c r="AT79" s="2">
        <v>2.866e-6</v>
      </c>
      <c r="AU79" s="2">
        <v>2.866e-6</v>
      </c>
      <c r="AV79" s="2">
        <v>2.866e-6</v>
      </c>
      <c r="AW79" s="2">
        <v>2.866e-6</v>
      </c>
      <c r="AX79" s="2">
        <v>2.866e-6</v>
      </c>
      <c r="AY79" s="1">
        <v>0.014523070226289</v>
      </c>
      <c r="AZ79" s="2">
        <v>3.6990544590272e-6</v>
      </c>
      <c r="BA79" s="2">
        <v>2.3622025775758e-6</v>
      </c>
      <c r="BB79" s="2">
        <v>1.4395726401394e-6</v>
      </c>
      <c r="BC79" s="2">
        <v>6.2575615799354e-6</v>
      </c>
      <c r="BD79" s="2">
        <v>-2.4096871565025e-5</v>
      </c>
      <c r="BE79" s="2">
        <v>-1.7470333988217e-5</v>
      </c>
      <c r="BF79" s="2">
        <v>-2.2456468802211e-6</v>
      </c>
      <c r="BG79" s="2">
        <v>-1.0302953717468e-5</v>
      </c>
      <c r="BH79" s="2">
        <v>-3.3806170496856e-6</v>
      </c>
      <c r="BI79" s="2">
        <v>-6.6721543795166e-6</v>
      </c>
      <c r="BJ79" s="2">
        <v>-8.5597623554717e-6</v>
      </c>
      <c r="BK79" s="2">
        <v>6.1048600032556e-6</v>
      </c>
      <c r="BL79" s="2">
        <v>-8.7023996243168e-6</v>
      </c>
      <c r="BM79" s="2">
        <v>-9.1364047455839e-6</v>
      </c>
      <c r="BN79" s="2">
        <v>-1.4519865673824e-5</v>
      </c>
      <c r="BO79" s="2">
        <v>-8.7209226326567e-6</v>
      </c>
      <c r="BP79" s="2">
        <v>-9.2416854815618e-6</v>
      </c>
      <c r="BQ79" s="2">
        <v>1.9376907960016e-6</v>
      </c>
      <c r="BR79" s="2">
        <v>1.0342153259749e-6</v>
      </c>
      <c r="BS79" s="2">
        <v>-4.6402902306091e-6</v>
      </c>
      <c r="BT79" s="2">
        <v>-5.5851767666408e-6</v>
      </c>
      <c r="BU79" s="2">
        <v>-1.285696188042e-6</v>
      </c>
      <c r="BV79" s="2">
        <v>3.4928007967689e-6</v>
      </c>
      <c r="BW79" s="2">
        <v>1.755566015514e-6</v>
      </c>
      <c r="BX79" s="1">
        <v>18745399.012972</v>
      </c>
      <c r="BY79" s="1">
        <v>20416256.404306</v>
      </c>
      <c r="BZ79" s="1">
        <v>-0.0068889050488984</v>
      </c>
      <c r="CA79" s="1">
        <v>-0.0060524455216565</v>
      </c>
      <c r="CB79" s="1">
        <v>0.014420739846854</v>
      </c>
      <c r="CC79" s="1">
        <v>-0.23350139847124</v>
      </c>
      <c r="CD79" s="1">
        <v>-0.2376003230162</v>
      </c>
      <c r="CE79" s="1">
        <v>715.66281077059</v>
      </c>
      <c r="CF79" s="1">
        <v>801.28757591646</v>
      </c>
    </row>
    <row r="80" spans="1:84">
      <c r="A80" s="1">
        <v>147.26947031367</v>
      </c>
      <c r="B80" s="1">
        <v>0.012320537726402</v>
      </c>
      <c r="C80" s="1">
        <v>38592055053693</v>
      </c>
      <c r="D80" s="1">
        <v>38584507363387</v>
      </c>
      <c r="E80" s="1">
        <v>38569231447199</v>
      </c>
      <c r="F80" s="1">
        <v>38584632888988</v>
      </c>
      <c r="G80" s="1">
        <v>37934471997362</v>
      </c>
      <c r="H80" s="1">
        <v>38172128493178</v>
      </c>
      <c r="I80" s="1">
        <v>38617225042307</v>
      </c>
      <c r="J80" s="1">
        <v>38396279713796</v>
      </c>
      <c r="K80" s="1">
        <v>38464952818309</v>
      </c>
      <c r="L80" s="1">
        <v>38542396565452</v>
      </c>
      <c r="M80" s="1">
        <v>38441349158066</v>
      </c>
      <c r="N80" s="1">
        <v>38519170885904</v>
      </c>
      <c r="O80" s="1">
        <v>38494223447595</v>
      </c>
      <c r="P80" s="1">
        <v>38449062147243</v>
      </c>
      <c r="Q80" s="1">
        <v>38317483249543</v>
      </c>
      <c r="R80" s="1">
        <v>38481931471873</v>
      </c>
      <c r="S80" s="1">
        <v>38424276594127</v>
      </c>
      <c r="T80" s="1">
        <v>38640107442714</v>
      </c>
      <c r="U80" s="1">
        <v>38624532402840</v>
      </c>
      <c r="V80" s="1">
        <v>38552357133039</v>
      </c>
      <c r="W80" s="1">
        <v>38597434539675</v>
      </c>
      <c r="X80" s="1">
        <v>38608547786146</v>
      </c>
      <c r="Y80" s="1">
        <v>38435855197375</v>
      </c>
      <c r="Z80" s="1">
        <v>38671139775828</v>
      </c>
      <c r="AA80" s="2">
        <v>2.866e-6</v>
      </c>
      <c r="AB80" s="2">
        <v>2.866e-6</v>
      </c>
      <c r="AC80" s="2">
        <v>2.866e-6</v>
      </c>
      <c r="AD80" s="2">
        <v>2.866e-6</v>
      </c>
      <c r="AE80" s="2">
        <v>2.866e-6</v>
      </c>
      <c r="AF80" s="2">
        <v>2.866e-6</v>
      </c>
      <c r="AG80" s="2">
        <v>2.866e-6</v>
      </c>
      <c r="AH80" s="2">
        <v>2.866e-6</v>
      </c>
      <c r="AI80" s="2">
        <v>2.866e-6</v>
      </c>
      <c r="AJ80" s="2">
        <v>2.866e-6</v>
      </c>
      <c r="AK80" s="2">
        <v>2.866e-6</v>
      </c>
      <c r="AL80" s="2">
        <v>2.866e-6</v>
      </c>
      <c r="AM80" s="2">
        <v>2.866e-6</v>
      </c>
      <c r="AN80" s="2">
        <v>2.866e-6</v>
      </c>
      <c r="AO80" s="2">
        <v>2.866e-6</v>
      </c>
      <c r="AP80" s="2">
        <v>2.866e-6</v>
      </c>
      <c r="AQ80" s="2">
        <v>2.866e-6</v>
      </c>
      <c r="AR80" s="2">
        <v>2.866e-6</v>
      </c>
      <c r="AS80" s="2">
        <v>2.866e-6</v>
      </c>
      <c r="AT80" s="2">
        <v>2.866e-6</v>
      </c>
      <c r="AU80" s="2">
        <v>2.866e-6</v>
      </c>
      <c r="AV80" s="2">
        <v>2.866e-6</v>
      </c>
      <c r="AW80" s="2">
        <v>2.866e-6</v>
      </c>
      <c r="AX80" s="2">
        <v>2.866e-6</v>
      </c>
      <c r="AY80" s="1">
        <v>0.014728143172208</v>
      </c>
      <c r="AZ80" s="2">
        <v>3.6914991902661e-6</v>
      </c>
      <c r="BA80" s="2">
        <v>2.3769166799438e-6</v>
      </c>
      <c r="BB80" s="2">
        <v>1.4395516611409e-6</v>
      </c>
      <c r="BC80" s="2">
        <v>6.2661877618048e-6</v>
      </c>
      <c r="BD80" s="2">
        <v>-2.407465669546e-5</v>
      </c>
      <c r="BE80" s="2">
        <v>-1.7471276923014e-5</v>
      </c>
      <c r="BF80" s="2">
        <v>-2.2394811026104e-6</v>
      </c>
      <c r="BG80" s="2">
        <v>-1.0284661393745e-5</v>
      </c>
      <c r="BH80" s="2">
        <v>-3.3744704098113e-6</v>
      </c>
      <c r="BI80" s="2">
        <v>-6.6723196079543e-6</v>
      </c>
      <c r="BJ80" s="2">
        <v>-8.5504924917471e-6</v>
      </c>
      <c r="BK80" s="2">
        <v>6.0968424780446e-6</v>
      </c>
      <c r="BL80" s="2">
        <v>-8.6930164939373e-6</v>
      </c>
      <c r="BM80" s="2">
        <v>-9.1297579134332e-6</v>
      </c>
      <c r="BN80" s="2">
        <v>-1.4512073872616e-5</v>
      </c>
      <c r="BO80" s="2">
        <v>-8.7265267504619e-6</v>
      </c>
      <c r="BP80" s="2">
        <v>-9.2347499405295e-6</v>
      </c>
      <c r="BQ80" s="2">
        <v>1.9465401695503e-6</v>
      </c>
      <c r="BR80" s="2">
        <v>1.0340023253234e-6</v>
      </c>
      <c r="BS80" s="2">
        <v>-4.6432130239012e-6</v>
      </c>
      <c r="BT80" s="2">
        <v>-5.585561651325e-6</v>
      </c>
      <c r="BU80" s="2">
        <v>-1.2977794220039e-6</v>
      </c>
      <c r="BV80" s="2">
        <v>3.4856851656581e-6</v>
      </c>
      <c r="BW80" s="2">
        <v>1.7572657231958e-6</v>
      </c>
      <c r="BX80" s="1">
        <v>18797960.248193</v>
      </c>
      <c r="BY80" s="1">
        <v>20726023.793256</v>
      </c>
      <c r="BZ80" s="1">
        <v>-0.0069933720032246</v>
      </c>
      <c r="CA80" s="1">
        <v>-0.0061441699470029</v>
      </c>
      <c r="CB80" s="1">
        <v>0.01461781054666</v>
      </c>
      <c r="CC80" s="1">
        <v>-0.23696389235104</v>
      </c>
      <c r="CD80" s="1">
        <v>-0.24106635255784</v>
      </c>
      <c r="CE80" s="1">
        <v>716.1285939412</v>
      </c>
      <c r="CF80" s="1">
        <v>801.96355066688</v>
      </c>
    </row>
    <row r="81" spans="1:84">
      <c r="A81" s="1">
        <v>149.26947031367</v>
      </c>
      <c r="B81" s="1">
        <v>0.01252300181565</v>
      </c>
      <c r="C81" s="1">
        <v>38589041543929</v>
      </c>
      <c r="D81" s="1">
        <v>38581529808409</v>
      </c>
      <c r="E81" s="1">
        <v>38565568548272</v>
      </c>
      <c r="F81" s="1">
        <v>38581288188849</v>
      </c>
      <c r="G81" s="1">
        <v>37916830152850</v>
      </c>
      <c r="H81" s="1">
        <v>38159739585363</v>
      </c>
      <c r="I81" s="1">
        <v>38615251651443</v>
      </c>
      <c r="J81" s="1">
        <v>38389063193754</v>
      </c>
      <c r="K81" s="1">
        <v>38458969729893</v>
      </c>
      <c r="L81" s="1">
        <v>38538764594338</v>
      </c>
      <c r="M81" s="1">
        <v>38435157379672</v>
      </c>
      <c r="N81" s="1">
        <v>38514634060148</v>
      </c>
      <c r="O81" s="1">
        <v>38489253868607</v>
      </c>
      <c r="P81" s="1">
        <v>38443324711468</v>
      </c>
      <c r="Q81" s="1">
        <v>38309089589439</v>
      </c>
      <c r="R81" s="1">
        <v>38476571313233</v>
      </c>
      <c r="S81" s="1">
        <v>38417806847318</v>
      </c>
      <c r="T81" s="1">
        <v>38638277518976</v>
      </c>
      <c r="U81" s="1">
        <v>38622243852591</v>
      </c>
      <c r="V81" s="1">
        <v>38548674725446</v>
      </c>
      <c r="W81" s="1">
        <v>38594869783261</v>
      </c>
      <c r="X81" s="1">
        <v>38605914886234</v>
      </c>
      <c r="Y81" s="1">
        <v>38428922472417</v>
      </c>
      <c r="Z81" s="1">
        <v>38670279762751</v>
      </c>
      <c r="AA81" s="2">
        <v>2.866e-6</v>
      </c>
      <c r="AB81" s="2">
        <v>2.866e-6</v>
      </c>
      <c r="AC81" s="2">
        <v>2.866e-6</v>
      </c>
      <c r="AD81" s="2">
        <v>2.866e-6</v>
      </c>
      <c r="AE81" s="2">
        <v>2.866e-6</v>
      </c>
      <c r="AF81" s="2">
        <v>2.866e-6</v>
      </c>
      <c r="AG81" s="2">
        <v>2.866e-6</v>
      </c>
      <c r="AH81" s="2">
        <v>2.866e-6</v>
      </c>
      <c r="AI81" s="2">
        <v>2.866e-6</v>
      </c>
      <c r="AJ81" s="2">
        <v>2.866e-6</v>
      </c>
      <c r="AK81" s="2">
        <v>2.866e-6</v>
      </c>
      <c r="AL81" s="2">
        <v>2.866e-6</v>
      </c>
      <c r="AM81" s="2">
        <v>2.866e-6</v>
      </c>
      <c r="AN81" s="2">
        <v>2.866e-6</v>
      </c>
      <c r="AO81" s="2">
        <v>2.866e-6</v>
      </c>
      <c r="AP81" s="2">
        <v>2.866e-6</v>
      </c>
      <c r="AQ81" s="2">
        <v>2.866e-6</v>
      </c>
      <c r="AR81" s="2">
        <v>2.866e-6</v>
      </c>
      <c r="AS81" s="2">
        <v>2.866e-6</v>
      </c>
      <c r="AT81" s="2">
        <v>2.866e-6</v>
      </c>
      <c r="AU81" s="2">
        <v>2.866e-6</v>
      </c>
      <c r="AV81" s="2">
        <v>2.866e-6</v>
      </c>
      <c r="AW81" s="2">
        <v>2.866e-6</v>
      </c>
      <c r="AX81" s="2">
        <v>2.866e-6</v>
      </c>
      <c r="AY81" s="1">
        <v>0.014933202443582</v>
      </c>
      <c r="AZ81" s="2">
        <v>3.6834675243235e-6</v>
      </c>
      <c r="BA81" s="2">
        <v>2.3909756941663e-6</v>
      </c>
      <c r="BB81" s="2">
        <v>1.4397279251369e-6</v>
      </c>
      <c r="BC81" s="2">
        <v>6.2749559563049e-6</v>
      </c>
      <c r="BD81" s="2">
        <v>-2.4052272037763e-5</v>
      </c>
      <c r="BE81" s="2">
        <v>-1.7472499953405e-5</v>
      </c>
      <c r="BF81" s="2">
        <v>-2.2337267804522e-6</v>
      </c>
      <c r="BG81" s="2">
        <v>-1.0265657908389e-5</v>
      </c>
      <c r="BH81" s="2">
        <v>-3.3691551704439e-6</v>
      </c>
      <c r="BI81" s="2">
        <v>-6.6725963365458e-6</v>
      </c>
      <c r="BJ81" s="2">
        <v>-8.5413307424245e-6</v>
      </c>
      <c r="BK81" s="2">
        <v>6.089669742597e-6</v>
      </c>
      <c r="BL81" s="2">
        <v>-8.6837915866245e-6</v>
      </c>
      <c r="BM81" s="2">
        <v>-9.1233075768065e-6</v>
      </c>
      <c r="BN81" s="2">
        <v>-1.4504875370117e-5</v>
      </c>
      <c r="BO81" s="2">
        <v>-8.7321445341749e-6</v>
      </c>
      <c r="BP81" s="2">
        <v>-9.2280126930938e-6</v>
      </c>
      <c r="BQ81" s="2">
        <v>1.9554965993237e-6</v>
      </c>
      <c r="BR81" s="2">
        <v>1.0339879779848e-6</v>
      </c>
      <c r="BS81" s="2">
        <v>-4.6461006272276e-6</v>
      </c>
      <c r="BT81" s="2">
        <v>-5.5866017387669e-6</v>
      </c>
      <c r="BU81" s="2">
        <v>-1.3097477576354e-6</v>
      </c>
      <c r="BV81" s="2">
        <v>3.4781287689387e-6</v>
      </c>
      <c r="BW81" s="2">
        <v>1.7591879071934e-6</v>
      </c>
      <c r="BX81" s="1">
        <v>18850635.409965</v>
      </c>
      <c r="BY81" s="1">
        <v>21036321.492648</v>
      </c>
      <c r="BZ81" s="1">
        <v>-0.0070978045206203</v>
      </c>
      <c r="CA81" s="1">
        <v>-0.006235895295303</v>
      </c>
      <c r="CB81" s="1">
        <v>0.014814841860517</v>
      </c>
      <c r="CC81" s="1">
        <v>-0.24042218171901</v>
      </c>
      <c r="CD81" s="1">
        <v>-0.24452382579953</v>
      </c>
      <c r="CE81" s="1">
        <v>716.59126577208</v>
      </c>
      <c r="CF81" s="1">
        <v>802.63228110843</v>
      </c>
    </row>
    <row r="82" spans="1:84">
      <c r="A82" s="1">
        <v>151.26947031367</v>
      </c>
      <c r="B82" s="1">
        <v>0.01272546162848</v>
      </c>
      <c r="C82" s="1">
        <v>38586000575972</v>
      </c>
      <c r="D82" s="1">
        <v>38578528557090</v>
      </c>
      <c r="E82" s="1">
        <v>38561866146391</v>
      </c>
      <c r="F82" s="1">
        <v>38577912008568</v>
      </c>
      <c r="G82" s="1">
        <v>37899070086210</v>
      </c>
      <c r="H82" s="1">
        <v>38147262052060</v>
      </c>
      <c r="I82" s="1">
        <v>38613264041314</v>
      </c>
      <c r="J82" s="1">
        <v>38381797303673</v>
      </c>
      <c r="K82" s="1">
        <v>38452935055842</v>
      </c>
      <c r="L82" s="1">
        <v>38535108044370</v>
      </c>
      <c r="M82" s="1">
        <v>38428918629031</v>
      </c>
      <c r="N82" s="1">
        <v>38510067111759</v>
      </c>
      <c r="O82" s="1">
        <v>38484248570063</v>
      </c>
      <c r="P82" s="1">
        <v>38437551054243</v>
      </c>
      <c r="Q82" s="1">
        <v>38300647657095</v>
      </c>
      <c r="R82" s="1">
        <v>38471170529891</v>
      </c>
      <c r="S82" s="1">
        <v>38411287683138</v>
      </c>
      <c r="T82" s="1">
        <v>38636425958328</v>
      </c>
      <c r="U82" s="1">
        <v>38619928586611</v>
      </c>
      <c r="V82" s="1">
        <v>38544969585725</v>
      </c>
      <c r="W82" s="1">
        <v>38592286355119</v>
      </c>
      <c r="X82" s="1">
        <v>38603255108478</v>
      </c>
      <c r="Y82" s="1">
        <v>38421941121401</v>
      </c>
      <c r="Z82" s="1">
        <v>38669410458257</v>
      </c>
      <c r="AA82" s="2">
        <v>2.866e-6</v>
      </c>
      <c r="AB82" s="2">
        <v>2.866e-6</v>
      </c>
      <c r="AC82" s="2">
        <v>2.866e-6</v>
      </c>
      <c r="AD82" s="2">
        <v>2.866e-6</v>
      </c>
      <c r="AE82" s="2">
        <v>2.866e-6</v>
      </c>
      <c r="AF82" s="2">
        <v>2.866e-6</v>
      </c>
      <c r="AG82" s="2">
        <v>2.866e-6</v>
      </c>
      <c r="AH82" s="2">
        <v>2.866e-6</v>
      </c>
      <c r="AI82" s="2">
        <v>2.866e-6</v>
      </c>
      <c r="AJ82" s="2">
        <v>2.866e-6</v>
      </c>
      <c r="AK82" s="2">
        <v>2.866e-6</v>
      </c>
      <c r="AL82" s="2">
        <v>2.866e-6</v>
      </c>
      <c r="AM82" s="2">
        <v>2.866e-6</v>
      </c>
      <c r="AN82" s="2">
        <v>2.866e-6</v>
      </c>
      <c r="AO82" s="2">
        <v>2.866e-6</v>
      </c>
      <c r="AP82" s="2">
        <v>2.866e-6</v>
      </c>
      <c r="AQ82" s="2">
        <v>2.866e-6</v>
      </c>
      <c r="AR82" s="2">
        <v>2.866e-6</v>
      </c>
      <c r="AS82" s="2">
        <v>2.866e-6</v>
      </c>
      <c r="AT82" s="2">
        <v>2.866e-6</v>
      </c>
      <c r="AU82" s="2">
        <v>2.866e-6</v>
      </c>
      <c r="AV82" s="2">
        <v>2.866e-6</v>
      </c>
      <c r="AW82" s="2">
        <v>2.866e-6</v>
      </c>
      <c r="AX82" s="2">
        <v>2.866e-6</v>
      </c>
      <c r="AY82" s="1">
        <v>0.015138248128916</v>
      </c>
      <c r="AZ82" s="2">
        <v>3.6754130903554e-6</v>
      </c>
      <c r="BA82" s="2">
        <v>2.4043188019505e-6</v>
      </c>
      <c r="BB82" s="2">
        <v>1.4401232480988e-6</v>
      </c>
      <c r="BC82" s="2">
        <v>6.283747988299e-6</v>
      </c>
      <c r="BD82" s="2">
        <v>-2.4029898774188e-5</v>
      </c>
      <c r="BE82" s="2">
        <v>-1.7473976475336e-5</v>
      </c>
      <c r="BF82" s="2">
        <v>-2.2283840540157e-6</v>
      </c>
      <c r="BG82" s="2">
        <v>-1.0247485928598e-5</v>
      </c>
      <c r="BH82" s="2">
        <v>-3.3645002946839e-6</v>
      </c>
      <c r="BI82" s="2">
        <v>-6.6730139783213e-6</v>
      </c>
      <c r="BJ82" s="2">
        <v>-8.5320783851624e-6</v>
      </c>
      <c r="BK82" s="2">
        <v>6.0823131390445e-6</v>
      </c>
      <c r="BL82" s="2">
        <v>-8.6743548458315e-6</v>
      </c>
      <c r="BM82" s="2">
        <v>-9.1169657276189e-6</v>
      </c>
      <c r="BN82" s="2">
        <v>-1.4498161236303e-5</v>
      </c>
      <c r="BO82" s="2">
        <v>-8.7378607094796e-6</v>
      </c>
      <c r="BP82" s="2">
        <v>-9.2213529196931e-6</v>
      </c>
      <c r="BQ82" s="2">
        <v>1.9641161654521e-6</v>
      </c>
      <c r="BR82" s="2">
        <v>1.0344331005556e-6</v>
      </c>
      <c r="BS82" s="2">
        <v>-4.6489129458869e-6</v>
      </c>
      <c r="BT82" s="2">
        <v>-5.5875759299919e-6</v>
      </c>
      <c r="BU82" s="2">
        <v>-1.3216316022307e-6</v>
      </c>
      <c r="BV82" s="2">
        <v>3.4701474814472e-6</v>
      </c>
      <c r="BW82" s="2">
        <v>1.7613590671956e-6</v>
      </c>
      <c r="BX82" s="1">
        <v>18903423.133719</v>
      </c>
      <c r="BY82" s="1">
        <v>21347141.706631</v>
      </c>
      <c r="BZ82" s="1">
        <v>-0.0072022034496433</v>
      </c>
      <c r="CA82" s="1">
        <v>-0.0063276205714639</v>
      </c>
      <c r="CB82" s="1">
        <v>0.015011833808038</v>
      </c>
      <c r="CC82" s="1">
        <v>-0.2438764178598</v>
      </c>
      <c r="CD82" s="1">
        <v>-0.24797517045987</v>
      </c>
      <c r="CE82" s="1">
        <v>717.05092422467</v>
      </c>
      <c r="CF82" s="1">
        <v>803.29408048907</v>
      </c>
    </row>
    <row r="83" spans="1:84">
      <c r="A83" s="1">
        <v>153.26947031367</v>
      </c>
      <c r="B83" s="1">
        <v>0.01292791701524</v>
      </c>
      <c r="C83" s="1">
        <v>38582932517877</v>
      </c>
      <c r="D83" s="1">
        <v>38575503849837</v>
      </c>
      <c r="E83" s="1">
        <v>38558124511072</v>
      </c>
      <c r="F83" s="1">
        <v>38574504788705</v>
      </c>
      <c r="G83" s="1">
        <v>37881193151719</v>
      </c>
      <c r="H83" s="1">
        <v>38134696781426</v>
      </c>
      <c r="I83" s="1">
        <v>38611262302266</v>
      </c>
      <c r="J83" s="1">
        <v>38374482767842</v>
      </c>
      <c r="K83" s="1">
        <v>38446849250740</v>
      </c>
      <c r="L83" s="1">
        <v>38531427089904</v>
      </c>
      <c r="M83" s="1">
        <v>38422633504228</v>
      </c>
      <c r="N83" s="1">
        <v>38505470421813</v>
      </c>
      <c r="O83" s="1">
        <v>38479208065125</v>
      </c>
      <c r="P83" s="1">
        <v>38431741566704</v>
      </c>
      <c r="Q83" s="1">
        <v>38292157836689</v>
      </c>
      <c r="R83" s="1">
        <v>38465729567443</v>
      </c>
      <c r="S83" s="1">
        <v>38404719431061</v>
      </c>
      <c r="T83" s="1">
        <v>38634553080059</v>
      </c>
      <c r="U83" s="1">
        <v>38617586888351</v>
      </c>
      <c r="V83" s="1">
        <v>38541242041639</v>
      </c>
      <c r="W83" s="1">
        <v>38589684384312</v>
      </c>
      <c r="X83" s="1">
        <v>38600568719145</v>
      </c>
      <c r="Y83" s="1">
        <v>38414911905008</v>
      </c>
      <c r="Z83" s="1">
        <v>38668531973040</v>
      </c>
      <c r="AA83" s="2">
        <v>2.866e-6</v>
      </c>
      <c r="AB83" s="2">
        <v>2.866e-6</v>
      </c>
      <c r="AC83" s="2">
        <v>2.866e-6</v>
      </c>
      <c r="AD83" s="2">
        <v>2.866e-6</v>
      </c>
      <c r="AE83" s="2">
        <v>2.866e-6</v>
      </c>
      <c r="AF83" s="2">
        <v>2.866e-6</v>
      </c>
      <c r="AG83" s="2">
        <v>2.866e-6</v>
      </c>
      <c r="AH83" s="2">
        <v>2.866e-6</v>
      </c>
      <c r="AI83" s="2">
        <v>2.866e-6</v>
      </c>
      <c r="AJ83" s="2">
        <v>2.866e-6</v>
      </c>
      <c r="AK83" s="2">
        <v>2.866e-6</v>
      </c>
      <c r="AL83" s="2">
        <v>2.866e-6</v>
      </c>
      <c r="AM83" s="2">
        <v>2.866e-6</v>
      </c>
      <c r="AN83" s="2">
        <v>2.866e-6</v>
      </c>
      <c r="AO83" s="2">
        <v>2.866e-6</v>
      </c>
      <c r="AP83" s="2">
        <v>2.866e-6</v>
      </c>
      <c r="AQ83" s="2">
        <v>2.866e-6</v>
      </c>
      <c r="AR83" s="2">
        <v>2.866e-6</v>
      </c>
      <c r="AS83" s="2">
        <v>2.866e-6</v>
      </c>
      <c r="AT83" s="2">
        <v>2.866e-6</v>
      </c>
      <c r="AU83" s="2">
        <v>2.866e-6</v>
      </c>
      <c r="AV83" s="2">
        <v>2.866e-6</v>
      </c>
      <c r="AW83" s="2">
        <v>2.866e-6</v>
      </c>
      <c r="AX83" s="2">
        <v>2.866e-6</v>
      </c>
      <c r="AY83" s="1">
        <v>0.015343280424415</v>
      </c>
      <c r="AZ83" s="2">
        <v>3.6666327208933e-6</v>
      </c>
      <c r="BA83" s="2">
        <v>2.4171179246729e-6</v>
      </c>
      <c r="BB83" s="2">
        <v>1.4405872815306e-6</v>
      </c>
      <c r="BC83" s="2">
        <v>6.2925640988857e-6</v>
      </c>
      <c r="BD83" s="2">
        <v>-2.4007451094355e-5</v>
      </c>
      <c r="BE83" s="2">
        <v>-1.7475533572002e-5</v>
      </c>
      <c r="BF83" s="2">
        <v>-2.2234576868103e-6</v>
      </c>
      <c r="BG83" s="2">
        <v>-1.0230009863821e-5</v>
      </c>
      <c r="BH83" s="2">
        <v>-3.3604992082747e-6</v>
      </c>
      <c r="BI83" s="2">
        <v>-6.6735517866246e-6</v>
      </c>
      <c r="BJ83" s="2">
        <v>-8.5225934996695e-6</v>
      </c>
      <c r="BK83" s="2">
        <v>6.075288203044e-6</v>
      </c>
      <c r="BL83" s="2">
        <v>-8.6650744055635e-6</v>
      </c>
      <c r="BM83" s="2">
        <v>-9.1107784392758e-6</v>
      </c>
      <c r="BN83" s="2">
        <v>-1.4491798443009e-5</v>
      </c>
      <c r="BO83" s="2">
        <v>-8.7436470542689e-6</v>
      </c>
      <c r="BP83" s="2">
        <v>-9.2145860726908e-6</v>
      </c>
      <c r="BQ83" s="2">
        <v>1.972664847627e-6</v>
      </c>
      <c r="BR83" s="2">
        <v>1.0348533960617e-6</v>
      </c>
      <c r="BS83" s="2">
        <v>-4.6517884096455e-6</v>
      </c>
      <c r="BT83" s="2">
        <v>-5.5886139121312e-6</v>
      </c>
      <c r="BU83" s="2">
        <v>-1.3333975803693e-6</v>
      </c>
      <c r="BV83" s="2">
        <v>3.4616493522987e-6</v>
      </c>
      <c r="BW83" s="2">
        <v>1.7637128750055e-6</v>
      </c>
      <c r="BX83" s="1">
        <v>18956321.924883</v>
      </c>
      <c r="BY83" s="1">
        <v>21658475.867933</v>
      </c>
      <c r="BZ83" s="1">
        <v>-0.0073065699505618</v>
      </c>
      <c r="CA83" s="1">
        <v>-0.006419344351262</v>
      </c>
      <c r="CB83" s="1">
        <v>0.015208786407278</v>
      </c>
      <c r="CC83" s="1">
        <v>-0.24732655421349</v>
      </c>
      <c r="CD83" s="1">
        <v>-0.25141848572072</v>
      </c>
      <c r="CE83" s="1">
        <v>717.50772750105</v>
      </c>
      <c r="CF83" s="1">
        <v>803.9493546561</v>
      </c>
    </row>
    <row r="84" spans="1:84">
      <c r="A84" s="1">
        <v>155.26947031367</v>
      </c>
      <c r="B84" s="1">
        <v>0.01313036842195</v>
      </c>
      <c r="C84" s="1">
        <v>38579837721091</v>
      </c>
      <c r="D84" s="1">
        <v>38572455949339</v>
      </c>
      <c r="E84" s="1">
        <v>38554343885025</v>
      </c>
      <c r="F84" s="1">
        <v>38571066946741</v>
      </c>
      <c r="G84" s="1">
        <v>37863200693060</v>
      </c>
      <c r="H84" s="1">
        <v>38122044635542</v>
      </c>
      <c r="I84" s="1">
        <v>38609246533518</v>
      </c>
      <c r="J84" s="1">
        <v>38367120300281</v>
      </c>
      <c r="K84" s="1">
        <v>38440712764493</v>
      </c>
      <c r="L84" s="1">
        <v>38527721890176</v>
      </c>
      <c r="M84" s="1">
        <v>38416302591234</v>
      </c>
      <c r="N84" s="1">
        <v>38500844328445</v>
      </c>
      <c r="O84" s="1">
        <v>38474132861347</v>
      </c>
      <c r="P84" s="1">
        <v>38425896618475</v>
      </c>
      <c r="Q84" s="1">
        <v>38283620543378</v>
      </c>
      <c r="R84" s="1">
        <v>38460248899742</v>
      </c>
      <c r="S84" s="1">
        <v>38398102477738</v>
      </c>
      <c r="T84" s="1">
        <v>38632659217098</v>
      </c>
      <c r="U84" s="1">
        <v>38615219052443</v>
      </c>
      <c r="V84" s="1">
        <v>38537492430275</v>
      </c>
      <c r="W84" s="1">
        <v>38587064031748</v>
      </c>
      <c r="X84" s="1">
        <v>38597855947265</v>
      </c>
      <c r="Y84" s="1">
        <v>38407835527350</v>
      </c>
      <c r="Z84" s="1">
        <v>38667644411193</v>
      </c>
      <c r="AA84" s="2">
        <v>2.866e-6</v>
      </c>
      <c r="AB84" s="2">
        <v>2.866e-6</v>
      </c>
      <c r="AC84" s="2">
        <v>2.866e-6</v>
      </c>
      <c r="AD84" s="2">
        <v>2.866e-6</v>
      </c>
      <c r="AE84" s="2">
        <v>2.866e-6</v>
      </c>
      <c r="AF84" s="2">
        <v>2.866e-6</v>
      </c>
      <c r="AG84" s="2">
        <v>2.866e-6</v>
      </c>
      <c r="AH84" s="2">
        <v>2.866e-6</v>
      </c>
      <c r="AI84" s="2">
        <v>2.866e-6</v>
      </c>
      <c r="AJ84" s="2">
        <v>2.866e-6</v>
      </c>
      <c r="AK84" s="2">
        <v>2.866e-6</v>
      </c>
      <c r="AL84" s="2">
        <v>2.866e-6</v>
      </c>
      <c r="AM84" s="2">
        <v>2.866e-6</v>
      </c>
      <c r="AN84" s="2">
        <v>2.866e-6</v>
      </c>
      <c r="AO84" s="2">
        <v>2.866e-6</v>
      </c>
      <c r="AP84" s="2">
        <v>2.866e-6</v>
      </c>
      <c r="AQ84" s="2">
        <v>2.866e-6</v>
      </c>
      <c r="AR84" s="2">
        <v>2.866e-6</v>
      </c>
      <c r="AS84" s="2">
        <v>2.866e-6</v>
      </c>
      <c r="AT84" s="2">
        <v>2.866e-6</v>
      </c>
      <c r="AU84" s="2">
        <v>2.866e-6</v>
      </c>
      <c r="AV84" s="2">
        <v>2.866e-6</v>
      </c>
      <c r="AW84" s="2">
        <v>2.866e-6</v>
      </c>
      <c r="AX84" s="2">
        <v>2.866e-6</v>
      </c>
      <c r="AY84" s="1">
        <v>0.015548299666883</v>
      </c>
      <c r="AZ84" s="2">
        <v>3.6576445627979e-6</v>
      </c>
      <c r="BA84" s="2">
        <v>2.4292589830728e-6</v>
      </c>
      <c r="BB84" s="2">
        <v>1.4414469582993e-6</v>
      </c>
      <c r="BC84" s="2">
        <v>6.3016237147643e-6</v>
      </c>
      <c r="BD84" s="2">
        <v>-2.3984982988092e-5</v>
      </c>
      <c r="BE84" s="2">
        <v>-1.7477182991678e-5</v>
      </c>
      <c r="BF84" s="2">
        <v>-2.2188362685084e-6</v>
      </c>
      <c r="BG84" s="2">
        <v>-1.02136852779e-5</v>
      </c>
      <c r="BH84" s="2">
        <v>-3.3570029825999e-6</v>
      </c>
      <c r="BI84" s="2">
        <v>-6.6745522009595e-6</v>
      </c>
      <c r="BJ84" s="2">
        <v>-8.5132207844185e-6</v>
      </c>
      <c r="BK84" s="2">
        <v>6.0685457412643e-6</v>
      </c>
      <c r="BL84" s="2">
        <v>-8.6556230840405e-6</v>
      </c>
      <c r="BM84" s="2">
        <v>-9.1046563931143e-6</v>
      </c>
      <c r="BN84" s="2">
        <v>-1.4485720566639e-5</v>
      </c>
      <c r="BO84" s="2">
        <v>-8.7494465654822e-6</v>
      </c>
      <c r="BP84" s="2">
        <v>-9.2082469368105e-6</v>
      </c>
      <c r="BQ84" s="2">
        <v>1.9809335501133e-6</v>
      </c>
      <c r="BR84" s="2">
        <v>1.0354076884716e-6</v>
      </c>
      <c r="BS84" s="2">
        <v>-4.654715912901e-6</v>
      </c>
      <c r="BT84" s="2">
        <v>-5.5896203407102e-6</v>
      </c>
      <c r="BU84" s="2">
        <v>-1.344945033106e-6</v>
      </c>
      <c r="BV84" s="2">
        <v>3.4527087667181e-6</v>
      </c>
      <c r="BW84" s="2">
        <v>1.7661926640642e-6</v>
      </c>
      <c r="BX84" s="1">
        <v>19009330.272449</v>
      </c>
      <c r="BY84" s="1">
        <v>21970315.313104</v>
      </c>
      <c r="BZ84" s="1">
        <v>-0.0074109051774181</v>
      </c>
      <c r="CA84" s="1">
        <v>-0.0065110652570421</v>
      </c>
      <c r="CB84" s="1">
        <v>0.015405699675156</v>
      </c>
      <c r="CC84" s="1">
        <v>-0.25077340161393</v>
      </c>
      <c r="CD84" s="1">
        <v>-0.25485635157647</v>
      </c>
      <c r="CE84" s="1">
        <v>717.96181909235</v>
      </c>
      <c r="CF84" s="1">
        <v>804.59854842693</v>
      </c>
    </row>
    <row r="85" spans="1:84">
      <c r="A85" s="1">
        <v>157.26947031367</v>
      </c>
      <c r="B85" s="1">
        <v>0.013332747020603</v>
      </c>
      <c r="C85" s="1">
        <v>38576716489899</v>
      </c>
      <c r="D85" s="1">
        <v>38569385130470</v>
      </c>
      <c r="E85" s="1">
        <v>38550524227493</v>
      </c>
      <c r="F85" s="1">
        <v>38567598180558</v>
      </c>
      <c r="G85" s="1">
        <v>37845093399297</v>
      </c>
      <c r="H85" s="1">
        <v>38109305525105</v>
      </c>
      <c r="I85" s="1">
        <v>38607216762786</v>
      </c>
      <c r="J85" s="1">
        <v>38359711287403</v>
      </c>
      <c r="K85" s="1">
        <v>38434525307197</v>
      </c>
      <c r="L85" s="1">
        <v>38523992313501</v>
      </c>
      <c r="M85" s="1">
        <v>38409926737588</v>
      </c>
      <c r="N85" s="1">
        <v>38496187282173</v>
      </c>
      <c r="O85" s="1">
        <v>38469023450392</v>
      </c>
      <c r="P85" s="1">
        <v>38420016298098</v>
      </c>
      <c r="Q85" s="1">
        <v>38275036013703</v>
      </c>
      <c r="R85" s="1">
        <v>38454729071032</v>
      </c>
      <c r="S85" s="1">
        <v>38391433857615</v>
      </c>
      <c r="T85" s="1">
        <v>38630744398155</v>
      </c>
      <c r="U85" s="1">
        <v>38612825292269</v>
      </c>
      <c r="V85" s="1">
        <v>38533645028938</v>
      </c>
      <c r="W85" s="1">
        <v>38584424500504</v>
      </c>
      <c r="X85" s="1">
        <v>38595117056456</v>
      </c>
      <c r="Y85" s="1">
        <v>38400712822967</v>
      </c>
      <c r="Z85" s="1">
        <v>38666747855724</v>
      </c>
      <c r="AA85" s="2">
        <v>2.866e-6</v>
      </c>
      <c r="AB85" s="2">
        <v>2.866e-6</v>
      </c>
      <c r="AC85" s="2">
        <v>2.866e-6</v>
      </c>
      <c r="AD85" s="2">
        <v>2.866e-6</v>
      </c>
      <c r="AE85" s="2">
        <v>2.866e-6</v>
      </c>
      <c r="AF85" s="2">
        <v>2.866e-6</v>
      </c>
      <c r="AG85" s="2">
        <v>2.866e-6</v>
      </c>
      <c r="AH85" s="2">
        <v>2.866e-6</v>
      </c>
      <c r="AI85" s="2">
        <v>2.866e-6</v>
      </c>
      <c r="AJ85" s="2">
        <v>2.866e-6</v>
      </c>
      <c r="AK85" s="2">
        <v>2.866e-6</v>
      </c>
      <c r="AL85" s="2">
        <v>2.866e-6</v>
      </c>
      <c r="AM85" s="2">
        <v>2.866e-6</v>
      </c>
      <c r="AN85" s="2">
        <v>2.866e-6</v>
      </c>
      <c r="AO85" s="2">
        <v>2.866e-6</v>
      </c>
      <c r="AP85" s="2">
        <v>2.866e-6</v>
      </c>
      <c r="AQ85" s="2">
        <v>2.866e-6</v>
      </c>
      <c r="AR85" s="2">
        <v>2.866e-6</v>
      </c>
      <c r="AS85" s="2">
        <v>2.866e-6</v>
      </c>
      <c r="AT85" s="2">
        <v>2.866e-6</v>
      </c>
      <c r="AU85" s="2">
        <v>2.866e-6</v>
      </c>
      <c r="AV85" s="2">
        <v>2.866e-6</v>
      </c>
      <c r="AW85" s="2">
        <v>2.866e-6</v>
      </c>
      <c r="AX85" s="2">
        <v>2.866e-6</v>
      </c>
      <c r="AY85" s="1">
        <v>0.015753291788017</v>
      </c>
      <c r="AZ85" s="2">
        <v>3.6511537306854e-6</v>
      </c>
      <c r="BA85" s="2">
        <v>2.4399170286441e-6</v>
      </c>
      <c r="BB85" s="2">
        <v>1.444345164499e-6</v>
      </c>
      <c r="BC85" s="2">
        <v>6.3060590543637e-6</v>
      </c>
      <c r="BD85" s="2">
        <v>-2.3969962880248e-5</v>
      </c>
      <c r="BE85" s="2">
        <v>-1.7474439028003e-5</v>
      </c>
      <c r="BF85" s="2">
        <v>-2.2146919645781e-6</v>
      </c>
      <c r="BG85" s="2">
        <v>-1.0197897874568e-5</v>
      </c>
      <c r="BH85" s="2">
        <v>-3.3557506195854e-6</v>
      </c>
      <c r="BI85" s="2">
        <v>-6.6770331594206e-6</v>
      </c>
      <c r="BJ85" s="2">
        <v>-8.5020988299947e-6</v>
      </c>
      <c r="BK85" s="2">
        <v>6.0678749852772e-6</v>
      </c>
      <c r="BL85" s="2">
        <v>-8.6466980466417e-6</v>
      </c>
      <c r="BM85" s="2">
        <v>-9.0996414194691e-6</v>
      </c>
      <c r="BN85" s="2">
        <v>-1.4480117125927e-5</v>
      </c>
      <c r="BO85" s="2">
        <v>-8.755055373121e-6</v>
      </c>
      <c r="BP85" s="2">
        <v>-9.2116309176435e-6</v>
      </c>
      <c r="BQ85" s="2">
        <v>1.9885799335661e-6</v>
      </c>
      <c r="BR85" s="2">
        <v>1.0357544920848e-6</v>
      </c>
      <c r="BS85" s="2">
        <v>-4.7204776600177e-6</v>
      </c>
      <c r="BT85" s="2">
        <v>-5.5939545568497e-6</v>
      </c>
      <c r="BU85" s="2">
        <v>-1.355844459639e-6</v>
      </c>
      <c r="BV85" s="2">
        <v>3.4434579951404e-6</v>
      </c>
      <c r="BW85" s="2">
        <v>1.7690392168174e-6</v>
      </c>
      <c r="BX85" s="1">
        <v>19062436.08337</v>
      </c>
      <c r="BY85" s="1">
        <v>22282590.159157</v>
      </c>
      <c r="BZ85" s="1">
        <v>-0.0075151910665931</v>
      </c>
      <c r="CA85" s="1">
        <v>-0.0066027806369987</v>
      </c>
      <c r="CB85" s="1">
        <v>0.015602573564832</v>
      </c>
      <c r="CC85" s="1">
        <v>-0.25416616308994</v>
      </c>
      <c r="CD85" s="1">
        <v>-0.25828405308107</v>
      </c>
      <c r="CE85" s="1">
        <v>718.42394366306</v>
      </c>
      <c r="CF85" s="1">
        <v>805.25300206194</v>
      </c>
    </row>
    <row r="86" spans="1:84">
      <c r="A86" s="1">
        <v>159.26947031367</v>
      </c>
      <c r="B86" s="1">
        <v>0.013535165287084</v>
      </c>
      <c r="C86" s="1">
        <v>38573569008589</v>
      </c>
      <c r="D86" s="1">
        <v>38566291737313</v>
      </c>
      <c r="E86" s="1">
        <v>38546665345728</v>
      </c>
      <c r="F86" s="1">
        <v>38564098939868</v>
      </c>
      <c r="G86" s="1">
        <v>37826874340069</v>
      </c>
      <c r="H86" s="1">
        <v>38096480827129</v>
      </c>
      <c r="I86" s="1">
        <v>38605172936811</v>
      </c>
      <c r="J86" s="1">
        <v>38352257046465</v>
      </c>
      <c r="K86" s="1">
        <v>38428287078801</v>
      </c>
      <c r="L86" s="1">
        <v>38520238049507</v>
      </c>
      <c r="M86" s="1">
        <v>38403506526089</v>
      </c>
      <c r="N86" s="1">
        <v>38491500220465</v>
      </c>
      <c r="O86" s="1">
        <v>38463879995870</v>
      </c>
      <c r="P86" s="1">
        <v>38414100649889</v>
      </c>
      <c r="Q86" s="1">
        <v>38266404416400</v>
      </c>
      <c r="R86" s="1">
        <v>38449170687499</v>
      </c>
      <c r="S86" s="1">
        <v>38384712590201</v>
      </c>
      <c r="T86" s="1">
        <v>38628808521734</v>
      </c>
      <c r="U86" s="1">
        <v>38610405948442</v>
      </c>
      <c r="V86" s="1">
        <v>38529706619929</v>
      </c>
      <c r="W86" s="1">
        <v>38581766197647</v>
      </c>
      <c r="X86" s="1">
        <v>38592352271583</v>
      </c>
      <c r="Y86" s="1">
        <v>38393544468997</v>
      </c>
      <c r="Z86" s="1">
        <v>38665842409166</v>
      </c>
      <c r="AA86" s="2">
        <v>2.866e-6</v>
      </c>
      <c r="AB86" s="2">
        <v>2.866e-6</v>
      </c>
      <c r="AC86" s="2">
        <v>2.866e-6</v>
      </c>
      <c r="AD86" s="2">
        <v>2.866e-6</v>
      </c>
      <c r="AE86" s="2">
        <v>2.866e-6</v>
      </c>
      <c r="AF86" s="2">
        <v>2.866e-6</v>
      </c>
      <c r="AG86" s="2">
        <v>2.866e-6</v>
      </c>
      <c r="AH86" s="2">
        <v>2.866e-6</v>
      </c>
      <c r="AI86" s="2">
        <v>2.866e-6</v>
      </c>
      <c r="AJ86" s="2">
        <v>2.866e-6</v>
      </c>
      <c r="AK86" s="2">
        <v>2.866e-6</v>
      </c>
      <c r="AL86" s="2">
        <v>2.866e-6</v>
      </c>
      <c r="AM86" s="2">
        <v>2.866e-6</v>
      </c>
      <c r="AN86" s="2">
        <v>2.866e-6</v>
      </c>
      <c r="AO86" s="2">
        <v>2.866e-6</v>
      </c>
      <c r="AP86" s="2">
        <v>2.866e-6</v>
      </c>
      <c r="AQ86" s="2">
        <v>2.866e-6</v>
      </c>
      <c r="AR86" s="2">
        <v>2.866e-6</v>
      </c>
      <c r="AS86" s="2">
        <v>2.866e-6</v>
      </c>
      <c r="AT86" s="2">
        <v>2.866e-6</v>
      </c>
      <c r="AU86" s="2">
        <v>2.866e-6</v>
      </c>
      <c r="AV86" s="2">
        <v>2.866e-6</v>
      </c>
      <c r="AW86" s="2">
        <v>2.866e-6</v>
      </c>
      <c r="AX86" s="2">
        <v>2.866e-6</v>
      </c>
      <c r="AY86" s="1">
        <v>0.015958278142594</v>
      </c>
      <c r="AZ86" s="2">
        <v>3.6429963653225e-6</v>
      </c>
      <c r="BA86" s="2">
        <v>2.4501640432848e-6</v>
      </c>
      <c r="BB86" s="2">
        <v>1.4464268973453e-6</v>
      </c>
      <c r="BC86" s="2">
        <v>6.3159300429826e-6</v>
      </c>
      <c r="BD86" s="2">
        <v>-2.394402667007e-5</v>
      </c>
      <c r="BE86" s="2">
        <v>-1.7473282905913e-5</v>
      </c>
      <c r="BF86" s="2">
        <v>-2.2102897252505e-6</v>
      </c>
      <c r="BG86" s="2">
        <v>-1.0183822893137e-5</v>
      </c>
      <c r="BH86" s="2">
        <v>-3.3481977245947e-6</v>
      </c>
      <c r="BI86" s="2">
        <v>-6.6774883125306e-6</v>
      </c>
      <c r="BJ86" s="2">
        <v>-8.4930695187761e-6</v>
      </c>
      <c r="BK86" s="2">
        <v>6.0658778094176e-6</v>
      </c>
      <c r="BL86" s="2">
        <v>-8.6386196555476e-6</v>
      </c>
      <c r="BM86" s="2">
        <v>-9.0937969968925e-6</v>
      </c>
      <c r="BN86" s="2">
        <v>-1.4474547417396e-5</v>
      </c>
      <c r="BO86" s="2">
        <v>-8.7613609249356e-6</v>
      </c>
      <c r="BP86" s="2">
        <v>-9.2036917012681e-6</v>
      </c>
      <c r="BQ86" s="2">
        <v>1.9979925643201e-6</v>
      </c>
      <c r="BR86" s="2">
        <v>1.0375097949599e-6</v>
      </c>
      <c r="BS86" s="2">
        <v>-4.7626809814864e-6</v>
      </c>
      <c r="BT86" s="2">
        <v>-5.5931367572354e-6</v>
      </c>
      <c r="BU86" s="2">
        <v>-1.3672899581282e-6</v>
      </c>
      <c r="BV86" s="2">
        <v>3.4333270974036e-6</v>
      </c>
      <c r="BW86" s="2">
        <v>1.7718811165734e-6</v>
      </c>
      <c r="BX86" s="1">
        <v>19115656.55516</v>
      </c>
      <c r="BY86" s="1">
        <v>22595400.434915</v>
      </c>
      <c r="BZ86" s="1">
        <v>-0.0076194573707554</v>
      </c>
      <c r="CA86" s="1">
        <v>-0.0066944955102851</v>
      </c>
      <c r="CB86" s="1">
        <v>0.015799408195524</v>
      </c>
      <c r="CC86" s="1">
        <v>-0.25761055980708</v>
      </c>
      <c r="CD86" s="1">
        <v>-0.26168527683175</v>
      </c>
      <c r="CE86" s="1">
        <v>718.87625980374</v>
      </c>
      <c r="CF86" s="1">
        <v>805.89454867629</v>
      </c>
    </row>
    <row r="87" spans="1:84">
      <c r="A87" s="1">
        <v>161.26947031367</v>
      </c>
      <c r="B87" s="1">
        <v>0.01373759796842</v>
      </c>
      <c r="C87" s="1">
        <v>38570395594316</v>
      </c>
      <c r="D87" s="1">
        <v>38563176102897</v>
      </c>
      <c r="E87" s="1">
        <v>38542768066936</v>
      </c>
      <c r="F87" s="1">
        <v>38560570877775</v>
      </c>
      <c r="G87" s="1">
        <v>37808545359353</v>
      </c>
      <c r="H87" s="1">
        <v>38083571798066</v>
      </c>
      <c r="I87" s="1">
        <v>38603115477093</v>
      </c>
      <c r="J87" s="1">
        <v>38344756910445</v>
      </c>
      <c r="K87" s="1">
        <v>38421999104975</v>
      </c>
      <c r="L87" s="1">
        <v>38516459798390</v>
      </c>
      <c r="M87" s="1">
        <v>38397042042002</v>
      </c>
      <c r="N87" s="1">
        <v>38486783848390</v>
      </c>
      <c r="O87" s="1">
        <v>38458703066621</v>
      </c>
      <c r="P87" s="1">
        <v>38408150663615</v>
      </c>
      <c r="Q87" s="1">
        <v>38257726786152</v>
      </c>
      <c r="R87" s="1">
        <v>38443574217877</v>
      </c>
      <c r="S87" s="1">
        <v>38377945770688</v>
      </c>
      <c r="T87" s="1">
        <v>38626852456079</v>
      </c>
      <c r="U87" s="1">
        <v>38607961631201</v>
      </c>
      <c r="V87" s="1">
        <v>38525733522996</v>
      </c>
      <c r="W87" s="1">
        <v>38579090862376</v>
      </c>
      <c r="X87" s="1">
        <v>38589561757582</v>
      </c>
      <c r="Y87" s="1">
        <v>38386330845406</v>
      </c>
      <c r="Z87" s="1">
        <v>38664928180332</v>
      </c>
      <c r="AA87" s="2">
        <v>2.866e-6</v>
      </c>
      <c r="AB87" s="2">
        <v>2.866e-6</v>
      </c>
      <c r="AC87" s="2">
        <v>2.866e-6</v>
      </c>
      <c r="AD87" s="2">
        <v>2.866e-6</v>
      </c>
      <c r="AE87" s="2">
        <v>2.866e-6</v>
      </c>
      <c r="AF87" s="2">
        <v>2.866e-6</v>
      </c>
      <c r="AG87" s="2">
        <v>2.866e-6</v>
      </c>
      <c r="AH87" s="2">
        <v>2.866e-6</v>
      </c>
      <c r="AI87" s="2">
        <v>2.866e-6</v>
      </c>
      <c r="AJ87" s="2">
        <v>2.866e-6</v>
      </c>
      <c r="AK87" s="2">
        <v>2.866e-6</v>
      </c>
      <c r="AL87" s="2">
        <v>2.866e-6</v>
      </c>
      <c r="AM87" s="2">
        <v>2.866e-6</v>
      </c>
      <c r="AN87" s="2">
        <v>2.866e-6</v>
      </c>
      <c r="AO87" s="2">
        <v>2.866e-6</v>
      </c>
      <c r="AP87" s="2">
        <v>2.866e-6</v>
      </c>
      <c r="AQ87" s="2">
        <v>2.866e-6</v>
      </c>
      <c r="AR87" s="2">
        <v>2.866e-6</v>
      </c>
      <c r="AS87" s="2">
        <v>2.866e-6</v>
      </c>
      <c r="AT87" s="2">
        <v>2.866e-6</v>
      </c>
      <c r="AU87" s="2">
        <v>2.866e-6</v>
      </c>
      <c r="AV87" s="2">
        <v>2.866e-6</v>
      </c>
      <c r="AW87" s="2">
        <v>2.866e-6</v>
      </c>
      <c r="AX87" s="2">
        <v>2.866e-6</v>
      </c>
      <c r="AY87" s="1">
        <v>0.016163256552237</v>
      </c>
      <c r="AZ87" s="2">
        <v>3.6339094210266e-6</v>
      </c>
      <c r="BA87" s="2">
        <v>2.4604477993125e-6</v>
      </c>
      <c r="BB87" s="2">
        <v>1.4473153712526e-6</v>
      </c>
      <c r="BC87" s="2">
        <v>6.3264779220031e-6</v>
      </c>
      <c r="BD87" s="2">
        <v>-2.3917397402442e-5</v>
      </c>
      <c r="BE87" s="2">
        <v>-1.7475253401173e-5</v>
      </c>
      <c r="BF87" s="2">
        <v>-2.2060886096731e-6</v>
      </c>
      <c r="BG87" s="2">
        <v>-1.0170652146442e-5</v>
      </c>
      <c r="BH87" s="2">
        <v>-3.3429462252443e-6</v>
      </c>
      <c r="BI87" s="2">
        <v>-6.6784470661367e-6</v>
      </c>
      <c r="BJ87" s="2">
        <v>-8.484186788506e-6</v>
      </c>
      <c r="BK87" s="2">
        <v>6.0603792671579e-6</v>
      </c>
      <c r="BL87" s="2">
        <v>-8.6296664617637e-6</v>
      </c>
      <c r="BM87" s="2">
        <v>-9.0877262674707e-6</v>
      </c>
      <c r="BN87" s="2">
        <v>-1.4468925606061e-5</v>
      </c>
      <c r="BO87" s="2">
        <v>-8.7673324352409e-6</v>
      </c>
      <c r="BP87" s="2">
        <v>-9.1950731784112e-6</v>
      </c>
      <c r="BQ87" s="2">
        <v>2.0056924296482e-6</v>
      </c>
      <c r="BR87" s="2">
        <v>1.0390865502966e-6</v>
      </c>
      <c r="BS87" s="2">
        <v>-4.7762310556864e-6</v>
      </c>
      <c r="BT87" s="2">
        <v>-5.592767110236e-6</v>
      </c>
      <c r="BU87" s="2">
        <v>-1.378061410774e-6</v>
      </c>
      <c r="BV87" s="2">
        <v>3.4231219299576e-6</v>
      </c>
      <c r="BW87" s="2">
        <v>1.7748678794911e-6</v>
      </c>
      <c r="BX87" s="1">
        <v>19168985.837246</v>
      </c>
      <c r="BY87" s="1">
        <v>22908712.204015</v>
      </c>
      <c r="BZ87" s="1">
        <v>-0.0077237043481363</v>
      </c>
      <c r="CA87" s="1">
        <v>-0.0067862004316028</v>
      </c>
      <c r="CB87" s="1">
        <v>0.015996203561438</v>
      </c>
      <c r="CC87" s="1">
        <v>-0.26104837288553</v>
      </c>
      <c r="CD87" s="1">
        <v>-0.26509535900821</v>
      </c>
      <c r="CE87" s="1">
        <v>719.32332805999</v>
      </c>
      <c r="CF87" s="1">
        <v>806.52777803327</v>
      </c>
    </row>
    <row r="88" spans="1:84">
      <c r="A88" s="1">
        <v>163.26947031367</v>
      </c>
      <c r="B88" s="1">
        <v>0.013940028937717</v>
      </c>
      <c r="C88" s="1">
        <v>38567196546131</v>
      </c>
      <c r="D88" s="1">
        <v>38560038417496</v>
      </c>
      <c r="E88" s="1">
        <v>38538832773513</v>
      </c>
      <c r="F88" s="1">
        <v>38557014085763</v>
      </c>
      <c r="G88" s="1">
        <v>37790106181014</v>
      </c>
      <c r="H88" s="1">
        <v>38070579425912</v>
      </c>
      <c r="I88" s="1">
        <v>38601044611493</v>
      </c>
      <c r="J88" s="1">
        <v>38337211513396</v>
      </c>
      <c r="K88" s="1">
        <v>38415662114791</v>
      </c>
      <c r="L88" s="1">
        <v>38512657735309</v>
      </c>
      <c r="M88" s="1">
        <v>38390534002123</v>
      </c>
      <c r="N88" s="1">
        <v>38482038767391</v>
      </c>
      <c r="O88" s="1">
        <v>38453493324992</v>
      </c>
      <c r="P88" s="1">
        <v>38402166805543</v>
      </c>
      <c r="Q88" s="1">
        <v>38249003671666</v>
      </c>
      <c r="R88" s="1">
        <v>38437940003609</v>
      </c>
      <c r="S88" s="1">
        <v>38371133512896</v>
      </c>
      <c r="T88" s="1">
        <v>38624876600488</v>
      </c>
      <c r="U88" s="1">
        <v>38605492638892</v>
      </c>
      <c r="V88" s="1">
        <v>38521735496828</v>
      </c>
      <c r="W88" s="1">
        <v>38576398256442</v>
      </c>
      <c r="X88" s="1">
        <v>38586745728386</v>
      </c>
      <c r="Y88" s="1">
        <v>38379072586234</v>
      </c>
      <c r="Z88" s="1">
        <v>38664005246531</v>
      </c>
      <c r="AA88" s="2">
        <v>2.866e-6</v>
      </c>
      <c r="AB88" s="2">
        <v>2.866e-6</v>
      </c>
      <c r="AC88" s="2">
        <v>2.866e-6</v>
      </c>
      <c r="AD88" s="2">
        <v>2.866e-6</v>
      </c>
      <c r="AE88" s="2">
        <v>2.866e-6</v>
      </c>
      <c r="AF88" s="2">
        <v>2.866e-6</v>
      </c>
      <c r="AG88" s="2">
        <v>2.866e-6</v>
      </c>
      <c r="AH88" s="2">
        <v>2.866e-6</v>
      </c>
      <c r="AI88" s="2">
        <v>2.866e-6</v>
      </c>
      <c r="AJ88" s="2">
        <v>2.866e-6</v>
      </c>
      <c r="AK88" s="2">
        <v>2.866e-6</v>
      </c>
      <c r="AL88" s="2">
        <v>2.866e-6</v>
      </c>
      <c r="AM88" s="2">
        <v>2.866e-6</v>
      </c>
      <c r="AN88" s="2">
        <v>2.866e-6</v>
      </c>
      <c r="AO88" s="2">
        <v>2.866e-6</v>
      </c>
      <c r="AP88" s="2">
        <v>2.866e-6</v>
      </c>
      <c r="AQ88" s="2">
        <v>2.866e-6</v>
      </c>
      <c r="AR88" s="2">
        <v>2.866e-6</v>
      </c>
      <c r="AS88" s="2">
        <v>2.866e-6</v>
      </c>
      <c r="AT88" s="2">
        <v>2.866e-6</v>
      </c>
      <c r="AU88" s="2">
        <v>2.866e-6</v>
      </c>
      <c r="AV88" s="2">
        <v>2.866e-6</v>
      </c>
      <c r="AW88" s="2">
        <v>2.866e-6</v>
      </c>
      <c r="AX88" s="2">
        <v>2.866e-6</v>
      </c>
      <c r="AY88" s="1">
        <v>0.016368223496178</v>
      </c>
      <c r="AZ88" s="2">
        <v>3.624608171158e-6</v>
      </c>
      <c r="BA88" s="2">
        <v>2.4704529289132e-6</v>
      </c>
      <c r="BB88" s="2">
        <v>1.4482880782738e-6</v>
      </c>
      <c r="BC88" s="2">
        <v>6.3366039753595e-6</v>
      </c>
      <c r="BD88" s="2">
        <v>-2.3890786193969e-5</v>
      </c>
      <c r="BE88" s="2">
        <v>-1.7477151887217e-5</v>
      </c>
      <c r="BF88" s="2">
        <v>-2.2020252821089e-6</v>
      </c>
      <c r="BG88" s="2">
        <v>-1.0157942060077e-5</v>
      </c>
      <c r="BH88" s="2">
        <v>-3.3386640413228e-6</v>
      </c>
      <c r="BI88" s="2">
        <v>-6.6801861016982e-6</v>
      </c>
      <c r="BJ88" s="2">
        <v>-8.4747592317798e-6</v>
      </c>
      <c r="BK88" s="2">
        <v>6.0546436656941e-6</v>
      </c>
      <c r="BL88" s="2">
        <v>-8.6203231556693e-6</v>
      </c>
      <c r="BM88" s="2">
        <v>-9.0819732488975e-6</v>
      </c>
      <c r="BN88" s="2">
        <v>-1.4463664105443e-5</v>
      </c>
      <c r="BO88" s="2">
        <v>-8.7733367266969e-6</v>
      </c>
      <c r="BP88" s="2">
        <v>-9.1886158257261e-6</v>
      </c>
      <c r="BQ88" s="2">
        <v>2.0130277634274e-6</v>
      </c>
      <c r="BR88" s="2">
        <v>1.040348250013e-6</v>
      </c>
      <c r="BS88" s="2">
        <v>-4.7829077070831e-6</v>
      </c>
      <c r="BT88" s="2">
        <v>-5.593039478775e-6</v>
      </c>
      <c r="BU88" s="2">
        <v>-1.3884997597419e-6</v>
      </c>
      <c r="BV88" s="2">
        <v>3.4131189109036e-6</v>
      </c>
      <c r="BW88" s="2">
        <v>1.7779124696955e-6</v>
      </c>
      <c r="BX88" s="1">
        <v>19222420.24992</v>
      </c>
      <c r="BY88" s="1">
        <v>23222504.290398</v>
      </c>
      <c r="BZ88" s="1">
        <v>-0.0078279296605276</v>
      </c>
      <c r="CA88" s="1">
        <v>-0.0068778928907709</v>
      </c>
      <c r="CB88" s="1">
        <v>0.016192959672137</v>
      </c>
      <c r="CC88" s="1">
        <v>-0.26448117419644</v>
      </c>
      <c r="CD88" s="1">
        <v>-0.26850370994792</v>
      </c>
      <c r="CE88" s="1">
        <v>719.76770901582</v>
      </c>
      <c r="CF88" s="1">
        <v>807.15553979785</v>
      </c>
    </row>
    <row r="89" spans="1:84">
      <c r="A89" s="1">
        <v>165.26947031367</v>
      </c>
      <c r="B89" s="1">
        <v>0.014142454306646</v>
      </c>
      <c r="C89" s="1">
        <v>38563972132318</v>
      </c>
      <c r="D89" s="1">
        <v>38556878833065</v>
      </c>
      <c r="E89" s="1">
        <v>38534859689015</v>
      </c>
      <c r="F89" s="1">
        <v>38553428809634</v>
      </c>
      <c r="G89" s="1">
        <v>37771557522427</v>
      </c>
      <c r="H89" s="1">
        <v>38057504637291</v>
      </c>
      <c r="I89" s="1">
        <v>38598960505373</v>
      </c>
      <c r="J89" s="1">
        <v>38329621780214</v>
      </c>
      <c r="K89" s="1">
        <v>38409276513160</v>
      </c>
      <c r="L89" s="1">
        <v>38508831953023</v>
      </c>
      <c r="M89" s="1">
        <v>38383983162327</v>
      </c>
      <c r="N89" s="1">
        <v>38477265391734</v>
      </c>
      <c r="O89" s="1">
        <v>38448251276895</v>
      </c>
      <c r="P89" s="1">
        <v>38396149433466</v>
      </c>
      <c r="Q89" s="1">
        <v>38240235410459</v>
      </c>
      <c r="R89" s="1">
        <v>38432268311216</v>
      </c>
      <c r="S89" s="1">
        <v>38364275575974</v>
      </c>
      <c r="T89" s="1">
        <v>38622881170022</v>
      </c>
      <c r="U89" s="1">
        <v>38602999241309</v>
      </c>
      <c r="V89" s="1">
        <v>38517715162838</v>
      </c>
      <c r="W89" s="1">
        <v>38573688357888</v>
      </c>
      <c r="X89" s="1">
        <v>38583904377861</v>
      </c>
      <c r="Y89" s="1">
        <v>38371770318500</v>
      </c>
      <c r="Z89" s="1">
        <v>38663073685172</v>
      </c>
      <c r="AA89" s="2">
        <v>2.866e-6</v>
      </c>
      <c r="AB89" s="2">
        <v>2.866e-6</v>
      </c>
      <c r="AC89" s="2">
        <v>2.866e-6</v>
      </c>
      <c r="AD89" s="2">
        <v>2.866e-6</v>
      </c>
      <c r="AE89" s="2">
        <v>2.866e-6</v>
      </c>
      <c r="AF89" s="2">
        <v>2.866e-6</v>
      </c>
      <c r="AG89" s="2">
        <v>2.866e-6</v>
      </c>
      <c r="AH89" s="2">
        <v>2.866e-6</v>
      </c>
      <c r="AI89" s="2">
        <v>2.866e-6</v>
      </c>
      <c r="AJ89" s="2">
        <v>2.866e-6</v>
      </c>
      <c r="AK89" s="2">
        <v>2.866e-6</v>
      </c>
      <c r="AL89" s="2">
        <v>2.866e-6</v>
      </c>
      <c r="AM89" s="2">
        <v>2.866e-6</v>
      </c>
      <c r="AN89" s="2">
        <v>2.866e-6</v>
      </c>
      <c r="AO89" s="2">
        <v>2.866e-6</v>
      </c>
      <c r="AP89" s="2">
        <v>2.866e-6</v>
      </c>
      <c r="AQ89" s="2">
        <v>2.866e-6</v>
      </c>
      <c r="AR89" s="2">
        <v>2.866e-6</v>
      </c>
      <c r="AS89" s="2">
        <v>2.866e-6</v>
      </c>
      <c r="AT89" s="2">
        <v>2.866e-6</v>
      </c>
      <c r="AU89" s="2">
        <v>2.866e-6</v>
      </c>
      <c r="AV89" s="2">
        <v>2.866e-6</v>
      </c>
      <c r="AW89" s="2">
        <v>2.866e-6</v>
      </c>
      <c r="AX89" s="2">
        <v>2.866e-6</v>
      </c>
      <c r="AY89" s="1">
        <v>0.016573177504185</v>
      </c>
      <c r="AZ89" s="2">
        <v>3.6154126287227e-6</v>
      </c>
      <c r="BA89" s="2">
        <v>2.4800849789128e-6</v>
      </c>
      <c r="BB89" s="2">
        <v>1.449142901207e-6</v>
      </c>
      <c r="BC89" s="2">
        <v>6.3464484287378e-6</v>
      </c>
      <c r="BD89" s="2">
        <v>-2.3861621885111e-5</v>
      </c>
      <c r="BE89" s="2">
        <v>-1.7479016550235e-5</v>
      </c>
      <c r="BF89" s="2">
        <v>-2.1980936111607e-6</v>
      </c>
      <c r="BG89" s="2">
        <v>-1.0145234731641e-5</v>
      </c>
      <c r="BH89" s="2">
        <v>-3.3349342514408e-6</v>
      </c>
      <c r="BI89" s="2">
        <v>-6.6821856149726e-6</v>
      </c>
      <c r="BJ89" s="2">
        <v>-8.4650696841889e-6</v>
      </c>
      <c r="BK89" s="2">
        <v>6.0489875378629e-6</v>
      </c>
      <c r="BL89" s="2">
        <v>-8.6106716886787e-6</v>
      </c>
      <c r="BM89" s="2">
        <v>-9.0761793543796e-6</v>
      </c>
      <c r="BN89" s="2">
        <v>-1.4458893045023e-5</v>
      </c>
      <c r="BO89" s="2">
        <v>-8.7796325313661e-6</v>
      </c>
      <c r="BP89" s="2">
        <v>-9.1835288149767e-6</v>
      </c>
      <c r="BQ89" s="2">
        <v>2.0204560517789e-6</v>
      </c>
      <c r="BR89" s="2">
        <v>1.0417146773969e-6</v>
      </c>
      <c r="BS89" s="2">
        <v>-4.7877038155329e-6</v>
      </c>
      <c r="BT89" s="2">
        <v>-5.5934215864791e-6</v>
      </c>
      <c r="BU89" s="2">
        <v>-1.3985421868358e-6</v>
      </c>
      <c r="BV89" s="2">
        <v>3.4035367093554e-6</v>
      </c>
      <c r="BW89" s="2">
        <v>1.7807455912112e-6</v>
      </c>
      <c r="BX89" s="1">
        <v>19275958.765098</v>
      </c>
      <c r="BY89" s="1">
        <v>23536771.044851</v>
      </c>
      <c r="BZ89" s="1">
        <v>-0.0079321347885596</v>
      </c>
      <c r="CA89" s="1">
        <v>-0.0069695707731002</v>
      </c>
      <c r="CB89" s="1">
        <v>0.016389676549685</v>
      </c>
      <c r="CC89" s="1">
        <v>-0.26790670903058</v>
      </c>
      <c r="CD89" s="1">
        <v>-0.27190745598888</v>
      </c>
      <c r="CE89" s="1">
        <v>720.20975359324</v>
      </c>
      <c r="CF89" s="1">
        <v>807.77820344682</v>
      </c>
    </row>
    <row r="90" spans="1:84">
      <c r="A90" s="1">
        <v>167.26947031367</v>
      </c>
      <c r="B90" s="1">
        <v>0.014344871732696</v>
      </c>
      <c r="C90" s="1">
        <v>38560722601861</v>
      </c>
      <c r="D90" s="1">
        <v>38553697471298</v>
      </c>
      <c r="E90" s="1">
        <v>38530849037426</v>
      </c>
      <c r="F90" s="1">
        <v>38549815402331</v>
      </c>
      <c r="G90" s="1">
        <v>37752900462970</v>
      </c>
      <c r="H90" s="1">
        <v>38044348259581</v>
      </c>
      <c r="I90" s="1">
        <v>38596863333478</v>
      </c>
      <c r="J90" s="1">
        <v>38321988703860</v>
      </c>
      <c r="K90" s="1">
        <v>38402842642269</v>
      </c>
      <c r="L90" s="1">
        <v>38504982512994</v>
      </c>
      <c r="M90" s="1">
        <v>38377390272908</v>
      </c>
      <c r="N90" s="1">
        <v>38472464047051</v>
      </c>
      <c r="O90" s="1">
        <v>38442977380271</v>
      </c>
      <c r="P90" s="1">
        <v>38390098882034</v>
      </c>
      <c r="Q90" s="1">
        <v>38231422271559</v>
      </c>
      <c r="R90" s="1">
        <v>38426559418657</v>
      </c>
      <c r="S90" s="1">
        <v>38357371952225</v>
      </c>
      <c r="T90" s="1">
        <v>38620866349161</v>
      </c>
      <c r="U90" s="1">
        <v>38600481713187</v>
      </c>
      <c r="V90" s="1">
        <v>38513673457419</v>
      </c>
      <c r="W90" s="1">
        <v>38570961308069</v>
      </c>
      <c r="X90" s="1">
        <v>38581037901189</v>
      </c>
      <c r="Y90" s="1">
        <v>38364424727144</v>
      </c>
      <c r="Z90" s="1">
        <v>38662133577454</v>
      </c>
      <c r="AA90" s="2">
        <v>2.866e-6</v>
      </c>
      <c r="AB90" s="2">
        <v>2.866e-6</v>
      </c>
      <c r="AC90" s="2">
        <v>2.866e-6</v>
      </c>
      <c r="AD90" s="2">
        <v>2.866e-6</v>
      </c>
      <c r="AE90" s="2">
        <v>2.866e-6</v>
      </c>
      <c r="AF90" s="2">
        <v>2.866e-6</v>
      </c>
      <c r="AG90" s="2">
        <v>2.866e-6</v>
      </c>
      <c r="AH90" s="2">
        <v>2.866e-6</v>
      </c>
      <c r="AI90" s="2">
        <v>2.866e-6</v>
      </c>
      <c r="AJ90" s="2">
        <v>2.866e-6</v>
      </c>
      <c r="AK90" s="2">
        <v>2.866e-6</v>
      </c>
      <c r="AL90" s="2">
        <v>2.866e-6</v>
      </c>
      <c r="AM90" s="2">
        <v>2.866e-6</v>
      </c>
      <c r="AN90" s="2">
        <v>2.866e-6</v>
      </c>
      <c r="AO90" s="2">
        <v>2.866e-6</v>
      </c>
      <c r="AP90" s="2">
        <v>2.866e-6</v>
      </c>
      <c r="AQ90" s="2">
        <v>2.866e-6</v>
      </c>
      <c r="AR90" s="2">
        <v>2.866e-6</v>
      </c>
      <c r="AS90" s="2">
        <v>2.866e-6</v>
      </c>
      <c r="AT90" s="2">
        <v>2.866e-6</v>
      </c>
      <c r="AU90" s="2">
        <v>2.866e-6</v>
      </c>
      <c r="AV90" s="2">
        <v>2.866e-6</v>
      </c>
      <c r="AW90" s="2">
        <v>2.866e-6</v>
      </c>
      <c r="AX90" s="2">
        <v>2.866e-6</v>
      </c>
      <c r="AY90" s="1">
        <v>0.016778117479427</v>
      </c>
      <c r="AZ90" s="2">
        <v>3.6063524317737e-6</v>
      </c>
      <c r="BA90" s="2">
        <v>2.4893597426536e-6</v>
      </c>
      <c r="BB90" s="2">
        <v>1.4499543199901e-6</v>
      </c>
      <c r="BC90" s="2">
        <v>6.3562358690794e-6</v>
      </c>
      <c r="BD90" s="2">
        <v>-2.3831620912793e-5</v>
      </c>
      <c r="BE90" s="2">
        <v>-1.7480904462179e-5</v>
      </c>
      <c r="BF90" s="2">
        <v>-2.1941001710436e-6</v>
      </c>
      <c r="BG90" s="2">
        <v>-1.013224172095e-5</v>
      </c>
      <c r="BH90" s="2">
        <v>-3.3312120632703e-6</v>
      </c>
      <c r="BI90" s="2">
        <v>-6.6844310348536e-6</v>
      </c>
      <c r="BJ90" s="2">
        <v>-8.4549877032645e-6</v>
      </c>
      <c r="BK90" s="2">
        <v>6.0436153366523e-6</v>
      </c>
      <c r="BL90" s="2">
        <v>-8.6011015267137e-6</v>
      </c>
      <c r="BM90" s="2">
        <v>-9.0707964380968e-6</v>
      </c>
      <c r="BN90" s="2">
        <v>-1.445465122648e-5</v>
      </c>
      <c r="BO90" s="2">
        <v>-8.786317776683e-6</v>
      </c>
      <c r="BP90" s="2">
        <v>-9.1796562992065e-6</v>
      </c>
      <c r="BQ90" s="2">
        <v>2.0278634712126e-6</v>
      </c>
      <c r="BR90" s="2">
        <v>1.0432927858642e-6</v>
      </c>
      <c r="BS90" s="2">
        <v>-4.7919645491988e-6</v>
      </c>
      <c r="BT90" s="2">
        <v>-5.5938235274697e-6</v>
      </c>
      <c r="BU90" s="2">
        <v>-1.4083406909658e-6</v>
      </c>
      <c r="BV90" s="2">
        <v>3.3939611670504e-6</v>
      </c>
      <c r="BW90" s="2">
        <v>1.7838036825766e-6</v>
      </c>
      <c r="BX90" s="1">
        <v>19329600.748822</v>
      </c>
      <c r="BY90" s="1">
        <v>23851509.125955</v>
      </c>
      <c r="BZ90" s="1">
        <v>-0.0080363218660323</v>
      </c>
      <c r="CA90" s="1">
        <v>-0.0070612318246511</v>
      </c>
      <c r="CB90" s="1">
        <v>0.016586354219313</v>
      </c>
      <c r="CC90" s="1">
        <v>-0.2713286666647</v>
      </c>
      <c r="CD90" s="1">
        <v>-0.275302697227</v>
      </c>
      <c r="CE90" s="1">
        <v>720.64953327303</v>
      </c>
      <c r="CF90" s="1">
        <v>808.39577295056</v>
      </c>
    </row>
    <row r="91" spans="1:84">
      <c r="A91" s="1">
        <v>169.26947031367</v>
      </c>
      <c r="B91" s="1">
        <v>0.014547279479125</v>
      </c>
      <c r="C91" s="1">
        <v>38557448182502</v>
      </c>
      <c r="D91" s="1">
        <v>38550494436273</v>
      </c>
      <c r="E91" s="1">
        <v>38526801021343</v>
      </c>
      <c r="F91" s="1">
        <v>38546174234702</v>
      </c>
      <c r="G91" s="1">
        <v>37734136145168</v>
      </c>
      <c r="H91" s="1">
        <v>38031111137126</v>
      </c>
      <c r="I91" s="1">
        <v>38594753270362</v>
      </c>
      <c r="J91" s="1">
        <v>38314313250102</v>
      </c>
      <c r="K91" s="1">
        <v>38396360857141</v>
      </c>
      <c r="L91" s="1">
        <v>38501109487828</v>
      </c>
      <c r="M91" s="1">
        <v>38370756059218</v>
      </c>
      <c r="N91" s="1">
        <v>38467635028117</v>
      </c>
      <c r="O91" s="1">
        <v>38437672092702</v>
      </c>
      <c r="P91" s="1">
        <v>38384015477559</v>
      </c>
      <c r="Q91" s="1">
        <v>38222564528271</v>
      </c>
      <c r="R91" s="1">
        <v>38420813590468</v>
      </c>
      <c r="S91" s="1">
        <v>38350422750871</v>
      </c>
      <c r="T91" s="1">
        <v>38618832318730</v>
      </c>
      <c r="U91" s="1">
        <v>38597940329205</v>
      </c>
      <c r="V91" s="1">
        <v>38509610812341</v>
      </c>
      <c r="W91" s="1">
        <v>38568217294951</v>
      </c>
      <c r="X91" s="1">
        <v>38578146487434</v>
      </c>
      <c r="Y91" s="1">
        <v>38357036554317</v>
      </c>
      <c r="Z91" s="1">
        <v>38661184999695</v>
      </c>
      <c r="AA91" s="2">
        <v>2.866e-6</v>
      </c>
      <c r="AB91" s="2">
        <v>2.866e-6</v>
      </c>
      <c r="AC91" s="2">
        <v>2.866e-6</v>
      </c>
      <c r="AD91" s="2">
        <v>2.866e-6</v>
      </c>
      <c r="AE91" s="2">
        <v>2.866e-6</v>
      </c>
      <c r="AF91" s="2">
        <v>2.866e-6</v>
      </c>
      <c r="AG91" s="2">
        <v>2.866e-6</v>
      </c>
      <c r="AH91" s="2">
        <v>2.866e-6</v>
      </c>
      <c r="AI91" s="2">
        <v>2.866e-6</v>
      </c>
      <c r="AJ91" s="2">
        <v>2.866e-6</v>
      </c>
      <c r="AK91" s="2">
        <v>2.866e-6</v>
      </c>
      <c r="AL91" s="2">
        <v>2.866e-6</v>
      </c>
      <c r="AM91" s="2">
        <v>2.866e-6</v>
      </c>
      <c r="AN91" s="2">
        <v>2.866e-6</v>
      </c>
      <c r="AO91" s="2">
        <v>2.866e-6</v>
      </c>
      <c r="AP91" s="2">
        <v>2.866e-6</v>
      </c>
      <c r="AQ91" s="2">
        <v>2.866e-6</v>
      </c>
      <c r="AR91" s="2">
        <v>2.866e-6</v>
      </c>
      <c r="AS91" s="2">
        <v>2.866e-6</v>
      </c>
      <c r="AT91" s="2">
        <v>2.866e-6</v>
      </c>
      <c r="AU91" s="2">
        <v>2.866e-6</v>
      </c>
      <c r="AV91" s="2">
        <v>2.866e-6</v>
      </c>
      <c r="AW91" s="2">
        <v>2.866e-6</v>
      </c>
      <c r="AX91" s="2">
        <v>2.866e-6</v>
      </c>
      <c r="AY91" s="1">
        <v>0.016983042542723</v>
      </c>
      <c r="AZ91" s="2">
        <v>3.5974465300452e-6</v>
      </c>
      <c r="BA91" s="2">
        <v>2.498644415325e-6</v>
      </c>
      <c r="BB91" s="2">
        <v>1.4504292480046e-6</v>
      </c>
      <c r="BC91" s="2">
        <v>6.3659125638383e-6</v>
      </c>
      <c r="BD91" s="2">
        <v>-2.3799787371498e-5</v>
      </c>
      <c r="BE91" s="2">
        <v>-1.7482776964486e-5</v>
      </c>
      <c r="BF91" s="2">
        <v>-2.1900059855589e-6</v>
      </c>
      <c r="BG91" s="2">
        <v>-1.0118696336764e-5</v>
      </c>
      <c r="BH91" s="2">
        <v>-3.327815226028e-6</v>
      </c>
      <c r="BI91" s="2">
        <v>-6.6869105101995e-6</v>
      </c>
      <c r="BJ91" s="2">
        <v>-8.4448424141534e-6</v>
      </c>
      <c r="BK91" s="2">
        <v>6.0384520060921e-6</v>
      </c>
      <c r="BL91" s="2">
        <v>-8.5914259606987e-6</v>
      </c>
      <c r="BM91" s="2">
        <v>-9.0652309070276e-6</v>
      </c>
      <c r="BN91" s="2">
        <v>-1.4450843081076e-5</v>
      </c>
      <c r="BO91" s="2">
        <v>-8.7934661882049e-6</v>
      </c>
      <c r="BP91" s="2">
        <v>-9.1767908161364e-6</v>
      </c>
      <c r="BQ91" s="2">
        <v>2.0355120338548e-6</v>
      </c>
      <c r="BR91" s="2">
        <v>1.0451103384846e-6</v>
      </c>
      <c r="BS91" s="2">
        <v>-4.7961595993762e-6</v>
      </c>
      <c r="BT91" s="2">
        <v>-5.5941884542873e-6</v>
      </c>
      <c r="BU91" s="2">
        <v>-1.4177201562078e-6</v>
      </c>
      <c r="BV91" s="2">
        <v>3.3846950196548e-6</v>
      </c>
      <c r="BW91" s="2">
        <v>1.7864193350919e-6</v>
      </c>
      <c r="BX91" s="1">
        <v>19383345.602358</v>
      </c>
      <c r="BY91" s="1">
        <v>24166715.387447</v>
      </c>
      <c r="BZ91" s="1">
        <v>-0.0081404928808382</v>
      </c>
      <c r="CA91" s="1">
        <v>-0.0071528740395028</v>
      </c>
      <c r="CB91" s="1">
        <v>0.016782992706813</v>
      </c>
      <c r="CC91" s="1">
        <v>-0.27474430341544</v>
      </c>
      <c r="CD91" s="1">
        <v>-0.2786928617237</v>
      </c>
      <c r="CE91" s="1">
        <v>721.08706577431</v>
      </c>
      <c r="CF91" s="1">
        <v>809.00822292883</v>
      </c>
    </row>
    <row r="92" spans="1:84">
      <c r="A92" s="1">
        <v>171.26947031367</v>
      </c>
      <c r="B92" s="1">
        <v>0.014749676196826</v>
      </c>
      <c r="C92" s="1">
        <v>38554149089325</v>
      </c>
      <c r="D92" s="1">
        <v>38547269822222</v>
      </c>
      <c r="E92" s="1">
        <v>38522715848864</v>
      </c>
      <c r="F92" s="1">
        <v>38542505681823</v>
      </c>
      <c r="G92" s="1">
        <v>37715265738219</v>
      </c>
      <c r="H92" s="1">
        <v>38017794160229</v>
      </c>
      <c r="I92" s="1">
        <v>38592630484196</v>
      </c>
      <c r="J92" s="1">
        <v>38306596356044</v>
      </c>
      <c r="K92" s="1">
        <v>38389831526048</v>
      </c>
      <c r="L92" s="1">
        <v>38497212956676</v>
      </c>
      <c r="M92" s="1">
        <v>38364081219372</v>
      </c>
      <c r="N92" s="1">
        <v>38462778602163</v>
      </c>
      <c r="O92" s="1">
        <v>38432335824161</v>
      </c>
      <c r="P92" s="1">
        <v>38377899541387</v>
      </c>
      <c r="Q92" s="1">
        <v>38213662510293</v>
      </c>
      <c r="R92" s="1">
        <v>38415031087981</v>
      </c>
      <c r="S92" s="1">
        <v>38343428151659</v>
      </c>
      <c r="T92" s="1">
        <v>38616779239024</v>
      </c>
      <c r="U92" s="1">
        <v>38595375361605</v>
      </c>
      <c r="V92" s="1">
        <v>38505527434092</v>
      </c>
      <c r="W92" s="1">
        <v>38565456520360</v>
      </c>
      <c r="X92" s="1">
        <v>38575230310583</v>
      </c>
      <c r="Y92" s="1">
        <v>38349606538343</v>
      </c>
      <c r="Z92" s="1">
        <v>38660228048640</v>
      </c>
      <c r="AA92" s="2">
        <v>2.866e-6</v>
      </c>
      <c r="AB92" s="2">
        <v>2.866e-6</v>
      </c>
      <c r="AC92" s="2">
        <v>2.866e-6</v>
      </c>
      <c r="AD92" s="2">
        <v>2.866e-6</v>
      </c>
      <c r="AE92" s="2">
        <v>2.866e-6</v>
      </c>
      <c r="AF92" s="2">
        <v>2.866e-6</v>
      </c>
      <c r="AG92" s="2">
        <v>2.866e-6</v>
      </c>
      <c r="AH92" s="2">
        <v>2.866e-6</v>
      </c>
      <c r="AI92" s="2">
        <v>2.866e-6</v>
      </c>
      <c r="AJ92" s="2">
        <v>2.866e-6</v>
      </c>
      <c r="AK92" s="2">
        <v>2.866e-6</v>
      </c>
      <c r="AL92" s="2">
        <v>2.866e-6</v>
      </c>
      <c r="AM92" s="2">
        <v>2.866e-6</v>
      </c>
      <c r="AN92" s="2">
        <v>2.866e-6</v>
      </c>
      <c r="AO92" s="2">
        <v>2.866e-6</v>
      </c>
      <c r="AP92" s="2">
        <v>2.866e-6</v>
      </c>
      <c r="AQ92" s="2">
        <v>2.866e-6</v>
      </c>
      <c r="AR92" s="2">
        <v>2.866e-6</v>
      </c>
      <c r="AS92" s="2">
        <v>2.866e-6</v>
      </c>
      <c r="AT92" s="2">
        <v>2.866e-6</v>
      </c>
      <c r="AU92" s="2">
        <v>2.866e-6</v>
      </c>
      <c r="AV92" s="2">
        <v>2.866e-6</v>
      </c>
      <c r="AW92" s="2">
        <v>2.866e-6</v>
      </c>
      <c r="AX92" s="2">
        <v>2.866e-6</v>
      </c>
      <c r="AY92" s="1">
        <v>0.017187952085308</v>
      </c>
      <c r="AZ92" s="2">
        <v>3.5886303150629e-6</v>
      </c>
      <c r="BA92" s="2">
        <v>2.5072911799788e-6</v>
      </c>
      <c r="BB92" s="2">
        <v>1.4508193764847e-6</v>
      </c>
      <c r="BC92" s="2">
        <v>6.3756709764617e-6</v>
      </c>
      <c r="BD92" s="2">
        <v>-2.3768246117872e-5</v>
      </c>
      <c r="BE92" s="2">
        <v>-1.7484594412724e-5</v>
      </c>
      <c r="BF92" s="2">
        <v>-2.185763747909e-6</v>
      </c>
      <c r="BG92" s="2">
        <v>-1.0104782281156e-5</v>
      </c>
      <c r="BH92" s="2">
        <v>-3.324233537595e-6</v>
      </c>
      <c r="BI92" s="2">
        <v>-6.6895801717495e-6</v>
      </c>
      <c r="BJ92" s="2">
        <v>-8.4347916351629e-6</v>
      </c>
      <c r="BK92" s="2">
        <v>6.0339814556625e-6</v>
      </c>
      <c r="BL92" s="2">
        <v>-8.581828906966e-6</v>
      </c>
      <c r="BM92" s="2">
        <v>-9.0600341418554e-6</v>
      </c>
      <c r="BN92" s="2">
        <v>-1.444741532697e-5</v>
      </c>
      <c r="BO92" s="2">
        <v>-8.8010588607045e-6</v>
      </c>
      <c r="BP92" s="2">
        <v>-9.1748841089188e-6</v>
      </c>
      <c r="BQ92" s="2">
        <v>2.0431520021481e-6</v>
      </c>
      <c r="BR92" s="2">
        <v>1.0472320529148e-6</v>
      </c>
      <c r="BS92" s="2">
        <v>-4.8005137536979e-6</v>
      </c>
      <c r="BT92" s="2">
        <v>-5.5945212522674e-6</v>
      </c>
      <c r="BU92" s="2">
        <v>-1.4269687506428e-6</v>
      </c>
      <c r="BV92" s="2">
        <v>3.37562695434e-6</v>
      </c>
      <c r="BW92" s="2">
        <v>1.7891223877924e-6</v>
      </c>
      <c r="BX92" s="1">
        <v>19437192.65126</v>
      </c>
      <c r="BY92" s="1">
        <v>24482386.221197</v>
      </c>
      <c r="BZ92" s="1">
        <v>-0.0082446494666719</v>
      </c>
      <c r="CA92" s="1">
        <v>-0.0072444957217931</v>
      </c>
      <c r="CB92" s="1">
        <v>0.016979592036933</v>
      </c>
      <c r="CC92" s="1">
        <v>-0.27815298144952</v>
      </c>
      <c r="CD92" s="1">
        <v>-0.2820727272384</v>
      </c>
      <c r="CE92" s="1">
        <v>721.52238222979</v>
      </c>
      <c r="CF92" s="1">
        <v>809.61556640605</v>
      </c>
    </row>
    <row r="93" spans="1:84">
      <c r="A93" s="1">
        <v>173.26947031367</v>
      </c>
      <c r="B93" s="1">
        <v>0.014952061136602</v>
      </c>
      <c r="C93" s="1">
        <v>38550825516295</v>
      </c>
      <c r="D93" s="1">
        <v>38544023801590</v>
      </c>
      <c r="E93" s="1">
        <v>38518593707800</v>
      </c>
      <c r="F93" s="1">
        <v>38538810084466</v>
      </c>
      <c r="G93" s="1">
        <v>37696290446006</v>
      </c>
      <c r="H93" s="1">
        <v>38004398329811</v>
      </c>
      <c r="I93" s="1">
        <v>38590495125396</v>
      </c>
      <c r="J93" s="1">
        <v>38298838859363</v>
      </c>
      <c r="K93" s="1">
        <v>38383255001803</v>
      </c>
      <c r="L93" s="1">
        <v>38493293005779</v>
      </c>
      <c r="M93" s="1">
        <v>38357366380915</v>
      </c>
      <c r="N93" s="1">
        <v>38457895099291</v>
      </c>
      <c r="O93" s="1">
        <v>38426968985552</v>
      </c>
      <c r="P93" s="1">
        <v>38371751400736</v>
      </c>
      <c r="Q93" s="1">
        <v>38204716513457</v>
      </c>
      <c r="R93" s="1">
        <v>38409212204705</v>
      </c>
      <c r="S93" s="1">
        <v>38336388370838</v>
      </c>
      <c r="T93" s="1">
        <v>38614707249294</v>
      </c>
      <c r="U93" s="1">
        <v>38592787085142</v>
      </c>
      <c r="V93" s="1">
        <v>38501423423539</v>
      </c>
      <c r="W93" s="1">
        <v>38562679170871</v>
      </c>
      <c r="X93" s="1">
        <v>38572289542255</v>
      </c>
      <c r="Y93" s="1">
        <v>38342135435898</v>
      </c>
      <c r="Z93" s="1">
        <v>38659262802580</v>
      </c>
      <c r="AA93" s="2">
        <v>2.866e-6</v>
      </c>
      <c r="AB93" s="2">
        <v>2.866e-6</v>
      </c>
      <c r="AC93" s="2">
        <v>2.866e-6</v>
      </c>
      <c r="AD93" s="2">
        <v>2.866e-6</v>
      </c>
      <c r="AE93" s="2">
        <v>2.866e-6</v>
      </c>
      <c r="AF93" s="2">
        <v>2.866e-6</v>
      </c>
      <c r="AG93" s="2">
        <v>2.866e-6</v>
      </c>
      <c r="AH93" s="2">
        <v>2.866e-6</v>
      </c>
      <c r="AI93" s="2">
        <v>2.866e-6</v>
      </c>
      <c r="AJ93" s="2">
        <v>2.866e-6</v>
      </c>
      <c r="AK93" s="2">
        <v>2.866e-6</v>
      </c>
      <c r="AL93" s="2">
        <v>2.866e-6</v>
      </c>
      <c r="AM93" s="2">
        <v>2.866e-6</v>
      </c>
      <c r="AN93" s="2">
        <v>2.866e-6</v>
      </c>
      <c r="AO93" s="2">
        <v>2.866e-6</v>
      </c>
      <c r="AP93" s="2">
        <v>2.866e-6</v>
      </c>
      <c r="AQ93" s="2">
        <v>2.866e-6</v>
      </c>
      <c r="AR93" s="2">
        <v>2.866e-6</v>
      </c>
      <c r="AS93" s="2">
        <v>2.866e-6</v>
      </c>
      <c r="AT93" s="2">
        <v>2.866e-6</v>
      </c>
      <c r="AU93" s="2">
        <v>2.866e-6</v>
      </c>
      <c r="AV93" s="2">
        <v>2.866e-6</v>
      </c>
      <c r="AW93" s="2">
        <v>2.866e-6</v>
      </c>
      <c r="AX93" s="2">
        <v>2.866e-6</v>
      </c>
      <c r="AY93" s="1">
        <v>0.017392845844556</v>
      </c>
      <c r="AZ93" s="2">
        <v>3.5799879703915e-6</v>
      </c>
      <c r="BA93" s="2">
        <v>2.5155513652047e-6</v>
      </c>
      <c r="BB93" s="2">
        <v>1.4513128689104e-6</v>
      </c>
      <c r="BC93" s="2">
        <v>6.3855871866553e-6</v>
      </c>
      <c r="BD93" s="2">
        <v>-2.3737410280608e-5</v>
      </c>
      <c r="BE93" s="2">
        <v>-1.7486126737075e-5</v>
      </c>
      <c r="BF93" s="2">
        <v>-2.1813022058619e-6</v>
      </c>
      <c r="BG93" s="2">
        <v>-1.0090651502674e-5</v>
      </c>
      <c r="BH93" s="2">
        <v>-3.3206668406492e-6</v>
      </c>
      <c r="BI93" s="2">
        <v>-6.6923905778089e-6</v>
      </c>
      <c r="BJ93" s="2">
        <v>-8.4246513340457e-6</v>
      </c>
      <c r="BK93" s="2">
        <v>6.0286604598281e-6</v>
      </c>
      <c r="BL93" s="2">
        <v>-8.5722144091392e-6</v>
      </c>
      <c r="BM93" s="2">
        <v>-9.0550580724429e-6</v>
      </c>
      <c r="BN93" s="2">
        <v>-1.4444395994223e-5</v>
      </c>
      <c r="BO93" s="2">
        <v>-8.8090011165702e-6</v>
      </c>
      <c r="BP93" s="2">
        <v>-9.1737983990463e-6</v>
      </c>
      <c r="BQ93" s="2">
        <v>2.0515012339667e-6</v>
      </c>
      <c r="BR93" s="2">
        <v>1.0496115024381e-6</v>
      </c>
      <c r="BS93" s="2">
        <v>-4.8050405880215e-6</v>
      </c>
      <c r="BT93" s="2">
        <v>-5.5948637546266e-6</v>
      </c>
      <c r="BU93" s="2">
        <v>-1.4361855756298e-6</v>
      </c>
      <c r="BV93" s="2">
        <v>3.3665018190355e-6</v>
      </c>
      <c r="BW93" s="2">
        <v>1.7916511133901e-6</v>
      </c>
      <c r="BX93" s="1">
        <v>19491140.93261</v>
      </c>
      <c r="BY93" s="1">
        <v>24798516.274771</v>
      </c>
      <c r="BZ93" s="1">
        <v>-0.008348792435316</v>
      </c>
      <c r="CA93" s="1">
        <v>-0.0073360958837278</v>
      </c>
      <c r="CB93" s="1">
        <v>0.017176152231503</v>
      </c>
      <c r="CC93" s="1">
        <v>-0.28155215305473</v>
      </c>
      <c r="CD93" s="1">
        <v>-0.28544483344427</v>
      </c>
      <c r="CE93" s="1">
        <v>721.95558321871</v>
      </c>
      <c r="CF93" s="1">
        <v>810.21800438052</v>
      </c>
    </row>
    <row r="94" spans="1:84">
      <c r="A94" s="1">
        <v>175.26947031367</v>
      </c>
      <c r="B94" s="1">
        <v>0.015154434765791</v>
      </c>
      <c r="C94" s="1">
        <v>38547477643744</v>
      </c>
      <c r="D94" s="1">
        <v>38540756560504</v>
      </c>
      <c r="E94" s="1">
        <v>38514434779892</v>
      </c>
      <c r="F94" s="1">
        <v>38535087727234</v>
      </c>
      <c r="G94" s="1">
        <v>37677211311629</v>
      </c>
      <c r="H94" s="1">
        <v>37990924751014</v>
      </c>
      <c r="I94" s="1">
        <v>38588347315622</v>
      </c>
      <c r="J94" s="1">
        <v>38291041496828</v>
      </c>
      <c r="K94" s="1">
        <v>38376631636268</v>
      </c>
      <c r="L94" s="1">
        <v>38489349727609</v>
      </c>
      <c r="M94" s="1">
        <v>38350612101950</v>
      </c>
      <c r="N94" s="1">
        <v>38452984810625</v>
      </c>
      <c r="O94" s="1">
        <v>38421571946531</v>
      </c>
      <c r="P94" s="1">
        <v>38365571385156</v>
      </c>
      <c r="Q94" s="1">
        <v>38195726918343</v>
      </c>
      <c r="R94" s="1">
        <v>38403357294909</v>
      </c>
      <c r="S94" s="1">
        <v>38329303650320</v>
      </c>
      <c r="T94" s="1">
        <v>38612616489882</v>
      </c>
      <c r="U94" s="1">
        <v>38590175781728</v>
      </c>
      <c r="V94" s="1">
        <v>38497298976451</v>
      </c>
      <c r="W94" s="1">
        <v>38559885414165</v>
      </c>
      <c r="X94" s="1">
        <v>38569324313088</v>
      </c>
      <c r="Y94" s="1">
        <v>38334624001318</v>
      </c>
      <c r="Z94" s="1">
        <v>38658289328880</v>
      </c>
      <c r="AA94" s="2">
        <v>2.866e-6</v>
      </c>
      <c r="AB94" s="2">
        <v>2.866e-6</v>
      </c>
      <c r="AC94" s="2">
        <v>2.866e-6</v>
      </c>
      <c r="AD94" s="2">
        <v>2.866e-6</v>
      </c>
      <c r="AE94" s="2">
        <v>2.866e-6</v>
      </c>
      <c r="AF94" s="2">
        <v>2.866e-6</v>
      </c>
      <c r="AG94" s="2">
        <v>2.866e-6</v>
      </c>
      <c r="AH94" s="2">
        <v>2.866e-6</v>
      </c>
      <c r="AI94" s="2">
        <v>2.866e-6</v>
      </c>
      <c r="AJ94" s="2">
        <v>2.866e-6</v>
      </c>
      <c r="AK94" s="2">
        <v>2.866e-6</v>
      </c>
      <c r="AL94" s="2">
        <v>2.866e-6</v>
      </c>
      <c r="AM94" s="2">
        <v>2.866e-6</v>
      </c>
      <c r="AN94" s="2">
        <v>2.866e-6</v>
      </c>
      <c r="AO94" s="2">
        <v>2.866e-6</v>
      </c>
      <c r="AP94" s="2">
        <v>2.866e-6</v>
      </c>
      <c r="AQ94" s="2">
        <v>2.866e-6</v>
      </c>
      <c r="AR94" s="2">
        <v>2.866e-6</v>
      </c>
      <c r="AS94" s="2">
        <v>2.866e-6</v>
      </c>
      <c r="AT94" s="2">
        <v>2.866e-6</v>
      </c>
      <c r="AU94" s="2">
        <v>2.866e-6</v>
      </c>
      <c r="AV94" s="2">
        <v>2.866e-6</v>
      </c>
      <c r="AW94" s="2">
        <v>2.866e-6</v>
      </c>
      <c r="AX94" s="2">
        <v>2.866e-6</v>
      </c>
      <c r="AY94" s="1">
        <v>0.017597723938662</v>
      </c>
      <c r="AZ94" s="2">
        <v>3.5714056714266e-6</v>
      </c>
      <c r="BA94" s="2">
        <v>2.5232511886526e-6</v>
      </c>
      <c r="BB94" s="2">
        <v>1.4518398383388e-6</v>
      </c>
      <c r="BC94" s="2">
        <v>6.3955462476503e-6</v>
      </c>
      <c r="BD94" s="2">
        <v>-2.3707568594641e-5</v>
      </c>
      <c r="BE94" s="2">
        <v>-1.7487135689177e-5</v>
      </c>
      <c r="BF94" s="2">
        <v>-2.176626237117e-6</v>
      </c>
      <c r="BG94" s="2">
        <v>-1.007656996428e-5</v>
      </c>
      <c r="BH94" s="2">
        <v>-3.3161066399488e-6</v>
      </c>
      <c r="BI94" s="2">
        <v>-6.6953079850119e-6</v>
      </c>
      <c r="BJ94" s="2">
        <v>-8.4148925952645e-6</v>
      </c>
      <c r="BK94" s="2">
        <v>6.0244470999119e-6</v>
      </c>
      <c r="BL94" s="2">
        <v>-8.5625471202435e-6</v>
      </c>
      <c r="BM94" s="2">
        <v>-9.0507163981334e-6</v>
      </c>
      <c r="BN94" s="2">
        <v>-1.4441508056677e-5</v>
      </c>
      <c r="BO94" s="2">
        <v>-8.8171322063972e-6</v>
      </c>
      <c r="BP94" s="2">
        <v>-9.1732429075094e-6</v>
      </c>
      <c r="BQ94" s="2">
        <v>2.059748233358e-6</v>
      </c>
      <c r="BR94" s="2">
        <v>1.0522478051133e-6</v>
      </c>
      <c r="BS94" s="2">
        <v>-4.8092775737261e-6</v>
      </c>
      <c r="BT94" s="2">
        <v>-5.5951364588665e-6</v>
      </c>
      <c r="BU94" s="2">
        <v>-1.4451435072869e-6</v>
      </c>
      <c r="BV94" s="2">
        <v>3.3570767263183e-6</v>
      </c>
      <c r="BW94" s="2">
        <v>1.7942767809258e-6</v>
      </c>
      <c r="BX94" s="1">
        <v>19545189.570681</v>
      </c>
      <c r="BY94" s="1">
        <v>25115100.712933</v>
      </c>
      <c r="BZ94" s="1">
        <v>-0.0084529219931196</v>
      </c>
      <c r="CA94" s="1">
        <v>-0.0074276743825808</v>
      </c>
      <c r="CB94" s="1">
        <v>0.017372673308376</v>
      </c>
      <c r="CC94" s="1">
        <v>-0.28494370814684</v>
      </c>
      <c r="CD94" s="1">
        <v>-0.28880968762876</v>
      </c>
      <c r="CE94" s="1">
        <v>722.38664988459</v>
      </c>
      <c r="CF94" s="1">
        <v>810.81566921721</v>
      </c>
    </row>
    <row r="95" spans="1:84">
      <c r="A95" s="1">
        <v>177.26947031367</v>
      </c>
      <c r="B95" s="1">
        <v>0.015356797087301</v>
      </c>
      <c r="C95" s="1">
        <v>38544105636276</v>
      </c>
      <c r="D95" s="1">
        <v>38537468349279</v>
      </c>
      <c r="E95" s="1">
        <v>38510239234782</v>
      </c>
      <c r="F95" s="1">
        <v>38531338874175</v>
      </c>
      <c r="G95" s="1">
        <v>37658029532109</v>
      </c>
      <c r="H95" s="1">
        <v>37977374617110</v>
      </c>
      <c r="I95" s="1">
        <v>38586187141875</v>
      </c>
      <c r="J95" s="1">
        <v>38283204927980</v>
      </c>
      <c r="K95" s="1">
        <v>38369961841131</v>
      </c>
      <c r="L95" s="1">
        <v>38485383223004</v>
      </c>
      <c r="M95" s="1">
        <v>38343818861991</v>
      </c>
      <c r="N95" s="1">
        <v>38448048039078</v>
      </c>
      <c r="O95" s="1">
        <v>38416145103940</v>
      </c>
      <c r="P95" s="1">
        <v>38359359743425</v>
      </c>
      <c r="Q95" s="1">
        <v>38186694175109</v>
      </c>
      <c r="R95" s="1">
        <v>38397466776769</v>
      </c>
      <c r="S95" s="1">
        <v>38322174276190</v>
      </c>
      <c r="T95" s="1">
        <v>38610507116150</v>
      </c>
      <c r="U95" s="1">
        <v>38587541748179</v>
      </c>
      <c r="V95" s="1">
        <v>38493154427496</v>
      </c>
      <c r="W95" s="1">
        <v>38557075398509</v>
      </c>
      <c r="X95" s="1">
        <v>38566334729498</v>
      </c>
      <c r="Y95" s="1">
        <v>38327072968505</v>
      </c>
      <c r="Z95" s="1">
        <v>38657307691451</v>
      </c>
      <c r="AA95" s="2">
        <v>2.866e-6</v>
      </c>
      <c r="AB95" s="2">
        <v>2.866e-6</v>
      </c>
      <c r="AC95" s="2">
        <v>2.866e-6</v>
      </c>
      <c r="AD95" s="2">
        <v>2.866e-6</v>
      </c>
      <c r="AE95" s="2">
        <v>2.866e-6</v>
      </c>
      <c r="AF95" s="2">
        <v>2.866e-6</v>
      </c>
      <c r="AG95" s="2">
        <v>2.866e-6</v>
      </c>
      <c r="AH95" s="2">
        <v>2.866e-6</v>
      </c>
      <c r="AI95" s="2">
        <v>2.866e-6</v>
      </c>
      <c r="AJ95" s="2">
        <v>2.866e-6</v>
      </c>
      <c r="AK95" s="2">
        <v>2.866e-6</v>
      </c>
      <c r="AL95" s="2">
        <v>2.866e-6</v>
      </c>
      <c r="AM95" s="2">
        <v>2.866e-6</v>
      </c>
      <c r="AN95" s="2">
        <v>2.866e-6</v>
      </c>
      <c r="AO95" s="2">
        <v>2.866e-6</v>
      </c>
      <c r="AP95" s="2">
        <v>2.866e-6</v>
      </c>
      <c r="AQ95" s="2">
        <v>2.866e-6</v>
      </c>
      <c r="AR95" s="2">
        <v>2.866e-6</v>
      </c>
      <c r="AS95" s="2">
        <v>2.866e-6</v>
      </c>
      <c r="AT95" s="2">
        <v>2.866e-6</v>
      </c>
      <c r="AU95" s="2">
        <v>2.866e-6</v>
      </c>
      <c r="AV95" s="2">
        <v>2.866e-6</v>
      </c>
      <c r="AW95" s="2">
        <v>2.866e-6</v>
      </c>
      <c r="AX95" s="2">
        <v>2.866e-6</v>
      </c>
      <c r="AY95" s="1">
        <v>0.017802586598465</v>
      </c>
      <c r="AZ95" s="2">
        <v>3.5631609531768e-6</v>
      </c>
      <c r="BA95" s="2">
        <v>2.5305459220416e-6</v>
      </c>
      <c r="BB95" s="2">
        <v>1.4526098825303e-6</v>
      </c>
      <c r="BC95" s="2">
        <v>6.4054777993112e-6</v>
      </c>
      <c r="BD95" s="2">
        <v>-2.3679706731183e-5</v>
      </c>
      <c r="BE95" s="2">
        <v>-1.7487748509925e-5</v>
      </c>
      <c r="BF95" s="2">
        <v>-2.1716836539406e-6</v>
      </c>
      <c r="BG95" s="2">
        <v>-1.0062788681849e-5</v>
      </c>
      <c r="BH95" s="2">
        <v>-3.3122945794557e-6</v>
      </c>
      <c r="BI95" s="2">
        <v>-6.6982626938261e-6</v>
      </c>
      <c r="BJ95" s="2">
        <v>-8.4055025211603e-6</v>
      </c>
      <c r="BK95" s="2">
        <v>6.0198686173884e-6</v>
      </c>
      <c r="BL95" s="2">
        <v>-8.5528201901587e-6</v>
      </c>
      <c r="BM95" s="2">
        <v>-9.0465345007962e-6</v>
      </c>
      <c r="BN95" s="2">
        <v>-1.4438805298857e-5</v>
      </c>
      <c r="BO95" s="2">
        <v>-8.8253009826912e-6</v>
      </c>
      <c r="BP95" s="2">
        <v>-9.1730853458668e-6</v>
      </c>
      <c r="BQ95" s="2">
        <v>2.0679065502752e-6</v>
      </c>
      <c r="BR95" s="2">
        <v>1.0549708478433e-6</v>
      </c>
      <c r="BS95" s="2">
        <v>-4.8135696237186e-6</v>
      </c>
      <c r="BT95" s="2">
        <v>-5.5955615368404e-6</v>
      </c>
      <c r="BU95" s="2">
        <v>-1.4539004603884e-6</v>
      </c>
      <c r="BV95" s="2">
        <v>3.3473846532613e-6</v>
      </c>
      <c r="BW95" s="2">
        <v>1.7967190141091e-6</v>
      </c>
      <c r="BX95" s="1">
        <v>19599337.439792</v>
      </c>
      <c r="BY95" s="1">
        <v>25432133.223693</v>
      </c>
      <c r="BZ95" s="1">
        <v>-0.0085570377587179</v>
      </c>
      <c r="CA95" s="1">
        <v>-0.0075192313547315</v>
      </c>
      <c r="CB95" s="1">
        <v>0.017569155283266</v>
      </c>
      <c r="CC95" s="1">
        <v>-0.28832926237273</v>
      </c>
      <c r="CD95" s="1">
        <v>-0.29216454884216</v>
      </c>
      <c r="CE95" s="1">
        <v>722.81571822501</v>
      </c>
      <c r="CF95" s="1">
        <v>811.40886307619</v>
      </c>
    </row>
    <row r="96" spans="1:84">
      <c r="A96" s="1">
        <v>179.26947031367</v>
      </c>
      <c r="B96" s="1">
        <v>0.015559148588157</v>
      </c>
      <c r="C96" s="1">
        <v>38540709618781</v>
      </c>
      <c r="D96" s="1">
        <v>38534159443280</v>
      </c>
      <c r="E96" s="1">
        <v>38506007244147</v>
      </c>
      <c r="F96" s="1">
        <v>38527563753855</v>
      </c>
      <c r="G96" s="1">
        <v>37638746298077</v>
      </c>
      <c r="H96" s="1">
        <v>37963749171612</v>
      </c>
      <c r="I96" s="1">
        <v>38584014695986</v>
      </c>
      <c r="J96" s="1">
        <v>38275329784001</v>
      </c>
      <c r="K96" s="1">
        <v>38363246116663</v>
      </c>
      <c r="L96" s="1">
        <v>38481393601343</v>
      </c>
      <c r="M96" s="1">
        <v>38336987090369</v>
      </c>
      <c r="N96" s="1">
        <v>38443085114938</v>
      </c>
      <c r="O96" s="1">
        <v>38410688781454</v>
      </c>
      <c r="P96" s="1">
        <v>38353116694622</v>
      </c>
      <c r="Q96" s="1">
        <v>38177618722823</v>
      </c>
      <c r="R96" s="1">
        <v>38391541127283</v>
      </c>
      <c r="S96" s="1">
        <v>38315000567403</v>
      </c>
      <c r="T96" s="1">
        <v>38608379270690</v>
      </c>
      <c r="U96" s="1">
        <v>38584885252217</v>
      </c>
      <c r="V96" s="1">
        <v>38488989847250</v>
      </c>
      <c r="W96" s="1">
        <v>38554249243997</v>
      </c>
      <c r="X96" s="1">
        <v>38563320878463</v>
      </c>
      <c r="Y96" s="1">
        <v>38319483028855</v>
      </c>
      <c r="Z96" s="1">
        <v>38656317961164</v>
      </c>
      <c r="AA96" s="2">
        <v>2.866e-6</v>
      </c>
      <c r="AB96" s="2">
        <v>2.866e-6</v>
      </c>
      <c r="AC96" s="2">
        <v>2.866e-6</v>
      </c>
      <c r="AD96" s="2">
        <v>2.866e-6</v>
      </c>
      <c r="AE96" s="2">
        <v>2.866e-6</v>
      </c>
      <c r="AF96" s="2">
        <v>2.866e-6</v>
      </c>
      <c r="AG96" s="2">
        <v>2.866e-6</v>
      </c>
      <c r="AH96" s="2">
        <v>2.866e-6</v>
      </c>
      <c r="AI96" s="2">
        <v>2.866e-6</v>
      </c>
      <c r="AJ96" s="2">
        <v>2.866e-6</v>
      </c>
      <c r="AK96" s="2">
        <v>2.866e-6</v>
      </c>
      <c r="AL96" s="2">
        <v>2.866e-6</v>
      </c>
      <c r="AM96" s="2">
        <v>2.866e-6</v>
      </c>
      <c r="AN96" s="2">
        <v>2.866e-6</v>
      </c>
      <c r="AO96" s="2">
        <v>2.866e-6</v>
      </c>
      <c r="AP96" s="2">
        <v>2.866e-6</v>
      </c>
      <c r="AQ96" s="2">
        <v>2.866e-6</v>
      </c>
      <c r="AR96" s="2">
        <v>2.866e-6</v>
      </c>
      <c r="AS96" s="2">
        <v>2.866e-6</v>
      </c>
      <c r="AT96" s="2">
        <v>2.866e-6</v>
      </c>
      <c r="AU96" s="2">
        <v>2.866e-6</v>
      </c>
      <c r="AV96" s="2">
        <v>2.866e-6</v>
      </c>
      <c r="AW96" s="2">
        <v>2.866e-6</v>
      </c>
      <c r="AX96" s="2">
        <v>2.866e-6</v>
      </c>
      <c r="AY96" s="1">
        <v>0.018007434064622</v>
      </c>
      <c r="AZ96" s="2">
        <v>3.555586879471e-6</v>
      </c>
      <c r="BA96" s="2">
        <v>2.5374211726145e-6</v>
      </c>
      <c r="BB96" s="2">
        <v>1.4535063930672e-6</v>
      </c>
      <c r="BC96" s="2">
        <v>6.4154049843614e-6</v>
      </c>
      <c r="BD96" s="2">
        <v>-2.365322772742e-5</v>
      </c>
      <c r="BE96" s="2">
        <v>-1.7487693510869e-5</v>
      </c>
      <c r="BF96" s="2">
        <v>-2.1665293115062e-6</v>
      </c>
      <c r="BG96" s="2">
        <v>-1.0049283010146e-5</v>
      </c>
      <c r="BH96" s="2">
        <v>-3.3086460024025e-6</v>
      </c>
      <c r="BI96" s="2">
        <v>-6.7012314241635e-6</v>
      </c>
      <c r="BJ96" s="2">
        <v>-8.3965770002789e-6</v>
      </c>
      <c r="BK96" s="2">
        <v>6.0156257973055e-6</v>
      </c>
      <c r="BL96" s="2">
        <v>-8.5433643646963e-6</v>
      </c>
      <c r="BM96" s="2">
        <v>-9.0426031142065e-6</v>
      </c>
      <c r="BN96" s="2">
        <v>-1.4436242336814e-5</v>
      </c>
      <c r="BO96" s="2">
        <v>-8.8334491050793e-6</v>
      </c>
      <c r="BP96" s="2">
        <v>-9.1730721272974e-6</v>
      </c>
      <c r="BQ96" s="2">
        <v>2.0763165818569e-6</v>
      </c>
      <c r="BR96" s="2">
        <v>1.057816158305e-6</v>
      </c>
      <c r="BS96" s="2">
        <v>-4.8179485970486e-6</v>
      </c>
      <c r="BT96" s="2">
        <v>-5.5958081218361e-6</v>
      </c>
      <c r="BU96" s="2">
        <v>-1.4624877907621e-6</v>
      </c>
      <c r="BV96" s="2">
        <v>3.3373897843182e-6</v>
      </c>
      <c r="BW96" s="2">
        <v>1.7991250821467e-6</v>
      </c>
      <c r="BX96" s="1">
        <v>19653583.482678</v>
      </c>
      <c r="BY96" s="1">
        <v>25749607.888512</v>
      </c>
      <c r="BZ96" s="1">
        <v>-0.0086611391533074</v>
      </c>
      <c r="CA96" s="1">
        <v>-0.0076107672771571</v>
      </c>
      <c r="CB96" s="1">
        <v>0.017765598172057</v>
      </c>
      <c r="CC96" s="1">
        <v>-0.29170648108269</v>
      </c>
      <c r="CD96" s="1">
        <v>-0.29551057163549</v>
      </c>
      <c r="CE96" s="1">
        <v>723.24285306982</v>
      </c>
      <c r="CF96" s="1">
        <v>811.99781242986</v>
      </c>
    </row>
    <row r="97" spans="1:84">
      <c r="A97" s="1">
        <v>181.26947031366</v>
      </c>
      <c r="B97" s="1">
        <v>0.015761489475694</v>
      </c>
      <c r="C97" s="1">
        <v>38537289723378</v>
      </c>
      <c r="D97" s="1">
        <v>38530830143404</v>
      </c>
      <c r="E97" s="1">
        <v>38501738978329</v>
      </c>
      <c r="F97" s="1">
        <v>38523762575891</v>
      </c>
      <c r="G97" s="1">
        <v>37619362844258</v>
      </c>
      <c r="H97" s="1">
        <v>37950049676423</v>
      </c>
      <c r="I97" s="1">
        <v>38581830067408</v>
      </c>
      <c r="J97" s="1">
        <v>38267416613155</v>
      </c>
      <c r="K97" s="1">
        <v>38356484946380</v>
      </c>
      <c r="L97" s="1">
        <v>38477381000345</v>
      </c>
      <c r="M97" s="1">
        <v>38330117178579</v>
      </c>
      <c r="N97" s="1">
        <v>38438096344553</v>
      </c>
      <c r="O97" s="1">
        <v>38405203317407</v>
      </c>
      <c r="P97" s="1">
        <v>38346842441285</v>
      </c>
      <c r="Q97" s="1">
        <v>38168501041475</v>
      </c>
      <c r="R97" s="1">
        <v>38385580867535</v>
      </c>
      <c r="S97" s="1">
        <v>38307782854923</v>
      </c>
      <c r="T97" s="1">
        <v>38606233069702</v>
      </c>
      <c r="U97" s="1">
        <v>38582206579091</v>
      </c>
      <c r="V97" s="1">
        <v>38484805385256</v>
      </c>
      <c r="W97" s="1">
        <v>38551407090803</v>
      </c>
      <c r="X97" s="1">
        <v>38560282843531</v>
      </c>
      <c r="Y97" s="1">
        <v>38311854848321</v>
      </c>
      <c r="Z97" s="1">
        <v>38655320200243</v>
      </c>
      <c r="AA97" s="2">
        <v>2.866e-6</v>
      </c>
      <c r="AB97" s="2">
        <v>2.866e-6</v>
      </c>
      <c r="AC97" s="2">
        <v>2.866e-6</v>
      </c>
      <c r="AD97" s="2">
        <v>2.866e-6</v>
      </c>
      <c r="AE97" s="2">
        <v>2.866e-6</v>
      </c>
      <c r="AF97" s="2">
        <v>2.866e-6</v>
      </c>
      <c r="AG97" s="2">
        <v>2.866e-6</v>
      </c>
      <c r="AH97" s="2">
        <v>2.866e-6</v>
      </c>
      <c r="AI97" s="2">
        <v>2.866e-6</v>
      </c>
      <c r="AJ97" s="2">
        <v>2.866e-6</v>
      </c>
      <c r="AK97" s="2">
        <v>2.866e-6</v>
      </c>
      <c r="AL97" s="2">
        <v>2.866e-6</v>
      </c>
      <c r="AM97" s="2">
        <v>2.866e-6</v>
      </c>
      <c r="AN97" s="2">
        <v>2.866e-6</v>
      </c>
      <c r="AO97" s="2">
        <v>2.866e-6</v>
      </c>
      <c r="AP97" s="2">
        <v>2.866e-6</v>
      </c>
      <c r="AQ97" s="2">
        <v>2.866e-6</v>
      </c>
      <c r="AR97" s="2">
        <v>2.866e-6</v>
      </c>
      <c r="AS97" s="2">
        <v>2.866e-6</v>
      </c>
      <c r="AT97" s="2">
        <v>2.866e-6</v>
      </c>
      <c r="AU97" s="2">
        <v>2.866e-6</v>
      </c>
      <c r="AV97" s="2">
        <v>2.866e-6</v>
      </c>
      <c r="AW97" s="2">
        <v>2.866e-6</v>
      </c>
      <c r="AX97" s="2">
        <v>2.866e-6</v>
      </c>
      <c r="AY97" s="1">
        <v>0.018212266603043</v>
      </c>
      <c r="AZ97" s="2">
        <v>3.5482452161951e-6</v>
      </c>
      <c r="BA97" s="2">
        <v>2.5438131579739e-6</v>
      </c>
      <c r="BB97" s="2">
        <v>1.4546516067685e-6</v>
      </c>
      <c r="BC97" s="2">
        <v>6.425353115759e-6</v>
      </c>
      <c r="BD97" s="2">
        <v>-2.3628088723401e-5</v>
      </c>
      <c r="BE97" s="2">
        <v>-1.7487133853077e-5</v>
      </c>
      <c r="BF97" s="2">
        <v>-2.161149193187e-6</v>
      </c>
      <c r="BG97" s="2">
        <v>-1.0036268448638e-5</v>
      </c>
      <c r="BH97" s="2">
        <v>-3.3049946627109e-6</v>
      </c>
      <c r="BI97" s="2">
        <v>-6.7041938310318e-6</v>
      </c>
      <c r="BJ97" s="2">
        <v>-8.3880622522795e-6</v>
      </c>
      <c r="BK97" s="2">
        <v>6.0113844598431e-6</v>
      </c>
      <c r="BL97" s="2">
        <v>-8.5339155952815e-6</v>
      </c>
      <c r="BM97" s="2">
        <v>-9.0389369855844e-6</v>
      </c>
      <c r="BN97" s="2">
        <v>-1.4433708045232e-5</v>
      </c>
      <c r="BO97" s="2">
        <v>-8.841554531585e-6</v>
      </c>
      <c r="BP97" s="2">
        <v>-9.1732874203467e-6</v>
      </c>
      <c r="BQ97" s="2">
        <v>2.0848334584887e-6</v>
      </c>
      <c r="BR97" s="2">
        <v>1.0607971043628e-6</v>
      </c>
      <c r="BS97" s="2">
        <v>-4.8222722527581e-6</v>
      </c>
      <c r="BT97" s="2">
        <v>-5.5962313806439e-6</v>
      </c>
      <c r="BU97" s="2">
        <v>-1.4709066254814e-6</v>
      </c>
      <c r="BV97" s="2">
        <v>3.3269453571489e-6</v>
      </c>
      <c r="BW97" s="2">
        <v>1.8014643177224e-6</v>
      </c>
      <c r="BX97" s="1">
        <v>19707926.679045</v>
      </c>
      <c r="BY97" s="1">
        <v>26067519.025549</v>
      </c>
      <c r="BZ97" s="1">
        <v>-0.0087652256853994</v>
      </c>
      <c r="CA97" s="1">
        <v>-0.0077022825122508</v>
      </c>
      <c r="CB97" s="1">
        <v>0.017962001989729</v>
      </c>
      <c r="CC97" s="1">
        <v>-0.29507493600397</v>
      </c>
      <c r="CD97" s="1">
        <v>-0.29884989652325</v>
      </c>
      <c r="CE97" s="1">
        <v>723.66813386727</v>
      </c>
      <c r="CF97" s="1">
        <v>812.58272426088</v>
      </c>
    </row>
    <row r="98" spans="1:84">
      <c r="A98" s="1">
        <v>183.26947031366</v>
      </c>
      <c r="B98" s="1">
        <v>0.015963819982017</v>
      </c>
      <c r="C98" s="1">
        <v>38533846091565</v>
      </c>
      <c r="D98" s="1">
        <v>38527480761810</v>
      </c>
      <c r="E98" s="1">
        <v>38497434600628</v>
      </c>
      <c r="F98" s="1">
        <v>38519935538079</v>
      </c>
      <c r="G98" s="1">
        <v>37599880352523</v>
      </c>
      <c r="H98" s="1">
        <v>37936277377193</v>
      </c>
      <c r="I98" s="1">
        <v>38579633294624</v>
      </c>
      <c r="J98" s="1">
        <v>38259465918916</v>
      </c>
      <c r="K98" s="1">
        <v>38349678797469</v>
      </c>
      <c r="L98" s="1">
        <v>38473345552387</v>
      </c>
      <c r="M98" s="1">
        <v>38323209495991</v>
      </c>
      <c r="N98" s="1">
        <v>38433082047497</v>
      </c>
      <c r="O98" s="1">
        <v>38399689039533</v>
      </c>
      <c r="P98" s="1">
        <v>38340537156331</v>
      </c>
      <c r="Q98" s="1">
        <v>38159341628472</v>
      </c>
      <c r="R98" s="1">
        <v>38379586524125</v>
      </c>
      <c r="S98" s="1">
        <v>38300521484251</v>
      </c>
      <c r="T98" s="1">
        <v>38604068684614</v>
      </c>
      <c r="U98" s="1">
        <v>38579506001207</v>
      </c>
      <c r="V98" s="1">
        <v>38480601233353</v>
      </c>
      <c r="W98" s="1">
        <v>38548549071047</v>
      </c>
      <c r="X98" s="1">
        <v>38557220704787</v>
      </c>
      <c r="Y98" s="1">
        <v>38304189076341</v>
      </c>
      <c r="Z98" s="1">
        <v>38654314470750</v>
      </c>
      <c r="AA98" s="2">
        <v>2.866e-6</v>
      </c>
      <c r="AB98" s="2">
        <v>2.866e-6</v>
      </c>
      <c r="AC98" s="2">
        <v>2.866e-6</v>
      </c>
      <c r="AD98" s="2">
        <v>2.866e-6</v>
      </c>
      <c r="AE98" s="2">
        <v>2.866e-6</v>
      </c>
      <c r="AF98" s="2">
        <v>2.866e-6</v>
      </c>
      <c r="AG98" s="2">
        <v>2.866e-6</v>
      </c>
      <c r="AH98" s="2">
        <v>2.866e-6</v>
      </c>
      <c r="AI98" s="2">
        <v>2.866e-6</v>
      </c>
      <c r="AJ98" s="2">
        <v>2.866e-6</v>
      </c>
      <c r="AK98" s="2">
        <v>2.866e-6</v>
      </c>
      <c r="AL98" s="2">
        <v>2.866e-6</v>
      </c>
      <c r="AM98" s="2">
        <v>2.866e-6</v>
      </c>
      <c r="AN98" s="2">
        <v>2.866e-6</v>
      </c>
      <c r="AO98" s="2">
        <v>2.866e-6</v>
      </c>
      <c r="AP98" s="2">
        <v>2.866e-6</v>
      </c>
      <c r="AQ98" s="2">
        <v>2.866e-6</v>
      </c>
      <c r="AR98" s="2">
        <v>2.866e-6</v>
      </c>
      <c r="AS98" s="2">
        <v>2.866e-6</v>
      </c>
      <c r="AT98" s="2">
        <v>2.866e-6</v>
      </c>
      <c r="AU98" s="2">
        <v>2.866e-6</v>
      </c>
      <c r="AV98" s="2">
        <v>2.866e-6</v>
      </c>
      <c r="AW98" s="2">
        <v>2.866e-6</v>
      </c>
      <c r="AX98" s="2">
        <v>2.866e-6</v>
      </c>
      <c r="AY98" s="1">
        <v>0.018417084459144</v>
      </c>
      <c r="AZ98" s="2">
        <v>3.541089611222e-6</v>
      </c>
      <c r="BA98" s="2">
        <v>2.5498419498475e-6</v>
      </c>
      <c r="BB98" s="2">
        <v>1.4560543241473e-6</v>
      </c>
      <c r="BC98" s="2">
        <v>6.4352459581406e-6</v>
      </c>
      <c r="BD98" s="2">
        <v>-2.3604538425287e-5</v>
      </c>
      <c r="BE98" s="2">
        <v>-1.7486082056289e-5</v>
      </c>
      <c r="BF98" s="2">
        <v>-2.1555062475795e-6</v>
      </c>
      <c r="BG98" s="2">
        <v>-1.0023425481661e-5</v>
      </c>
      <c r="BH98" s="2">
        <v>-3.3013436286479e-6</v>
      </c>
      <c r="BI98" s="2">
        <v>-6.7070913773521e-6</v>
      </c>
      <c r="BJ98" s="2">
        <v>-8.3798906878795e-6</v>
      </c>
      <c r="BK98" s="2">
        <v>6.0072971048388e-6</v>
      </c>
      <c r="BL98" s="2">
        <v>-8.5244803295195e-6</v>
      </c>
      <c r="BM98" s="2">
        <v>-9.0356334154179e-6</v>
      </c>
      <c r="BN98" s="2">
        <v>-1.4431222736678e-5</v>
      </c>
      <c r="BO98" s="2">
        <v>-8.8494481392542e-6</v>
      </c>
      <c r="BP98" s="2">
        <v>-9.1736617239886e-6</v>
      </c>
      <c r="BQ98" s="2">
        <v>2.0928088476292e-6</v>
      </c>
      <c r="BR98" s="2">
        <v>1.0637775279475e-6</v>
      </c>
      <c r="BS98" s="2">
        <v>-4.826464951055e-6</v>
      </c>
      <c r="BT98" s="2">
        <v>-5.5967077727104e-6</v>
      </c>
      <c r="BU98" s="2">
        <v>-1.4791817649078e-6</v>
      </c>
      <c r="BV98" s="2">
        <v>3.3161523179833e-6</v>
      </c>
      <c r="BW98" s="2">
        <v>1.8037947080487e-6</v>
      </c>
      <c r="BX98" s="1">
        <v>19762366.002872</v>
      </c>
      <c r="BY98" s="1">
        <v>26385860.918935</v>
      </c>
      <c r="BZ98" s="1">
        <v>-0.0088692968064506</v>
      </c>
      <c r="CA98" s="1">
        <v>-0.0077937774641338</v>
      </c>
      <c r="CB98" s="1">
        <v>0.018158366751147</v>
      </c>
      <c r="CC98" s="1">
        <v>-0.29843729580214</v>
      </c>
      <c r="CD98" s="1">
        <v>-0.30218201953931</v>
      </c>
      <c r="CE98" s="1">
        <v>724.09164783155</v>
      </c>
      <c r="CF98" s="1">
        <v>813.16381416083</v>
      </c>
    </row>
    <row r="99" spans="1:84">
      <c r="A99" s="1">
        <v>185.26947031366</v>
      </c>
      <c r="B99" s="1">
        <v>0.016166140376568</v>
      </c>
      <c r="C99" s="1">
        <v>38530378864950</v>
      </c>
      <c r="D99" s="1">
        <v>38524111606715</v>
      </c>
      <c r="E99" s="1">
        <v>38493094278455</v>
      </c>
      <c r="F99" s="1">
        <v>38516082819444</v>
      </c>
      <c r="G99" s="1">
        <v>37580299973315</v>
      </c>
      <c r="H99" s="1">
        <v>37922433482522</v>
      </c>
      <c r="I99" s="1">
        <v>38577424384243</v>
      </c>
      <c r="J99" s="1">
        <v>38251478212592</v>
      </c>
      <c r="K99" s="1">
        <v>38342828132285</v>
      </c>
      <c r="L99" s="1">
        <v>38469287410797</v>
      </c>
      <c r="M99" s="1">
        <v>38316264410124</v>
      </c>
      <c r="N99" s="1">
        <v>38428042528146</v>
      </c>
      <c r="O99" s="1">
        <v>38394146267894</v>
      </c>
      <c r="P99" s="1">
        <v>38334200997650</v>
      </c>
      <c r="Q99" s="1">
        <v>38150140966293</v>
      </c>
      <c r="R99" s="1">
        <v>38373558602961</v>
      </c>
      <c r="S99" s="1">
        <v>38293216790915</v>
      </c>
      <c r="T99" s="1">
        <v>38601886307429</v>
      </c>
      <c r="U99" s="1">
        <v>38576783784476</v>
      </c>
      <c r="V99" s="1">
        <v>38476377604510</v>
      </c>
      <c r="W99" s="1">
        <v>38545675315918</v>
      </c>
      <c r="X99" s="1">
        <v>38554134543343</v>
      </c>
      <c r="Y99" s="1">
        <v>38296486332126</v>
      </c>
      <c r="Z99" s="1">
        <v>38653300836030</v>
      </c>
      <c r="AA99" s="2">
        <v>2.866e-6</v>
      </c>
      <c r="AB99" s="2">
        <v>2.866e-6</v>
      </c>
      <c r="AC99" s="2">
        <v>2.866e-6</v>
      </c>
      <c r="AD99" s="2">
        <v>2.866e-6</v>
      </c>
      <c r="AE99" s="2">
        <v>2.866e-6</v>
      </c>
      <c r="AF99" s="2">
        <v>2.866e-6</v>
      </c>
      <c r="AG99" s="2">
        <v>2.866e-6</v>
      </c>
      <c r="AH99" s="2">
        <v>2.866e-6</v>
      </c>
      <c r="AI99" s="2">
        <v>2.866e-6</v>
      </c>
      <c r="AJ99" s="2">
        <v>2.866e-6</v>
      </c>
      <c r="AK99" s="2">
        <v>2.866e-6</v>
      </c>
      <c r="AL99" s="2">
        <v>2.866e-6</v>
      </c>
      <c r="AM99" s="2">
        <v>2.866e-6</v>
      </c>
      <c r="AN99" s="2">
        <v>2.866e-6</v>
      </c>
      <c r="AO99" s="2">
        <v>2.866e-6</v>
      </c>
      <c r="AP99" s="2">
        <v>2.866e-6</v>
      </c>
      <c r="AQ99" s="2">
        <v>2.866e-6</v>
      </c>
      <c r="AR99" s="2">
        <v>2.866e-6</v>
      </c>
      <c r="AS99" s="2">
        <v>2.866e-6</v>
      </c>
      <c r="AT99" s="2">
        <v>2.866e-6</v>
      </c>
      <c r="AU99" s="2">
        <v>2.866e-6</v>
      </c>
      <c r="AV99" s="2">
        <v>2.866e-6</v>
      </c>
      <c r="AW99" s="2">
        <v>2.866e-6</v>
      </c>
      <c r="AX99" s="2">
        <v>2.866e-6</v>
      </c>
      <c r="AY99" s="1">
        <v>0.018621887863105</v>
      </c>
      <c r="AZ99" s="2">
        <v>3.5341861538148e-6</v>
      </c>
      <c r="BA99" s="2">
        <v>2.5553917435277e-6</v>
      </c>
      <c r="BB99" s="2">
        <v>1.4576882497757e-6</v>
      </c>
      <c r="BC99" s="2">
        <v>6.4450660123928e-6</v>
      </c>
      <c r="BD99" s="2">
        <v>-2.3581719823705e-5</v>
      </c>
      <c r="BE99" s="2">
        <v>-1.7484524666415e-5</v>
      </c>
      <c r="BF99" s="2">
        <v>-2.1495484577047e-6</v>
      </c>
      <c r="BG99" s="2">
        <v>-1.001108645685e-5</v>
      </c>
      <c r="BH99" s="2">
        <v>-3.297825546213e-6</v>
      </c>
      <c r="BI99" s="2">
        <v>-6.7098749083981e-6</v>
      </c>
      <c r="BJ99" s="2">
        <v>-8.3720278812089e-6</v>
      </c>
      <c r="BK99" s="2">
        <v>6.003335506092e-6</v>
      </c>
      <c r="BL99" s="2">
        <v>-8.5150494615795e-6</v>
      </c>
      <c r="BM99" s="2">
        <v>-9.0326816835319e-6</v>
      </c>
      <c r="BN99" s="2">
        <v>-1.4428817844963e-5</v>
      </c>
      <c r="BO99" s="2">
        <v>-8.8570762121351e-6</v>
      </c>
      <c r="BP99" s="2">
        <v>-9.1736605173128e-6</v>
      </c>
      <c r="BQ99" s="2">
        <v>2.1002185812726e-6</v>
      </c>
      <c r="BR99" s="2">
        <v>1.0667833802211e-6</v>
      </c>
      <c r="BS99" s="2">
        <v>-4.8304781072303e-6</v>
      </c>
      <c r="BT99" s="2">
        <v>-5.5970436102548e-6</v>
      </c>
      <c r="BU99" s="2">
        <v>-1.4872908808164e-6</v>
      </c>
      <c r="BV99" s="2">
        <v>3.3051822564659e-6</v>
      </c>
      <c r="BW99" s="2">
        <v>1.8058974434662e-6</v>
      </c>
      <c r="BX99" s="1">
        <v>19816900.519893</v>
      </c>
      <c r="BY99" s="1">
        <v>26704628.403319</v>
      </c>
      <c r="BZ99" s="1">
        <v>-0.008973351959147</v>
      </c>
      <c r="CA99" s="1">
        <v>-0.0078852525914954</v>
      </c>
      <c r="CB99" s="1">
        <v>0.018354692471076</v>
      </c>
      <c r="CC99" s="1">
        <v>-0.30179151619722</v>
      </c>
      <c r="CD99" s="1">
        <v>-0.305505970265</v>
      </c>
      <c r="CE99" s="1">
        <v>724.51345146487</v>
      </c>
      <c r="CF99" s="1">
        <v>813.74123312866</v>
      </c>
    </row>
    <row r="100" spans="1:84">
      <c r="A100" s="1">
        <v>187.26947031366</v>
      </c>
      <c r="B100" s="1">
        <v>0.016368450822397</v>
      </c>
      <c r="C100" s="1">
        <v>38526888174927</v>
      </c>
      <c r="D100" s="1">
        <v>38520722984103</v>
      </c>
      <c r="E100" s="1">
        <v>38488718191784</v>
      </c>
      <c r="F100" s="1">
        <v>38512204593337</v>
      </c>
      <c r="G100" s="1">
        <v>37560622847833</v>
      </c>
      <c r="H100" s="1">
        <v>37908519181229</v>
      </c>
      <c r="I100" s="1">
        <v>38575203331561</v>
      </c>
      <c r="J100" s="1">
        <v>38243454003856</v>
      </c>
      <c r="K100" s="1">
        <v>38335933389360</v>
      </c>
      <c r="L100" s="1">
        <v>38465206745281</v>
      </c>
      <c r="M100" s="1">
        <v>38309282289565</v>
      </c>
      <c r="N100" s="1">
        <v>38422978070426</v>
      </c>
      <c r="O100" s="1">
        <v>38388575328327</v>
      </c>
      <c r="P100" s="1">
        <v>38327834118563</v>
      </c>
      <c r="Q100" s="1">
        <v>38140899505177</v>
      </c>
      <c r="R100" s="1">
        <v>38367497624755</v>
      </c>
      <c r="S100" s="1">
        <v>38285869092419</v>
      </c>
      <c r="T100" s="1">
        <v>38599686142293</v>
      </c>
      <c r="U100" s="1">
        <v>38574040189352</v>
      </c>
      <c r="V100" s="1">
        <v>38472134728601</v>
      </c>
      <c r="W100" s="1">
        <v>38542785970998</v>
      </c>
      <c r="X100" s="1">
        <v>38551024448764</v>
      </c>
      <c r="Y100" s="1">
        <v>38288747203410</v>
      </c>
      <c r="Z100" s="1">
        <v>38652279353183</v>
      </c>
      <c r="AA100" s="2">
        <v>2.866e-6</v>
      </c>
      <c r="AB100" s="2">
        <v>2.866e-6</v>
      </c>
      <c r="AC100" s="2">
        <v>2.866e-6</v>
      </c>
      <c r="AD100" s="2">
        <v>2.866e-6</v>
      </c>
      <c r="AE100" s="2">
        <v>2.866e-6</v>
      </c>
      <c r="AF100" s="2">
        <v>2.866e-6</v>
      </c>
      <c r="AG100" s="2">
        <v>2.866e-6</v>
      </c>
      <c r="AH100" s="2">
        <v>2.866e-6</v>
      </c>
      <c r="AI100" s="2">
        <v>2.866e-6</v>
      </c>
      <c r="AJ100" s="2">
        <v>2.866e-6</v>
      </c>
      <c r="AK100" s="2">
        <v>2.866e-6</v>
      </c>
      <c r="AL100" s="2">
        <v>2.866e-6</v>
      </c>
      <c r="AM100" s="2">
        <v>2.866e-6</v>
      </c>
      <c r="AN100" s="2">
        <v>2.866e-6</v>
      </c>
      <c r="AO100" s="2">
        <v>2.866e-6</v>
      </c>
      <c r="AP100" s="2">
        <v>2.866e-6</v>
      </c>
      <c r="AQ100" s="2">
        <v>2.866e-6</v>
      </c>
      <c r="AR100" s="2">
        <v>2.866e-6</v>
      </c>
      <c r="AS100" s="2">
        <v>2.866e-6</v>
      </c>
      <c r="AT100" s="2">
        <v>2.866e-6</v>
      </c>
      <c r="AU100" s="2">
        <v>2.866e-6</v>
      </c>
      <c r="AV100" s="2">
        <v>2.866e-6</v>
      </c>
      <c r="AW100" s="2">
        <v>2.866e-6</v>
      </c>
      <c r="AX100" s="2">
        <v>2.866e-6</v>
      </c>
      <c r="AY100" s="1">
        <v>0.018826676987895</v>
      </c>
      <c r="AZ100" s="2">
        <v>3.5277918384645e-6</v>
      </c>
      <c r="BA100" s="2">
        <v>2.5605560077036e-6</v>
      </c>
      <c r="BB100" s="2">
        <v>1.4594794556592e-6</v>
      </c>
      <c r="BC100" s="2">
        <v>6.4548098886936e-6</v>
      </c>
      <c r="BD100" s="2">
        <v>-2.3560035223192e-5</v>
      </c>
      <c r="BE100" s="2">
        <v>-1.748246331442e-5</v>
      </c>
      <c r="BF100" s="2">
        <v>-2.1433217430443e-6</v>
      </c>
      <c r="BG100" s="2">
        <v>-9.9989695818924e-6</v>
      </c>
      <c r="BH100" s="2">
        <v>-3.294224364825e-6</v>
      </c>
      <c r="BI100" s="2">
        <v>-6.7125382202829e-6</v>
      </c>
      <c r="BJ100" s="2">
        <v>-8.3644867048383e-6</v>
      </c>
      <c r="BK100" s="2">
        <v>5.9995321744839e-6</v>
      </c>
      <c r="BL100" s="2">
        <v>-8.5056822630879e-6</v>
      </c>
      <c r="BM100" s="2">
        <v>-9.0300963161843e-6</v>
      </c>
      <c r="BN100" s="2">
        <v>-1.4426515331231e-5</v>
      </c>
      <c r="BO100" s="2">
        <v>-8.8644954737673e-6</v>
      </c>
      <c r="BP100" s="2">
        <v>-9.1734894686824e-6</v>
      </c>
      <c r="BQ100" s="2">
        <v>2.1075441964757e-6</v>
      </c>
      <c r="BR100" s="2">
        <v>1.0697887712136e-6</v>
      </c>
      <c r="BS100" s="2">
        <v>-4.8342580782611e-6</v>
      </c>
      <c r="BT100" s="2">
        <v>-5.597404786295e-6</v>
      </c>
      <c r="BU100" s="2">
        <v>-1.4953078746689e-6</v>
      </c>
      <c r="BV100" s="2">
        <v>3.2938763343797e-6</v>
      </c>
      <c r="BW100" s="2">
        <v>1.808043082839e-6</v>
      </c>
      <c r="BX100" s="1">
        <v>19871529.363491</v>
      </c>
      <c r="BY100" s="1">
        <v>27023816.722625</v>
      </c>
      <c r="BZ100" s="1">
        <v>-0.0090773908332649</v>
      </c>
      <c r="CA100" s="1">
        <v>-0.0079767081340448</v>
      </c>
      <c r="CB100" s="1">
        <v>0.01855097916424</v>
      </c>
      <c r="CC100" s="1">
        <v>-0.30513982610186</v>
      </c>
      <c r="CD100" s="1">
        <v>-0.30882372673556</v>
      </c>
      <c r="CE100" s="1">
        <v>724.93359284982</v>
      </c>
      <c r="CF100" s="1">
        <v>814.31510254461</v>
      </c>
    </row>
    <row r="101" spans="1:84">
      <c r="A101" s="1">
        <v>189.26947031366</v>
      </c>
      <c r="B101" s="1">
        <v>0.016570751563672</v>
      </c>
      <c r="C101" s="1">
        <v>38523374154610</v>
      </c>
      <c r="D101" s="1">
        <v>38517315186372</v>
      </c>
      <c r="E101" s="1">
        <v>38484306518211</v>
      </c>
      <c r="F101" s="1">
        <v>38508301027432</v>
      </c>
      <c r="G101" s="1">
        <v>37540850092012</v>
      </c>
      <c r="H101" s="1">
        <v>37894535644767</v>
      </c>
      <c r="I101" s="1">
        <v>38572970140825</v>
      </c>
      <c r="J101" s="1">
        <v>38235393770423</v>
      </c>
      <c r="K101" s="1">
        <v>38328994998247</v>
      </c>
      <c r="L101" s="1">
        <v>38461103733634</v>
      </c>
      <c r="M101" s="1">
        <v>38302263491139</v>
      </c>
      <c r="N101" s="1">
        <v>38417888946938</v>
      </c>
      <c r="O101" s="1">
        <v>38382976546262</v>
      </c>
      <c r="P101" s="1">
        <v>38321436655419</v>
      </c>
      <c r="Q101" s="1">
        <v>38131617696848</v>
      </c>
      <c r="R101" s="1">
        <v>38361404117679</v>
      </c>
      <c r="S101" s="1">
        <v>38278478703157</v>
      </c>
      <c r="T101" s="1">
        <v>38597468430884</v>
      </c>
      <c r="U101" s="1">
        <v>38571275469726</v>
      </c>
      <c r="V101" s="1">
        <v>38467872858126</v>
      </c>
      <c r="W101" s="1">
        <v>38539881178667</v>
      </c>
      <c r="X101" s="1">
        <v>38547890517685</v>
      </c>
      <c r="Y101" s="1">
        <v>38280972219739</v>
      </c>
      <c r="Z101" s="1">
        <v>38651250083326</v>
      </c>
      <c r="AA101" s="2">
        <v>2.866e-6</v>
      </c>
      <c r="AB101" s="2">
        <v>2.866e-6</v>
      </c>
      <c r="AC101" s="2">
        <v>2.866e-6</v>
      </c>
      <c r="AD101" s="2">
        <v>2.866e-6</v>
      </c>
      <c r="AE101" s="2">
        <v>2.866e-6</v>
      </c>
      <c r="AF101" s="2">
        <v>2.866e-6</v>
      </c>
      <c r="AG101" s="2">
        <v>2.866e-6</v>
      </c>
      <c r="AH101" s="2">
        <v>2.866e-6</v>
      </c>
      <c r="AI101" s="2">
        <v>2.866e-6</v>
      </c>
      <c r="AJ101" s="2">
        <v>2.866e-6</v>
      </c>
      <c r="AK101" s="2">
        <v>2.866e-6</v>
      </c>
      <c r="AL101" s="2">
        <v>2.866e-6</v>
      </c>
      <c r="AM101" s="2">
        <v>2.866e-6</v>
      </c>
      <c r="AN101" s="2">
        <v>2.866e-6</v>
      </c>
      <c r="AO101" s="2">
        <v>2.866e-6</v>
      </c>
      <c r="AP101" s="2">
        <v>2.866e-6</v>
      </c>
      <c r="AQ101" s="2">
        <v>2.866e-6</v>
      </c>
      <c r="AR101" s="2">
        <v>2.866e-6</v>
      </c>
      <c r="AS101" s="2">
        <v>2.866e-6</v>
      </c>
      <c r="AT101" s="2">
        <v>2.866e-6</v>
      </c>
      <c r="AU101" s="2">
        <v>2.866e-6</v>
      </c>
      <c r="AV101" s="2">
        <v>2.866e-6</v>
      </c>
      <c r="AW101" s="2">
        <v>2.866e-6</v>
      </c>
      <c r="AX101" s="2">
        <v>2.866e-6</v>
      </c>
      <c r="AY101" s="1">
        <v>0.019031452040403</v>
      </c>
      <c r="AZ101" s="2">
        <v>3.521857850517e-6</v>
      </c>
      <c r="BA101" s="2">
        <v>2.5655316371209e-6</v>
      </c>
      <c r="BB101" s="2">
        <v>1.4614727021284e-6</v>
      </c>
      <c r="BC101" s="2">
        <v>6.4644958966938e-6</v>
      </c>
      <c r="BD101" s="2">
        <v>-2.3539239461762e-5</v>
      </c>
      <c r="BE101" s="2">
        <v>-1.748008911055e-5</v>
      </c>
      <c r="BF101" s="2">
        <v>-2.136882051097e-6</v>
      </c>
      <c r="BG101" s="2">
        <v>-9.9870322511419e-6</v>
      </c>
      <c r="BH101" s="2">
        <v>-3.2907296509906e-6</v>
      </c>
      <c r="BI101" s="2">
        <v>-6.7150685966307e-6</v>
      </c>
      <c r="BJ101" s="2">
        <v>-8.3571116695682e-6</v>
      </c>
      <c r="BK101" s="2">
        <v>5.9958394596486e-6</v>
      </c>
      <c r="BL101" s="2">
        <v>-8.4963035530185e-6</v>
      </c>
      <c r="BM101" s="2">
        <v>-9.0278994724479e-6</v>
      </c>
      <c r="BN101" s="2">
        <v>-1.4424285799211e-5</v>
      </c>
      <c r="BO101" s="2">
        <v>-8.8716763447023e-6</v>
      </c>
      <c r="BP101" s="2">
        <v>-9.1728039410012e-6</v>
      </c>
      <c r="BQ101" s="2">
        <v>2.1140939416287e-6</v>
      </c>
      <c r="BR101" s="2">
        <v>1.0727653303505e-6</v>
      </c>
      <c r="BS101" s="2">
        <v>-4.8377397612759e-6</v>
      </c>
      <c r="BT101" s="2">
        <v>-5.5977143930139e-6</v>
      </c>
      <c r="BU101" s="2">
        <v>-1.5032127714074e-6</v>
      </c>
      <c r="BV101" s="2">
        <v>3.2825113787706e-6</v>
      </c>
      <c r="BW101" s="2">
        <v>1.8100137922356e-6</v>
      </c>
      <c r="BX101" s="1">
        <v>19926251.658065</v>
      </c>
      <c r="BY101" s="1">
        <v>27343421.066333</v>
      </c>
      <c r="BZ101" s="1">
        <v>-0.0091814129378912</v>
      </c>
      <c r="CA101" s="1">
        <v>-0.008068144497586</v>
      </c>
      <c r="CB101" s="1">
        <v>0.018747226844741</v>
      </c>
      <c r="CC101" s="1">
        <v>-0.30848032932074</v>
      </c>
      <c r="CD101" s="1">
        <v>-0.31213409348425</v>
      </c>
      <c r="CE101" s="1">
        <v>725.35212008335</v>
      </c>
      <c r="CF101" s="1">
        <v>814.88554015442</v>
      </c>
    </row>
    <row r="102" spans="1:84">
      <c r="A102" s="1">
        <v>191.26947031366</v>
      </c>
      <c r="B102" s="1">
        <v>0.016773042591411</v>
      </c>
      <c r="C102" s="1">
        <v>38519836929241</v>
      </c>
      <c r="D102" s="1">
        <v>38513888501010</v>
      </c>
      <c r="E102" s="1">
        <v>38479859470696</v>
      </c>
      <c r="F102" s="1">
        <v>38504372280457</v>
      </c>
      <c r="G102" s="1">
        <v>37520982802970</v>
      </c>
      <c r="H102" s="1">
        <v>37880484045185</v>
      </c>
      <c r="I102" s="1">
        <v>38570724813569</v>
      </c>
      <c r="J102" s="1">
        <v>38227297992163</v>
      </c>
      <c r="K102" s="1">
        <v>38322013365053</v>
      </c>
      <c r="L102" s="1">
        <v>38456978563704</v>
      </c>
      <c r="M102" s="1">
        <v>38295208366484</v>
      </c>
      <c r="N102" s="1">
        <v>38412775428243</v>
      </c>
      <c r="O102" s="1">
        <v>38377350240689</v>
      </c>
      <c r="P102" s="1">
        <v>38315008736679</v>
      </c>
      <c r="Q102" s="1">
        <v>38122295967693</v>
      </c>
      <c r="R102" s="1">
        <v>38355278595475</v>
      </c>
      <c r="S102" s="1">
        <v>38271045912806</v>
      </c>
      <c r="T102" s="1">
        <v>38595233432825</v>
      </c>
      <c r="U102" s="1">
        <v>38568489837852</v>
      </c>
      <c r="V102" s="1">
        <v>38463592258246</v>
      </c>
      <c r="W102" s="1">
        <v>38536961084239</v>
      </c>
      <c r="X102" s="1">
        <v>38544732841962</v>
      </c>
      <c r="Y102" s="1">
        <v>38273161908645</v>
      </c>
      <c r="Z102" s="1">
        <v>38650213085487</v>
      </c>
      <c r="AA102" s="2">
        <v>2.866e-6</v>
      </c>
      <c r="AB102" s="2">
        <v>2.866e-6</v>
      </c>
      <c r="AC102" s="2">
        <v>2.866e-6</v>
      </c>
      <c r="AD102" s="2">
        <v>2.866e-6</v>
      </c>
      <c r="AE102" s="2">
        <v>2.866e-6</v>
      </c>
      <c r="AF102" s="2">
        <v>2.866e-6</v>
      </c>
      <c r="AG102" s="2">
        <v>2.866e-6</v>
      </c>
      <c r="AH102" s="2">
        <v>2.866e-6</v>
      </c>
      <c r="AI102" s="2">
        <v>2.866e-6</v>
      </c>
      <c r="AJ102" s="2">
        <v>2.866e-6</v>
      </c>
      <c r="AK102" s="2">
        <v>2.866e-6</v>
      </c>
      <c r="AL102" s="2">
        <v>2.866e-6</v>
      </c>
      <c r="AM102" s="2">
        <v>2.866e-6</v>
      </c>
      <c r="AN102" s="2">
        <v>2.866e-6</v>
      </c>
      <c r="AO102" s="2">
        <v>2.866e-6</v>
      </c>
      <c r="AP102" s="2">
        <v>2.866e-6</v>
      </c>
      <c r="AQ102" s="2">
        <v>2.866e-6</v>
      </c>
      <c r="AR102" s="2">
        <v>2.866e-6</v>
      </c>
      <c r="AS102" s="2">
        <v>2.866e-6</v>
      </c>
      <c r="AT102" s="2">
        <v>2.866e-6</v>
      </c>
      <c r="AU102" s="2">
        <v>2.866e-6</v>
      </c>
      <c r="AV102" s="2">
        <v>2.866e-6</v>
      </c>
      <c r="AW102" s="2">
        <v>2.866e-6</v>
      </c>
      <c r="AX102" s="2">
        <v>2.866e-6</v>
      </c>
      <c r="AY102" s="1">
        <v>0.019236213120618</v>
      </c>
      <c r="AZ102" s="2">
        <v>3.5163453990298e-6</v>
      </c>
      <c r="BA102" s="2">
        <v>2.5697953338404e-6</v>
      </c>
      <c r="BB102" s="2">
        <v>1.4635048983091e-6</v>
      </c>
      <c r="BC102" s="2">
        <v>6.474141673107e-6</v>
      </c>
      <c r="BD102" s="2">
        <v>-2.3519655554919e-5</v>
      </c>
      <c r="BE102" s="2">
        <v>-1.7477237060373e-5</v>
      </c>
      <c r="BF102" s="2">
        <v>-2.1302826939885e-6</v>
      </c>
      <c r="BG102" s="2">
        <v>-9.9751364552813e-6</v>
      </c>
      <c r="BH102" s="2">
        <v>-3.2872295145321e-6</v>
      </c>
      <c r="BI102" s="2">
        <v>-6.7174333100901e-6</v>
      </c>
      <c r="BJ102" s="2">
        <v>-8.3499978068609e-6</v>
      </c>
      <c r="BK102" s="2">
        <v>5.9922616414129e-6</v>
      </c>
      <c r="BL102" s="2">
        <v>-8.4869893461966e-6</v>
      </c>
      <c r="BM102" s="2">
        <v>-9.0260739442305e-6</v>
      </c>
      <c r="BN102" s="2">
        <v>-1.4422222813922e-5</v>
      </c>
      <c r="BO102" s="2">
        <v>-8.8785738561435e-6</v>
      </c>
      <c r="BP102" s="2">
        <v>-9.1716261521457e-6</v>
      </c>
      <c r="BQ102" s="2">
        <v>2.1201935136604e-6</v>
      </c>
      <c r="BR102" s="2">
        <v>1.0763172814014e-6</v>
      </c>
      <c r="BS102" s="2">
        <v>-4.8408666801308e-6</v>
      </c>
      <c r="BT102" s="2">
        <v>-5.5978879419722e-6</v>
      </c>
      <c r="BU102" s="2">
        <v>-1.5109280582742e-6</v>
      </c>
      <c r="BV102" s="2">
        <v>3.2709197773363e-6</v>
      </c>
      <c r="BW102" s="2">
        <v>1.8118572310378e-6</v>
      </c>
      <c r="BX102" s="1">
        <v>19981066.57571</v>
      </c>
      <c r="BY102" s="1">
        <v>27663436.910734</v>
      </c>
      <c r="BZ102" s="1">
        <v>-0.0092854178791892</v>
      </c>
      <c r="CA102" s="1">
        <v>-0.0081595619940437</v>
      </c>
      <c r="CB102" s="1">
        <v>0.018943435527011</v>
      </c>
      <c r="CC102" s="1">
        <v>-0.31181430205823</v>
      </c>
      <c r="CD102" s="1">
        <v>-0.31543693155718</v>
      </c>
      <c r="CE102" s="1">
        <v>725.76908297781</v>
      </c>
      <c r="CF102" s="1">
        <v>815.45264465296</v>
      </c>
    </row>
    <row r="103" spans="1:84">
      <c r="A103" s="1">
        <v>193.26947031366</v>
      </c>
      <c r="B103" s="1">
        <v>0.016975323960478</v>
      </c>
      <c r="C103" s="1">
        <v>38516276629754</v>
      </c>
      <c r="D103" s="1">
        <v>38510443236851</v>
      </c>
      <c r="E103" s="1">
        <v>38475377255151</v>
      </c>
      <c r="F103" s="1">
        <v>38500418512791</v>
      </c>
      <c r="G103" s="1">
        <v>37501022043561</v>
      </c>
      <c r="H103" s="1">
        <v>37866365474856</v>
      </c>
      <c r="I103" s="1">
        <v>38568467340849</v>
      </c>
      <c r="J103" s="1">
        <v>38219167133485</v>
      </c>
      <c r="K103" s="1">
        <v>38314988894506</v>
      </c>
      <c r="L103" s="1">
        <v>38452831445092</v>
      </c>
      <c r="M103" s="1">
        <v>38288117269245</v>
      </c>
      <c r="N103" s="1">
        <v>38407637784996</v>
      </c>
      <c r="O103" s="1">
        <v>38371696721372</v>
      </c>
      <c r="P103" s="1">
        <v>38308550489105</v>
      </c>
      <c r="Q103" s="1">
        <v>38112934723911</v>
      </c>
      <c r="R103" s="1">
        <v>38349121564982</v>
      </c>
      <c r="S103" s="1">
        <v>38263570999059</v>
      </c>
      <c r="T103" s="1">
        <v>38592981412829</v>
      </c>
      <c r="U103" s="1">
        <v>38565683558418</v>
      </c>
      <c r="V103" s="1">
        <v>38459293217700</v>
      </c>
      <c r="W103" s="1">
        <v>38534025836303</v>
      </c>
      <c r="X103" s="1">
        <v>38541551521845</v>
      </c>
      <c r="Y103" s="1">
        <v>38265316740627</v>
      </c>
      <c r="Z103" s="1">
        <v>38649168413880</v>
      </c>
      <c r="AA103" s="2">
        <v>2.866e-6</v>
      </c>
      <c r="AB103" s="2">
        <v>2.866e-6</v>
      </c>
      <c r="AC103" s="2">
        <v>2.866e-6</v>
      </c>
      <c r="AD103" s="2">
        <v>2.866e-6</v>
      </c>
      <c r="AE103" s="2">
        <v>2.866e-6</v>
      </c>
      <c r="AF103" s="2">
        <v>2.866e-6</v>
      </c>
      <c r="AG103" s="2">
        <v>2.866e-6</v>
      </c>
      <c r="AH103" s="2">
        <v>2.866e-6</v>
      </c>
      <c r="AI103" s="2">
        <v>2.866e-6</v>
      </c>
      <c r="AJ103" s="2">
        <v>2.866e-6</v>
      </c>
      <c r="AK103" s="2">
        <v>2.866e-6</v>
      </c>
      <c r="AL103" s="2">
        <v>2.866e-6</v>
      </c>
      <c r="AM103" s="2">
        <v>2.866e-6</v>
      </c>
      <c r="AN103" s="2">
        <v>2.866e-6</v>
      </c>
      <c r="AO103" s="2">
        <v>2.866e-6</v>
      </c>
      <c r="AP103" s="2">
        <v>2.866e-6</v>
      </c>
      <c r="AQ103" s="2">
        <v>2.866e-6</v>
      </c>
      <c r="AR103" s="2">
        <v>2.866e-6</v>
      </c>
      <c r="AS103" s="2">
        <v>2.866e-6</v>
      </c>
      <c r="AT103" s="2">
        <v>2.866e-6</v>
      </c>
      <c r="AU103" s="2">
        <v>2.866e-6</v>
      </c>
      <c r="AV103" s="2">
        <v>2.866e-6</v>
      </c>
      <c r="AW103" s="2">
        <v>2.866e-6</v>
      </c>
      <c r="AX103" s="2">
        <v>2.866e-6</v>
      </c>
      <c r="AY103" s="1">
        <v>0.019440960348149</v>
      </c>
      <c r="AZ103" s="2">
        <v>3.5112376361742e-6</v>
      </c>
      <c r="BA103" s="2">
        <v>2.5737905429228e-6</v>
      </c>
      <c r="BB103" s="2">
        <v>1.4655987255998e-6</v>
      </c>
      <c r="BC103" s="2">
        <v>6.4836987493073e-6</v>
      </c>
      <c r="BD103" s="2">
        <v>-2.3500940800888e-5</v>
      </c>
      <c r="BE103" s="2">
        <v>-1.7473808952865e-5</v>
      </c>
      <c r="BF103" s="2">
        <v>-2.123532174637e-6</v>
      </c>
      <c r="BG103" s="2">
        <v>-9.9631388630481e-6</v>
      </c>
      <c r="BH103" s="2">
        <v>-3.2837108501411e-6</v>
      </c>
      <c r="BI103" s="2">
        <v>-6.7196547844198e-6</v>
      </c>
      <c r="BJ103" s="2">
        <v>-8.34316891513e-6</v>
      </c>
      <c r="BK103" s="2">
        <v>5.9887126900822e-6</v>
      </c>
      <c r="BL103" s="2">
        <v>-8.4776881161277e-6</v>
      </c>
      <c r="BM103" s="2">
        <v>-9.0246170598428e-6</v>
      </c>
      <c r="BN103" s="2">
        <v>-1.4420304588168e-5</v>
      </c>
      <c r="BO103" s="2">
        <v>-8.8852157456471e-6</v>
      </c>
      <c r="BP103" s="2">
        <v>-9.1698937311265e-6</v>
      </c>
      <c r="BQ103" s="2">
        <v>2.1257717532128e-6</v>
      </c>
      <c r="BR103" s="2">
        <v>1.0789699974504e-6</v>
      </c>
      <c r="BS103" s="2">
        <v>-4.8436189018784e-6</v>
      </c>
      <c r="BT103" s="2">
        <v>-5.5979536943877e-6</v>
      </c>
      <c r="BU103" s="2">
        <v>-1.5186741631557e-6</v>
      </c>
      <c r="BV103" s="2">
        <v>3.2593351522089e-6</v>
      </c>
      <c r="BW103" s="2">
        <v>1.8136736176711e-6</v>
      </c>
      <c r="BX103" s="1">
        <v>20035973.240653</v>
      </c>
      <c r="BY103" s="1">
        <v>27983859.443205</v>
      </c>
      <c r="BZ103" s="1">
        <v>-0.0093894052384368</v>
      </c>
      <c r="CA103" s="1">
        <v>-0.0082509609244315</v>
      </c>
      <c r="CB103" s="1">
        <v>0.019139605225876</v>
      </c>
      <c r="CC103" s="1">
        <v>-0.31514150860233</v>
      </c>
      <c r="CD103" s="1">
        <v>-0.31873255302784</v>
      </c>
      <c r="CE103" s="1">
        <v>726.18454893893</v>
      </c>
      <c r="CF103" s="1">
        <v>816.01655280398</v>
      </c>
    </row>
    <row r="104" spans="1:84">
      <c r="A104" s="1">
        <v>195.26947031366</v>
      </c>
      <c r="B104" s="1">
        <v>0.017177595811974</v>
      </c>
      <c r="C104" s="1">
        <v>38512693401257</v>
      </c>
      <c r="D104" s="1">
        <v>38506979660408</v>
      </c>
      <c r="E104" s="1">
        <v>38470860092562</v>
      </c>
      <c r="F104" s="1">
        <v>38496439881535</v>
      </c>
      <c r="G104" s="1">
        <v>37480968842182</v>
      </c>
      <c r="H104" s="1">
        <v>37852181067250</v>
      </c>
      <c r="I104" s="1">
        <v>38566197710299</v>
      </c>
      <c r="J104" s="1">
        <v>38211001640139</v>
      </c>
      <c r="K104" s="1">
        <v>38307921966450</v>
      </c>
      <c r="L104" s="1">
        <v>38448662560395</v>
      </c>
      <c r="M104" s="1">
        <v>38280990546478</v>
      </c>
      <c r="N104" s="1">
        <v>38402476278189</v>
      </c>
      <c r="O104" s="1">
        <v>38366016301990</v>
      </c>
      <c r="P104" s="1">
        <v>38302062038336</v>
      </c>
      <c r="Q104" s="1">
        <v>38103534366873</v>
      </c>
      <c r="R104" s="1">
        <v>38342933508808</v>
      </c>
      <c r="S104" s="1">
        <v>38256054221205</v>
      </c>
      <c r="T104" s="1">
        <v>38590712658320</v>
      </c>
      <c r="U104" s="1">
        <v>38562856860437</v>
      </c>
      <c r="V104" s="1">
        <v>38454976030636</v>
      </c>
      <c r="W104" s="1">
        <v>38531075602537</v>
      </c>
      <c r="X104" s="1">
        <v>38538346651649</v>
      </c>
      <c r="Y104" s="1">
        <v>38257437119060</v>
      </c>
      <c r="Z104" s="1">
        <v>38648116115839</v>
      </c>
      <c r="AA104" s="2">
        <v>2.866e-6</v>
      </c>
      <c r="AB104" s="2">
        <v>2.866e-6</v>
      </c>
      <c r="AC104" s="2">
        <v>2.866e-6</v>
      </c>
      <c r="AD104" s="2">
        <v>2.866e-6</v>
      </c>
      <c r="AE104" s="2">
        <v>2.866e-6</v>
      </c>
      <c r="AF104" s="2">
        <v>2.866e-6</v>
      </c>
      <c r="AG104" s="2">
        <v>2.866e-6</v>
      </c>
      <c r="AH104" s="2">
        <v>2.866e-6</v>
      </c>
      <c r="AI104" s="2">
        <v>2.866e-6</v>
      </c>
      <c r="AJ104" s="2">
        <v>2.866e-6</v>
      </c>
      <c r="AK104" s="2">
        <v>2.866e-6</v>
      </c>
      <c r="AL104" s="2">
        <v>2.866e-6</v>
      </c>
      <c r="AM104" s="2">
        <v>2.866e-6</v>
      </c>
      <c r="AN104" s="2">
        <v>2.866e-6</v>
      </c>
      <c r="AO104" s="2">
        <v>2.866e-6</v>
      </c>
      <c r="AP104" s="2">
        <v>2.866e-6</v>
      </c>
      <c r="AQ104" s="2">
        <v>2.866e-6</v>
      </c>
      <c r="AR104" s="2">
        <v>2.866e-6</v>
      </c>
      <c r="AS104" s="2">
        <v>2.866e-6</v>
      </c>
      <c r="AT104" s="2">
        <v>2.866e-6</v>
      </c>
      <c r="AU104" s="2">
        <v>2.866e-6</v>
      </c>
      <c r="AV104" s="2">
        <v>2.866e-6</v>
      </c>
      <c r="AW104" s="2">
        <v>2.866e-6</v>
      </c>
      <c r="AX104" s="2">
        <v>2.866e-6</v>
      </c>
      <c r="AY104" s="1">
        <v>0.019645693896888</v>
      </c>
      <c r="AZ104" s="2">
        <v>3.5065041065729e-6</v>
      </c>
      <c r="BA104" s="2">
        <v>2.5775022382002e-6</v>
      </c>
      <c r="BB104" s="2">
        <v>1.467847416079e-6</v>
      </c>
      <c r="BC104" s="2">
        <v>6.4931409611336e-6</v>
      </c>
      <c r="BD104" s="2">
        <v>-2.3483457864778e-5</v>
      </c>
      <c r="BE104" s="2">
        <v>-1.7470067563486e-5</v>
      </c>
      <c r="BF104" s="2">
        <v>-2.1166825583812e-6</v>
      </c>
      <c r="BG104" s="2">
        <v>-9.9513787980351e-6</v>
      </c>
      <c r="BH104" s="2">
        <v>-3.2801136854562e-6</v>
      </c>
      <c r="BI104" s="2">
        <v>-6.7217459981379e-6</v>
      </c>
      <c r="BJ104" s="2">
        <v>-8.3364078656686e-6</v>
      </c>
      <c r="BK104" s="2">
        <v>5.9853160746397e-6</v>
      </c>
      <c r="BL104" s="2">
        <v>-8.4684207580599e-6</v>
      </c>
      <c r="BM104" s="2">
        <v>-9.0234997645273e-6</v>
      </c>
      <c r="BN104" s="2">
        <v>-1.4418520953065e-5</v>
      </c>
      <c r="BO104" s="2">
        <v>-8.891570759295e-6</v>
      </c>
      <c r="BP104" s="2">
        <v>-9.167595185394e-6</v>
      </c>
      <c r="BQ104" s="2">
        <v>2.1308114588908e-6</v>
      </c>
      <c r="BR104" s="2">
        <v>1.0817492945662e-6</v>
      </c>
      <c r="BS104" s="2">
        <v>-4.8459361491903e-6</v>
      </c>
      <c r="BT104" s="2">
        <v>-5.5978962573338e-6</v>
      </c>
      <c r="BU104" s="2">
        <v>-1.5262823646836e-6</v>
      </c>
      <c r="BV104" s="2">
        <v>3.2478871418538e-6</v>
      </c>
      <c r="BW104" s="2">
        <v>1.8154177105582e-6</v>
      </c>
      <c r="BX104" s="1">
        <v>20090970.860732</v>
      </c>
      <c r="BY104" s="1">
        <v>28304684.346872</v>
      </c>
      <c r="BZ104" s="1">
        <v>-0.0094933747404642</v>
      </c>
      <c r="CA104" s="1">
        <v>-0.0083423415233404</v>
      </c>
      <c r="CB104" s="1">
        <v>0.01933573595504</v>
      </c>
      <c r="CC104" s="1">
        <v>-0.31846258575865</v>
      </c>
      <c r="CD104" s="1">
        <v>-0.32202051117291</v>
      </c>
      <c r="CE104" s="1">
        <v>726.59854584465</v>
      </c>
      <c r="CF104" s="1">
        <v>816.57733172419</v>
      </c>
    </row>
    <row r="105" spans="1:84">
      <c r="A105" s="1">
        <v>197.26947031366</v>
      </c>
      <c r="B105" s="1">
        <v>0.017379858352512</v>
      </c>
      <c r="C105" s="1">
        <v>38509087400370</v>
      </c>
      <c r="D105" s="1">
        <v>38503498036713</v>
      </c>
      <c r="E105" s="1">
        <v>38466308192650</v>
      </c>
      <c r="F105" s="1">
        <v>38492436528015</v>
      </c>
      <c r="G105" s="1">
        <v>37460824228594</v>
      </c>
      <c r="H105" s="1">
        <v>37837931926675</v>
      </c>
      <c r="I105" s="1">
        <v>38563915909658</v>
      </c>
      <c r="J105" s="1">
        <v>38202801962811</v>
      </c>
      <c r="K105" s="1">
        <v>38300812961460</v>
      </c>
      <c r="L105" s="1">
        <v>38444472095493</v>
      </c>
      <c r="M105" s="1">
        <v>38273828553223</v>
      </c>
      <c r="N105" s="1">
        <v>38397291157224</v>
      </c>
      <c r="O105" s="1">
        <v>38360309287826</v>
      </c>
      <c r="P105" s="1">
        <v>38295543524239</v>
      </c>
      <c r="Q105" s="1">
        <v>38094095289119</v>
      </c>
      <c r="R105" s="1">
        <v>38336714902967</v>
      </c>
      <c r="S105" s="1">
        <v>38248495825133</v>
      </c>
      <c r="T105" s="1">
        <v>38588427471214</v>
      </c>
      <c r="U105" s="1">
        <v>38560009966286</v>
      </c>
      <c r="V105" s="1">
        <v>38450641003117</v>
      </c>
      <c r="W105" s="1">
        <v>38528110539351</v>
      </c>
      <c r="X105" s="1">
        <v>38535118330789</v>
      </c>
      <c r="Y105" s="1">
        <v>38249523444655</v>
      </c>
      <c r="Z105" s="1">
        <v>38647056243728</v>
      </c>
      <c r="AA105" s="2">
        <v>2.866e-6</v>
      </c>
      <c r="AB105" s="2">
        <v>2.866e-6</v>
      </c>
      <c r="AC105" s="2">
        <v>2.866e-6</v>
      </c>
      <c r="AD105" s="2">
        <v>2.866e-6</v>
      </c>
      <c r="AE105" s="2">
        <v>2.866e-6</v>
      </c>
      <c r="AF105" s="2">
        <v>2.866e-6</v>
      </c>
      <c r="AG105" s="2">
        <v>2.866e-6</v>
      </c>
      <c r="AH105" s="2">
        <v>2.866e-6</v>
      </c>
      <c r="AI105" s="2">
        <v>2.866e-6</v>
      </c>
      <c r="AJ105" s="2">
        <v>2.866e-6</v>
      </c>
      <c r="AK105" s="2">
        <v>2.866e-6</v>
      </c>
      <c r="AL105" s="2">
        <v>2.866e-6</v>
      </c>
      <c r="AM105" s="2">
        <v>2.866e-6</v>
      </c>
      <c r="AN105" s="2">
        <v>2.866e-6</v>
      </c>
      <c r="AO105" s="2">
        <v>2.866e-6</v>
      </c>
      <c r="AP105" s="2">
        <v>2.866e-6</v>
      </c>
      <c r="AQ105" s="2">
        <v>2.866e-6</v>
      </c>
      <c r="AR105" s="2">
        <v>2.866e-6</v>
      </c>
      <c r="AS105" s="2">
        <v>2.866e-6</v>
      </c>
      <c r="AT105" s="2">
        <v>2.866e-6</v>
      </c>
      <c r="AU105" s="2">
        <v>2.866e-6</v>
      </c>
      <c r="AV105" s="2">
        <v>2.866e-6</v>
      </c>
      <c r="AW105" s="2">
        <v>2.866e-6</v>
      </c>
      <c r="AX105" s="2">
        <v>2.866e-6</v>
      </c>
      <c r="AY105" s="1">
        <v>0.019850413986971</v>
      </c>
      <c r="AZ105" s="2">
        <v>3.5021060429787e-6</v>
      </c>
      <c r="BA105" s="2">
        <v>2.5809117403513e-6</v>
      </c>
      <c r="BB105" s="2">
        <v>1.470083716553e-6</v>
      </c>
      <c r="BC105" s="2">
        <v>6.5026018914261e-6</v>
      </c>
      <c r="BD105" s="2">
        <v>-2.3466936375242e-5</v>
      </c>
      <c r="BE105" s="2">
        <v>-1.7465808694038e-5</v>
      </c>
      <c r="BF105" s="2">
        <v>-2.109775829644e-6</v>
      </c>
      <c r="BG105" s="2">
        <v>-9.9397870173424e-6</v>
      </c>
      <c r="BH105" s="2">
        <v>-3.2763763880264e-6</v>
      </c>
      <c r="BI105" s="2">
        <v>-6.7237094941761e-6</v>
      </c>
      <c r="BJ105" s="2">
        <v>-8.3300553381059e-6</v>
      </c>
      <c r="BK105" s="2">
        <v>5.9820347097535e-6</v>
      </c>
      <c r="BL105" s="2">
        <v>-8.4591863323988e-6</v>
      </c>
      <c r="BM105" s="2">
        <v>-9.0226687318109e-6</v>
      </c>
      <c r="BN105" s="2">
        <v>-1.4416894060516e-5</v>
      </c>
      <c r="BO105" s="2">
        <v>-8.8976087050083e-6</v>
      </c>
      <c r="BP105" s="2">
        <v>-9.1644488537103e-6</v>
      </c>
      <c r="BQ105" s="2">
        <v>2.1353480119987e-6</v>
      </c>
      <c r="BR105" s="2">
        <v>1.084290002854e-6</v>
      </c>
      <c r="BS105" s="2">
        <v>-4.8477975420794e-6</v>
      </c>
      <c r="BT105" s="2">
        <v>-5.5976380472372e-6</v>
      </c>
      <c r="BU105" s="2">
        <v>-1.5337715912152e-6</v>
      </c>
      <c r="BV105" s="2">
        <v>3.2364142579724e-6</v>
      </c>
      <c r="BW105" s="2">
        <v>1.8170390736549e-6</v>
      </c>
      <c r="BX105" s="1">
        <v>20146058.590127</v>
      </c>
      <c r="BY105" s="1">
        <v>28625906.984553</v>
      </c>
      <c r="BZ105" s="1">
        <v>-0.0095973260672828</v>
      </c>
      <c r="CA105" s="1">
        <v>-0.0084337040426094</v>
      </c>
      <c r="CB105" s="1">
        <v>0.019531827727438</v>
      </c>
      <c r="CC105" s="1">
        <v>-0.32177701116809</v>
      </c>
      <c r="CD105" s="1">
        <v>-0.32530289206424</v>
      </c>
      <c r="CE105" s="1">
        <v>727.01111676544</v>
      </c>
      <c r="CF105" s="1">
        <v>817.13508331487</v>
      </c>
    </row>
    <row r="106" spans="1:84">
      <c r="A106" s="1">
        <v>199.26947031366</v>
      </c>
      <c r="B106" s="1">
        <v>0.017582111746293</v>
      </c>
      <c r="C106" s="1">
        <v>38505458781823</v>
      </c>
      <c r="D106" s="1">
        <v>38499998634317</v>
      </c>
      <c r="E106" s="1">
        <v>38461721784575</v>
      </c>
      <c r="F106" s="1">
        <v>38488408599345</v>
      </c>
      <c r="G106" s="1">
        <v>37440589204574</v>
      </c>
      <c r="H106" s="1">
        <v>37823619134741</v>
      </c>
      <c r="I106" s="1">
        <v>38561621918296</v>
      </c>
      <c r="J106" s="1">
        <v>38194568538040</v>
      </c>
      <c r="K106" s="1">
        <v>38293662242353</v>
      </c>
      <c r="L106" s="1">
        <v>38440260232717</v>
      </c>
      <c r="M106" s="1">
        <v>38266631628415</v>
      </c>
      <c r="N106" s="1">
        <v>38392082669043</v>
      </c>
      <c r="O106" s="1">
        <v>38354575983442</v>
      </c>
      <c r="P106" s="1">
        <v>38288995079934</v>
      </c>
      <c r="Q106" s="1">
        <v>38084617881934</v>
      </c>
      <c r="R106" s="1">
        <v>38330466217042</v>
      </c>
      <c r="S106" s="1">
        <v>38240896055953</v>
      </c>
      <c r="T106" s="1">
        <v>38586126155130</v>
      </c>
      <c r="U106" s="1">
        <v>38557143097380</v>
      </c>
      <c r="V106" s="1">
        <v>38446288443139</v>
      </c>
      <c r="W106" s="1">
        <v>38525130807455</v>
      </c>
      <c r="X106" s="1">
        <v>38531866665064</v>
      </c>
      <c r="Y106" s="1">
        <v>38241576102490</v>
      </c>
      <c r="Z106" s="1">
        <v>38645988838922</v>
      </c>
      <c r="AA106" s="2">
        <v>2.866e-6</v>
      </c>
      <c r="AB106" s="2">
        <v>2.866e-6</v>
      </c>
      <c r="AC106" s="2">
        <v>2.866e-6</v>
      </c>
      <c r="AD106" s="2">
        <v>2.866e-6</v>
      </c>
      <c r="AE106" s="2">
        <v>2.866e-6</v>
      </c>
      <c r="AF106" s="2">
        <v>2.866e-6</v>
      </c>
      <c r="AG106" s="2">
        <v>2.866e-6</v>
      </c>
      <c r="AH106" s="2">
        <v>2.866e-6</v>
      </c>
      <c r="AI106" s="2">
        <v>2.866e-6</v>
      </c>
      <c r="AJ106" s="2">
        <v>2.866e-6</v>
      </c>
      <c r="AK106" s="2">
        <v>2.866e-6</v>
      </c>
      <c r="AL106" s="2">
        <v>2.866e-6</v>
      </c>
      <c r="AM106" s="2">
        <v>2.866e-6</v>
      </c>
      <c r="AN106" s="2">
        <v>2.866e-6</v>
      </c>
      <c r="AO106" s="2">
        <v>2.866e-6</v>
      </c>
      <c r="AP106" s="2">
        <v>2.866e-6</v>
      </c>
      <c r="AQ106" s="2">
        <v>2.866e-6</v>
      </c>
      <c r="AR106" s="2">
        <v>2.866e-6</v>
      </c>
      <c r="AS106" s="2">
        <v>2.866e-6</v>
      </c>
      <c r="AT106" s="2">
        <v>2.866e-6</v>
      </c>
      <c r="AU106" s="2">
        <v>2.866e-6</v>
      </c>
      <c r="AV106" s="2">
        <v>2.866e-6</v>
      </c>
      <c r="AW106" s="2">
        <v>2.866e-6</v>
      </c>
      <c r="AX106" s="2">
        <v>2.866e-6</v>
      </c>
      <c r="AY106" s="1">
        <v>0.020055120819591</v>
      </c>
      <c r="AZ106" s="2">
        <v>3.4980428845283e-6</v>
      </c>
      <c r="BA106" s="2">
        <v>2.5840093628862e-6</v>
      </c>
      <c r="BB106" s="2">
        <v>1.4723541971111e-6</v>
      </c>
      <c r="BC106" s="2">
        <v>6.5118334174102e-6</v>
      </c>
      <c r="BD106" s="2">
        <v>-2.3451374272821e-5</v>
      </c>
      <c r="BE106" s="2">
        <v>-1.7461132627962e-5</v>
      </c>
      <c r="BF106" s="2">
        <v>-2.1026613819415e-6</v>
      </c>
      <c r="BG106" s="2">
        <v>-9.9283611578609e-6</v>
      </c>
      <c r="BH106" s="2">
        <v>-3.2726309844488e-6</v>
      </c>
      <c r="BI106" s="2">
        <v>-6.7255520963814e-6</v>
      </c>
      <c r="BJ106" s="2">
        <v>-8.3237802370578e-6</v>
      </c>
      <c r="BK106" s="2">
        <v>5.9788091606843e-6</v>
      </c>
      <c r="BL106" s="2">
        <v>-8.4499655873485e-6</v>
      </c>
      <c r="BM106" s="2">
        <v>-9.0221214655463e-6</v>
      </c>
      <c r="BN106" s="2">
        <v>-1.4415402909256e-5</v>
      </c>
      <c r="BO106" s="2">
        <v>-8.9032973783817e-6</v>
      </c>
      <c r="BP106" s="2">
        <v>-9.1610439893516e-6</v>
      </c>
      <c r="BQ106" s="2">
        <v>2.1394491747351e-6</v>
      </c>
      <c r="BR106" s="2">
        <v>1.0868412135445e-6</v>
      </c>
      <c r="BS106" s="2">
        <v>-4.8492020283036e-6</v>
      </c>
      <c r="BT106" s="2">
        <v>-5.5971985753913e-6</v>
      </c>
      <c r="BU106" s="2">
        <v>-1.5412731163024e-6</v>
      </c>
      <c r="BV106" s="2">
        <v>3.2249659538883e-6</v>
      </c>
      <c r="BW106" s="2">
        <v>1.8186200776627e-6</v>
      </c>
      <c r="BX106" s="1">
        <v>20201235.570299</v>
      </c>
      <c r="BY106" s="1">
        <v>28947522.639901</v>
      </c>
      <c r="BZ106" s="1">
        <v>-0.009701258869022</v>
      </c>
      <c r="CA106" s="1">
        <v>-0.0085250487345808</v>
      </c>
      <c r="CB106" s="1">
        <v>0.019727880556737</v>
      </c>
      <c r="CC106" s="1">
        <v>-0.32508523847345</v>
      </c>
      <c r="CD106" s="1">
        <v>-0.32857842543118</v>
      </c>
      <c r="CE106" s="1">
        <v>727.42231766507</v>
      </c>
      <c r="CF106" s="1">
        <v>817.68992298558</v>
      </c>
    </row>
    <row r="107" spans="1:84">
      <c r="A107" s="1">
        <v>201.26947031366</v>
      </c>
      <c r="B107" s="1">
        <v>0.017784356344988</v>
      </c>
      <c r="C107" s="1">
        <v>38501807702324</v>
      </c>
      <c r="D107" s="1">
        <v>38496481710432</v>
      </c>
      <c r="E107" s="1">
        <v>38457101092016</v>
      </c>
      <c r="F107" s="1">
        <v>38484356244284</v>
      </c>
      <c r="G107" s="1">
        <v>37420264775300</v>
      </c>
      <c r="H107" s="1">
        <v>37809243740496</v>
      </c>
      <c r="I107" s="1">
        <v>38559315725980</v>
      </c>
      <c r="J107" s="1">
        <v>38186301791461</v>
      </c>
      <c r="K107" s="1">
        <v>38286470159781</v>
      </c>
      <c r="L107" s="1">
        <v>38436027168498</v>
      </c>
      <c r="M107" s="1">
        <v>38259400100014</v>
      </c>
      <c r="N107" s="1">
        <v>38386851045055</v>
      </c>
      <c r="O107" s="1">
        <v>38348816685950</v>
      </c>
      <c r="P107" s="1">
        <v>38282416844161</v>
      </c>
      <c r="Q107" s="1">
        <v>38075102511396</v>
      </c>
      <c r="R107" s="1">
        <v>38324187905259</v>
      </c>
      <c r="S107" s="1">
        <v>38233255186848</v>
      </c>
      <c r="T107" s="1">
        <v>38583808996971</v>
      </c>
      <c r="U107" s="1">
        <v>38554256457356</v>
      </c>
      <c r="V107" s="1">
        <v>38441918647007</v>
      </c>
      <c r="W107" s="1">
        <v>38522136563195</v>
      </c>
      <c r="X107" s="1">
        <v>38528591761722</v>
      </c>
      <c r="Y107" s="1">
        <v>38233595458787</v>
      </c>
      <c r="Z107" s="1">
        <v>38644913944955</v>
      </c>
      <c r="AA107" s="2">
        <v>2.866e-6</v>
      </c>
      <c r="AB107" s="2">
        <v>2.866e-6</v>
      </c>
      <c r="AC107" s="2">
        <v>2.866e-6</v>
      </c>
      <c r="AD107" s="2">
        <v>2.866e-6</v>
      </c>
      <c r="AE107" s="2">
        <v>2.866e-6</v>
      </c>
      <c r="AF107" s="2">
        <v>2.866e-6</v>
      </c>
      <c r="AG107" s="2">
        <v>2.866e-6</v>
      </c>
      <c r="AH107" s="2">
        <v>2.866e-6</v>
      </c>
      <c r="AI107" s="2">
        <v>2.866e-6</v>
      </c>
      <c r="AJ107" s="2">
        <v>2.866e-6</v>
      </c>
      <c r="AK107" s="2">
        <v>2.866e-6</v>
      </c>
      <c r="AL107" s="2">
        <v>2.866e-6</v>
      </c>
      <c r="AM107" s="2">
        <v>2.866e-6</v>
      </c>
      <c r="AN107" s="2">
        <v>2.866e-6</v>
      </c>
      <c r="AO107" s="2">
        <v>2.866e-6</v>
      </c>
      <c r="AP107" s="2">
        <v>2.866e-6</v>
      </c>
      <c r="AQ107" s="2">
        <v>2.866e-6</v>
      </c>
      <c r="AR107" s="2">
        <v>2.866e-6</v>
      </c>
      <c r="AS107" s="2">
        <v>2.866e-6</v>
      </c>
      <c r="AT107" s="2">
        <v>2.866e-6</v>
      </c>
      <c r="AU107" s="2">
        <v>2.866e-6</v>
      </c>
      <c r="AV107" s="2">
        <v>2.866e-6</v>
      </c>
      <c r="AW107" s="2">
        <v>2.866e-6</v>
      </c>
      <c r="AX107" s="2">
        <v>2.866e-6</v>
      </c>
      <c r="AY107" s="1">
        <v>0.02025981470138</v>
      </c>
      <c r="AZ107" s="2">
        <v>3.4942921923536e-6</v>
      </c>
      <c r="BA107" s="2">
        <v>2.5868539667505e-6</v>
      </c>
      <c r="BB107" s="2">
        <v>1.4746273760033e-6</v>
      </c>
      <c r="BC107" s="2">
        <v>6.5209432508078e-6</v>
      </c>
      <c r="BD107" s="2">
        <v>-2.3436748525933e-5</v>
      </c>
      <c r="BE107" s="2">
        <v>-1.7455873975946e-5</v>
      </c>
      <c r="BF107" s="2">
        <v>-2.0958272080247e-6</v>
      </c>
      <c r="BG107" s="2">
        <v>-9.9169813517332e-6</v>
      </c>
      <c r="BH107" s="2">
        <v>-3.2687843898784e-6</v>
      </c>
      <c r="BI107" s="2">
        <v>-6.7272548759255e-6</v>
      </c>
      <c r="BJ107" s="2">
        <v>-8.3176766009595e-6</v>
      </c>
      <c r="BK107" s="2">
        <v>5.9756738944479e-6</v>
      </c>
      <c r="BL107" s="2">
        <v>-8.4407606625564e-6</v>
      </c>
      <c r="BM107" s="2">
        <v>-9.0218238722445e-6</v>
      </c>
      <c r="BN107" s="2">
        <v>-1.4414114208936e-5</v>
      </c>
      <c r="BO107" s="2">
        <v>-8.9086583591228e-6</v>
      </c>
      <c r="BP107" s="2">
        <v>-9.1575960119289e-6</v>
      </c>
      <c r="BQ107" s="2">
        <v>2.1431237063439e-6</v>
      </c>
      <c r="BR107" s="2">
        <v>1.0894725080388e-6</v>
      </c>
      <c r="BS107" s="2">
        <v>-4.850167214671e-6</v>
      </c>
      <c r="BT107" s="2">
        <v>-5.596556120709e-6</v>
      </c>
      <c r="BU107" s="2">
        <v>-1.5486965104602e-6</v>
      </c>
      <c r="BV107" s="2">
        <v>3.2135909858569e-6</v>
      </c>
      <c r="BW107" s="2">
        <v>1.8201209844821e-6</v>
      </c>
      <c r="BX107" s="1">
        <v>20256500.928741</v>
      </c>
      <c r="BY107" s="1">
        <v>29269526.507249</v>
      </c>
      <c r="BZ107" s="1">
        <v>-0.0098051727434389</v>
      </c>
      <c r="CA107" s="1">
        <v>-0.0086163759285994</v>
      </c>
      <c r="CB107" s="1">
        <v>0.019923894455725</v>
      </c>
      <c r="CC107" s="1">
        <v>-0.32838755737427</v>
      </c>
      <c r="CD107" s="1">
        <v>-0.33184670177066</v>
      </c>
      <c r="CE107" s="1">
        <v>727.83219387158</v>
      </c>
      <c r="CF107" s="1">
        <v>818.24197274168</v>
      </c>
    </row>
    <row r="108" spans="1:84">
      <c r="A108" s="1">
        <v>203.26947031366</v>
      </c>
      <c r="B108" s="1">
        <v>0.017986592439238</v>
      </c>
      <c r="C108" s="1">
        <v>38498134318851</v>
      </c>
      <c r="D108" s="1">
        <v>38492947514293</v>
      </c>
      <c r="E108" s="1">
        <v>38452446334576</v>
      </c>
      <c r="F108" s="1">
        <v>38480279585769</v>
      </c>
      <c r="G108" s="1">
        <v>37399851974535</v>
      </c>
      <c r="H108" s="1">
        <v>37794806783077</v>
      </c>
      <c r="I108" s="1">
        <v>38556997328798</v>
      </c>
      <c r="J108" s="1">
        <v>38178002134051</v>
      </c>
      <c r="K108" s="1">
        <v>38279237061652</v>
      </c>
      <c r="L108" s="1">
        <v>38431773085297</v>
      </c>
      <c r="M108" s="1">
        <v>38252134287142</v>
      </c>
      <c r="N108" s="1">
        <v>38381596508056</v>
      </c>
      <c r="O108" s="1">
        <v>38343031680401</v>
      </c>
      <c r="P108" s="1">
        <v>38275808973252</v>
      </c>
      <c r="Q108" s="1">
        <v>38065549523001</v>
      </c>
      <c r="R108" s="1">
        <v>38317880394641</v>
      </c>
      <c r="S108" s="1">
        <v>38225573499062</v>
      </c>
      <c r="T108" s="1">
        <v>38581476269895</v>
      </c>
      <c r="U108" s="1">
        <v>38551350246907</v>
      </c>
      <c r="V108" s="1">
        <v>38437531896745</v>
      </c>
      <c r="W108" s="1">
        <v>38519127963904</v>
      </c>
      <c r="X108" s="1">
        <v>38525293731720</v>
      </c>
      <c r="Y108" s="1">
        <v>38225581865949</v>
      </c>
      <c r="Z108" s="1">
        <v>38643831603197</v>
      </c>
      <c r="AA108" s="2">
        <v>2.866e-6</v>
      </c>
      <c r="AB108" s="2">
        <v>2.866e-6</v>
      </c>
      <c r="AC108" s="2">
        <v>2.866e-6</v>
      </c>
      <c r="AD108" s="2">
        <v>2.866e-6</v>
      </c>
      <c r="AE108" s="2">
        <v>2.866e-6</v>
      </c>
      <c r="AF108" s="2">
        <v>2.866e-6</v>
      </c>
      <c r="AG108" s="2">
        <v>2.866e-6</v>
      </c>
      <c r="AH108" s="2">
        <v>2.866e-6</v>
      </c>
      <c r="AI108" s="2">
        <v>2.866e-6</v>
      </c>
      <c r="AJ108" s="2">
        <v>2.866e-6</v>
      </c>
      <c r="AK108" s="2">
        <v>2.866e-6</v>
      </c>
      <c r="AL108" s="2">
        <v>2.866e-6</v>
      </c>
      <c r="AM108" s="2">
        <v>2.866e-6</v>
      </c>
      <c r="AN108" s="2">
        <v>2.866e-6</v>
      </c>
      <c r="AO108" s="2">
        <v>2.866e-6</v>
      </c>
      <c r="AP108" s="2">
        <v>2.866e-6</v>
      </c>
      <c r="AQ108" s="2">
        <v>2.866e-6</v>
      </c>
      <c r="AR108" s="2">
        <v>2.866e-6</v>
      </c>
      <c r="AS108" s="2">
        <v>2.866e-6</v>
      </c>
      <c r="AT108" s="2">
        <v>2.866e-6</v>
      </c>
      <c r="AU108" s="2">
        <v>2.866e-6</v>
      </c>
      <c r="AV108" s="2">
        <v>2.866e-6</v>
      </c>
      <c r="AW108" s="2">
        <v>2.866e-6</v>
      </c>
      <c r="AX108" s="2">
        <v>2.866e-6</v>
      </c>
      <c r="AY108" s="1">
        <v>0.020464495958258</v>
      </c>
      <c r="AZ108" s="2">
        <v>3.4907980276148e-6</v>
      </c>
      <c r="BA108" s="2">
        <v>2.5894132097193e-6</v>
      </c>
      <c r="BB108" s="2">
        <v>1.4769786974006e-6</v>
      </c>
      <c r="BC108" s="2">
        <v>6.5299806183831e-6</v>
      </c>
      <c r="BD108" s="2">
        <v>-2.342300763825e-5</v>
      </c>
      <c r="BE108" s="2">
        <v>-1.7450387174272e-5</v>
      </c>
      <c r="BF108" s="2">
        <v>-2.0889587666764e-6</v>
      </c>
      <c r="BG108" s="2">
        <v>-9.9057790259259e-6</v>
      </c>
      <c r="BH108" s="2">
        <v>-3.2649307594589e-6</v>
      </c>
      <c r="BI108" s="2">
        <v>-6.7288725453422e-6</v>
      </c>
      <c r="BJ108" s="2">
        <v>-8.3116812951e-6</v>
      </c>
      <c r="BK108" s="2">
        <v>5.9726131883826e-6</v>
      </c>
      <c r="BL108" s="2">
        <v>-8.4315196904916e-6</v>
      </c>
      <c r="BM108" s="2">
        <v>-9.0217415830395e-6</v>
      </c>
      <c r="BN108" s="2">
        <v>-1.4413001920823e-5</v>
      </c>
      <c r="BO108" s="2">
        <v>-8.9136924471253e-6</v>
      </c>
      <c r="BP108" s="2">
        <v>-9.1537441400795e-6</v>
      </c>
      <c r="BQ108" s="2">
        <v>2.1464288069319e-6</v>
      </c>
      <c r="BR108" s="2">
        <v>1.0920209673838e-6</v>
      </c>
      <c r="BS108" s="2">
        <v>-4.8507022147372e-6</v>
      </c>
      <c r="BT108" s="2">
        <v>-5.5957118872167e-6</v>
      </c>
      <c r="BU108" s="2">
        <v>-1.5559986053681e-6</v>
      </c>
      <c r="BV108" s="2">
        <v>3.2022592161727e-6</v>
      </c>
      <c r="BW108" s="2">
        <v>1.8215633919849e-6</v>
      </c>
      <c r="BX108" s="1">
        <v>20311853.793833</v>
      </c>
      <c r="BY108" s="1">
        <v>29591913.782016</v>
      </c>
      <c r="BZ108" s="1">
        <v>-0.0099090673826632</v>
      </c>
      <c r="CA108" s="1">
        <v>-0.0087076858600411</v>
      </c>
      <c r="CB108" s="1">
        <v>0.020119869436735</v>
      </c>
      <c r="CC108" s="1">
        <v>-0.3316841598615</v>
      </c>
      <c r="CD108" s="1">
        <v>-0.33510848259346</v>
      </c>
      <c r="CE108" s="1">
        <v>728.24079179043</v>
      </c>
      <c r="CF108" s="1">
        <v>818.79134387038</v>
      </c>
    </row>
    <row r="109" spans="1:84">
      <c r="A109" s="1">
        <v>205.26947031366</v>
      </c>
      <c r="B109" s="1">
        <v>0.018188820512216</v>
      </c>
      <c r="C109" s="1">
        <v>38494438776259</v>
      </c>
      <c r="D109" s="1">
        <v>38489396287402</v>
      </c>
      <c r="E109" s="1">
        <v>38447757724363</v>
      </c>
      <c r="F109" s="1">
        <v>38476178747493</v>
      </c>
      <c r="G109" s="1">
        <v>37379351834975</v>
      </c>
      <c r="H109" s="1">
        <v>37780309269892</v>
      </c>
      <c r="I109" s="1">
        <v>38554666722261</v>
      </c>
      <c r="J109" s="1">
        <v>38169669992744</v>
      </c>
      <c r="K109" s="1">
        <v>38271963289070</v>
      </c>
      <c r="L109" s="1">
        <v>38427498159192</v>
      </c>
      <c r="M109" s="1">
        <v>38244834506023</v>
      </c>
      <c r="N109" s="1">
        <v>38376319271176</v>
      </c>
      <c r="O109" s="1">
        <v>38337221252851</v>
      </c>
      <c r="P109" s="1">
        <v>38269171628691</v>
      </c>
      <c r="Q109" s="1">
        <v>38055959261348</v>
      </c>
      <c r="R109" s="1">
        <v>38311544108966</v>
      </c>
      <c r="S109" s="1">
        <v>38217851306916</v>
      </c>
      <c r="T109" s="1">
        <v>38579128229962</v>
      </c>
      <c r="U109" s="1">
        <v>38548424672344</v>
      </c>
      <c r="V109" s="1">
        <v>38433128457871</v>
      </c>
      <c r="W109" s="1">
        <v>38516105155515</v>
      </c>
      <c r="X109" s="1">
        <v>38521972690676</v>
      </c>
      <c r="Y109" s="1">
        <v>38217535652914</v>
      </c>
      <c r="Z109" s="1">
        <v>38642741855190</v>
      </c>
      <c r="AA109" s="2">
        <v>2.866e-6</v>
      </c>
      <c r="AB109" s="2">
        <v>2.866e-6</v>
      </c>
      <c r="AC109" s="2">
        <v>2.866e-6</v>
      </c>
      <c r="AD109" s="2">
        <v>2.866e-6</v>
      </c>
      <c r="AE109" s="2">
        <v>2.866e-6</v>
      </c>
      <c r="AF109" s="2">
        <v>2.866e-6</v>
      </c>
      <c r="AG109" s="2">
        <v>2.866e-6</v>
      </c>
      <c r="AH109" s="2">
        <v>2.866e-6</v>
      </c>
      <c r="AI109" s="2">
        <v>2.866e-6</v>
      </c>
      <c r="AJ109" s="2">
        <v>2.866e-6</v>
      </c>
      <c r="AK109" s="2">
        <v>2.866e-6</v>
      </c>
      <c r="AL109" s="2">
        <v>2.866e-6</v>
      </c>
      <c r="AM109" s="2">
        <v>2.866e-6</v>
      </c>
      <c r="AN109" s="2">
        <v>2.866e-6</v>
      </c>
      <c r="AO109" s="2">
        <v>2.866e-6</v>
      </c>
      <c r="AP109" s="2">
        <v>2.866e-6</v>
      </c>
      <c r="AQ109" s="2">
        <v>2.866e-6</v>
      </c>
      <c r="AR109" s="2">
        <v>2.866e-6</v>
      </c>
      <c r="AS109" s="2">
        <v>2.866e-6</v>
      </c>
      <c r="AT109" s="2">
        <v>2.866e-6</v>
      </c>
      <c r="AU109" s="2">
        <v>2.866e-6</v>
      </c>
      <c r="AV109" s="2">
        <v>2.866e-6</v>
      </c>
      <c r="AW109" s="2">
        <v>2.866e-6</v>
      </c>
      <c r="AX109" s="2">
        <v>2.866e-6</v>
      </c>
      <c r="AY109" s="1">
        <v>0.020669165008316</v>
      </c>
      <c r="AZ109" s="2">
        <v>3.4875425963428e-6</v>
      </c>
      <c r="BA109" s="2">
        <v>2.59171365196e-6</v>
      </c>
      <c r="BB109" s="2">
        <v>1.4793895829729e-6</v>
      </c>
      <c r="BC109" s="2">
        <v>6.5388673039753e-6</v>
      </c>
      <c r="BD109" s="2">
        <v>-2.3409786429945e-5</v>
      </c>
      <c r="BE109" s="2">
        <v>-1.7444567001541e-5</v>
      </c>
      <c r="BF109" s="2">
        <v>-2.0822840035174e-6</v>
      </c>
      <c r="BG109" s="2">
        <v>-9.8947925915391e-6</v>
      </c>
      <c r="BH109" s="2">
        <v>-3.2610848594904e-6</v>
      </c>
      <c r="BI109" s="2">
        <v>-6.7303828982055e-6</v>
      </c>
      <c r="BJ109" s="2">
        <v>-8.3058259805382e-6</v>
      </c>
      <c r="BK109" s="2">
        <v>5.9696344358792e-6</v>
      </c>
      <c r="BL109" s="2">
        <v>-8.4223489473088e-6</v>
      </c>
      <c r="BM109" s="2">
        <v>-9.0218469603503e-6</v>
      </c>
      <c r="BN109" s="2">
        <v>-1.4412094945154e-5</v>
      </c>
      <c r="BO109" s="2">
        <v>-8.9183656011501e-6</v>
      </c>
      <c r="BP109" s="2">
        <v>-9.1500806743301e-6</v>
      </c>
      <c r="BQ109" s="2">
        <v>2.1494336776741e-6</v>
      </c>
      <c r="BR109" s="2">
        <v>1.0945081819097e-6</v>
      </c>
      <c r="BS109" s="2">
        <v>-4.850865390417e-6</v>
      </c>
      <c r="BT109" s="2">
        <v>-5.5946916626433e-6</v>
      </c>
      <c r="BU109" s="2">
        <v>-1.563225065469e-6</v>
      </c>
      <c r="BV109" s="2">
        <v>3.1910324507485e-6</v>
      </c>
      <c r="BW109" s="2">
        <v>1.8229404263914e-6</v>
      </c>
      <c r="BX109" s="1">
        <v>20367293.248415</v>
      </c>
      <c r="BY109" s="1">
        <v>29914679.382601</v>
      </c>
      <c r="BZ109" s="1">
        <v>-0.010012942478982</v>
      </c>
      <c r="CA109" s="1">
        <v>-0.0087989787542011</v>
      </c>
      <c r="CB109" s="1">
        <v>0.020315805511695</v>
      </c>
      <c r="CC109" s="1">
        <v>-0.3349754239877</v>
      </c>
      <c r="CD109" s="1">
        <v>-0.33836485247425</v>
      </c>
      <c r="CE109" s="1">
        <v>728.64816415091</v>
      </c>
      <c r="CF109" s="1">
        <v>819.338176125</v>
      </c>
    </row>
    <row r="110" spans="1:84">
      <c r="A110" s="1">
        <v>207.26947031366</v>
      </c>
      <c r="B110" s="1">
        <v>0.018391041038529</v>
      </c>
      <c r="C110" s="1">
        <v>38490721223167</v>
      </c>
      <c r="D110" s="1">
        <v>38485828259532</v>
      </c>
      <c r="E110" s="1">
        <v>38443035497560</v>
      </c>
      <c r="F110" s="1">
        <v>38472053836448</v>
      </c>
      <c r="G110" s="1">
        <v>37358765392891</v>
      </c>
      <c r="H110" s="1">
        <v>37765752180068</v>
      </c>
      <c r="I110" s="1">
        <v>38552323909877</v>
      </c>
      <c r="J110" s="1">
        <v>38161305785163</v>
      </c>
      <c r="K110" s="1">
        <v>38264649181962</v>
      </c>
      <c r="L110" s="1">
        <v>38423202572934</v>
      </c>
      <c r="M110" s="1">
        <v>38237501065554</v>
      </c>
      <c r="N110" s="1">
        <v>38371019541310</v>
      </c>
      <c r="O110" s="1">
        <v>38331385672755</v>
      </c>
      <c r="P110" s="1">
        <v>38262504984468</v>
      </c>
      <c r="Q110" s="1">
        <v>38046332053786</v>
      </c>
      <c r="R110" s="1">
        <v>38305179451941</v>
      </c>
      <c r="S110" s="1">
        <v>38210088946879</v>
      </c>
      <c r="T110" s="1">
        <v>38576765124785</v>
      </c>
      <c r="U110" s="1">
        <v>38545479939572</v>
      </c>
      <c r="V110" s="1">
        <v>38428708563834</v>
      </c>
      <c r="W110" s="1">
        <v>38513068286134</v>
      </c>
      <c r="X110" s="1">
        <v>38518628752260</v>
      </c>
      <c r="Y110" s="1">
        <v>38209457138727</v>
      </c>
      <c r="Z110" s="1">
        <v>38641644741604</v>
      </c>
      <c r="AA110" s="2">
        <v>2.866e-6</v>
      </c>
      <c r="AB110" s="2">
        <v>2.866e-6</v>
      </c>
      <c r="AC110" s="2">
        <v>2.866e-6</v>
      </c>
      <c r="AD110" s="2">
        <v>2.866e-6</v>
      </c>
      <c r="AE110" s="2">
        <v>2.866e-6</v>
      </c>
      <c r="AF110" s="2">
        <v>2.866e-6</v>
      </c>
      <c r="AG110" s="2">
        <v>2.866e-6</v>
      </c>
      <c r="AH110" s="2">
        <v>2.866e-6</v>
      </c>
      <c r="AI110" s="2">
        <v>2.866e-6</v>
      </c>
      <c r="AJ110" s="2">
        <v>2.866e-6</v>
      </c>
      <c r="AK110" s="2">
        <v>2.866e-6</v>
      </c>
      <c r="AL110" s="2">
        <v>2.866e-6</v>
      </c>
      <c r="AM110" s="2">
        <v>2.866e-6</v>
      </c>
      <c r="AN110" s="2">
        <v>2.866e-6</v>
      </c>
      <c r="AO110" s="2">
        <v>2.866e-6</v>
      </c>
      <c r="AP110" s="2">
        <v>2.866e-6</v>
      </c>
      <c r="AQ110" s="2">
        <v>2.866e-6</v>
      </c>
      <c r="AR110" s="2">
        <v>2.866e-6</v>
      </c>
      <c r="AS110" s="2">
        <v>2.866e-6</v>
      </c>
      <c r="AT110" s="2">
        <v>2.866e-6</v>
      </c>
      <c r="AU110" s="2">
        <v>2.866e-6</v>
      </c>
      <c r="AV110" s="2">
        <v>2.866e-6</v>
      </c>
      <c r="AW110" s="2">
        <v>2.866e-6</v>
      </c>
      <c r="AX110" s="2">
        <v>2.866e-6</v>
      </c>
      <c r="AY110" s="1">
        <v>0.020873822281517</v>
      </c>
      <c r="AZ110" s="2">
        <v>3.4844854645435e-6</v>
      </c>
      <c r="BA110" s="2">
        <v>2.5937809724355e-6</v>
      </c>
      <c r="BB110" s="2">
        <v>1.4816672941991e-6</v>
      </c>
      <c r="BC110" s="2">
        <v>6.5476859279268e-6</v>
      </c>
      <c r="BD110" s="2">
        <v>-2.339687110727e-5</v>
      </c>
      <c r="BE110" s="2">
        <v>-1.7438445511297e-5</v>
      </c>
      <c r="BF110" s="2">
        <v>-2.0756799558727e-6</v>
      </c>
      <c r="BG110" s="2">
        <v>-9.8840134720672e-6</v>
      </c>
      <c r="BH110" s="2">
        <v>-3.257252880733e-6</v>
      </c>
      <c r="BI110" s="2">
        <v>-6.731798584913e-6</v>
      </c>
      <c r="BJ110" s="2">
        <v>-8.3001042153935e-6</v>
      </c>
      <c r="BK110" s="2">
        <v>5.96671288848e-6</v>
      </c>
      <c r="BL110" s="2">
        <v>-8.4132038946882e-6</v>
      </c>
      <c r="BM110" s="2">
        <v>-9.0221151217862e-6</v>
      </c>
      <c r="BN110" s="2">
        <v>-1.4411381797242e-5</v>
      </c>
      <c r="BO110" s="2">
        <v>-8.9227055304035e-6</v>
      </c>
      <c r="BP110" s="2">
        <v>-9.1463646211835e-6</v>
      </c>
      <c r="BQ110" s="2">
        <v>2.152098248097e-6</v>
      </c>
      <c r="BR110" s="2">
        <v>1.0969332888073e-6</v>
      </c>
      <c r="BS110" s="2">
        <v>-4.8506959057486e-6</v>
      </c>
      <c r="BT110" s="2">
        <v>-5.5934648791833e-6</v>
      </c>
      <c r="BU110" s="2">
        <v>-1.5703357212112e-6</v>
      </c>
      <c r="BV110" s="2">
        <v>3.1798920055754e-6</v>
      </c>
      <c r="BW110" s="2">
        <v>1.8242634708768e-6</v>
      </c>
      <c r="BX110" s="1">
        <v>20422818.392854</v>
      </c>
      <c r="BY110" s="1">
        <v>30237818.32949</v>
      </c>
      <c r="BZ110" s="1">
        <v>-0.010116797830093</v>
      </c>
      <c r="CA110" s="1">
        <v>-0.0088902547415359</v>
      </c>
      <c r="CB110" s="1">
        <v>0.020511702692617</v>
      </c>
      <c r="CC110" s="1">
        <v>-0.33826136453977</v>
      </c>
      <c r="CD110" s="1">
        <v>-0.34161555198545</v>
      </c>
      <c r="CE110" s="1">
        <v>729.05435689351</v>
      </c>
      <c r="CF110" s="1">
        <v>819.88259245405</v>
      </c>
    </row>
    <row r="111" spans="1:84">
      <c r="A111" s="1">
        <v>209.26947031366</v>
      </c>
      <c r="B111" s="1">
        <v>0.018593254559308</v>
      </c>
      <c r="C111" s="1">
        <v>38486981805335</v>
      </c>
      <c r="D111" s="1">
        <v>38482243651755</v>
      </c>
      <c r="E111" s="1">
        <v>38438279856725</v>
      </c>
      <c r="F111" s="1">
        <v>38467904970167</v>
      </c>
      <c r="G111" s="1">
        <v>37338093711082</v>
      </c>
      <c r="H111" s="1">
        <v>37751136468298</v>
      </c>
      <c r="I111" s="1">
        <v>38549968898795</v>
      </c>
      <c r="J111" s="1">
        <v>38152909935589</v>
      </c>
      <c r="K111" s="1">
        <v>38257295072087</v>
      </c>
      <c r="L111" s="1">
        <v>38418886507206</v>
      </c>
      <c r="M111" s="1">
        <v>38230134270499</v>
      </c>
      <c r="N111" s="1">
        <v>38365697504997</v>
      </c>
      <c r="O111" s="1">
        <v>38325525201102</v>
      </c>
      <c r="P111" s="1">
        <v>38255809229918</v>
      </c>
      <c r="Q111" s="1">
        <v>38036668214846</v>
      </c>
      <c r="R111" s="1">
        <v>38298786817998</v>
      </c>
      <c r="S111" s="1">
        <v>38202286794120</v>
      </c>
      <c r="T111" s="1">
        <v>38574387206704</v>
      </c>
      <c r="U111" s="1">
        <v>38542516251190</v>
      </c>
      <c r="V111" s="1">
        <v>38424272420279</v>
      </c>
      <c r="W111" s="1">
        <v>38510017500867</v>
      </c>
      <c r="X111" s="1">
        <v>38515262034879</v>
      </c>
      <c r="Y111" s="1">
        <v>38201346641521</v>
      </c>
      <c r="Z111" s="1">
        <v>38640540304380</v>
      </c>
      <c r="AA111" s="2">
        <v>2.866e-6</v>
      </c>
      <c r="AB111" s="2">
        <v>2.866e-6</v>
      </c>
      <c r="AC111" s="2">
        <v>2.866e-6</v>
      </c>
      <c r="AD111" s="2">
        <v>2.866e-6</v>
      </c>
      <c r="AE111" s="2">
        <v>2.866e-6</v>
      </c>
      <c r="AF111" s="2">
        <v>2.866e-6</v>
      </c>
      <c r="AG111" s="2">
        <v>2.866e-6</v>
      </c>
      <c r="AH111" s="2">
        <v>2.866e-6</v>
      </c>
      <c r="AI111" s="2">
        <v>2.866e-6</v>
      </c>
      <c r="AJ111" s="2">
        <v>2.866e-6</v>
      </c>
      <c r="AK111" s="2">
        <v>2.866e-6</v>
      </c>
      <c r="AL111" s="2">
        <v>2.866e-6</v>
      </c>
      <c r="AM111" s="2">
        <v>2.866e-6</v>
      </c>
      <c r="AN111" s="2">
        <v>2.866e-6</v>
      </c>
      <c r="AO111" s="2">
        <v>2.866e-6</v>
      </c>
      <c r="AP111" s="2">
        <v>2.866e-6</v>
      </c>
      <c r="AQ111" s="2">
        <v>2.866e-6</v>
      </c>
      <c r="AR111" s="2">
        <v>2.866e-6</v>
      </c>
      <c r="AS111" s="2">
        <v>2.866e-6</v>
      </c>
      <c r="AT111" s="2">
        <v>2.866e-6</v>
      </c>
      <c r="AU111" s="2">
        <v>2.866e-6</v>
      </c>
      <c r="AV111" s="2">
        <v>2.866e-6</v>
      </c>
      <c r="AW111" s="2">
        <v>2.866e-6</v>
      </c>
      <c r="AX111" s="2">
        <v>2.866e-6</v>
      </c>
      <c r="AY111" s="1">
        <v>0.021078468255669</v>
      </c>
      <c r="AZ111" s="2">
        <v>3.4816125450222e-6</v>
      </c>
      <c r="BA111" s="2">
        <v>2.5956340444027e-6</v>
      </c>
      <c r="BB111" s="2">
        <v>1.4841591556515e-6</v>
      </c>
      <c r="BC111" s="2">
        <v>6.5563244139419e-6</v>
      </c>
      <c r="BD111" s="2">
        <v>-2.338450265834e-5</v>
      </c>
      <c r="BE111" s="2">
        <v>-1.7432108351798e-5</v>
      </c>
      <c r="BF111" s="2">
        <v>-2.0692180567452e-6</v>
      </c>
      <c r="BG111" s="2">
        <v>-9.8734955417788e-6</v>
      </c>
      <c r="BH111" s="2">
        <v>-3.2534603485101e-6</v>
      </c>
      <c r="BI111" s="2">
        <v>-6.7331286154657e-6</v>
      </c>
      <c r="BJ111" s="2">
        <v>-8.2944947101096e-6</v>
      </c>
      <c r="BK111" s="2">
        <v>5.9638647836405e-6</v>
      </c>
      <c r="BL111" s="2">
        <v>-8.4040535979436e-6</v>
      </c>
      <c r="BM111" s="2">
        <v>-9.0224913968337e-6</v>
      </c>
      <c r="BN111" s="2">
        <v>-1.4410848903873e-5</v>
      </c>
      <c r="BO111" s="2">
        <v>-8.9266855953022e-6</v>
      </c>
      <c r="BP111" s="2">
        <v>-9.1429173459815e-6</v>
      </c>
      <c r="BQ111" s="2">
        <v>2.1543727224925e-6</v>
      </c>
      <c r="BR111" s="2">
        <v>1.0992887264164e-6</v>
      </c>
      <c r="BS111" s="2">
        <v>-4.8502680282514e-6</v>
      </c>
      <c r="BT111" s="2">
        <v>-5.5920162569053e-6</v>
      </c>
      <c r="BU111" s="2">
        <v>-1.5773640918475e-6</v>
      </c>
      <c r="BV111" s="2">
        <v>3.1688050554194e-6</v>
      </c>
      <c r="BW111" s="2">
        <v>1.82552975701e-6</v>
      </c>
      <c r="BX111" s="1">
        <v>20478428.306371</v>
      </c>
      <c r="BY111" s="1">
        <v>30561325.515766</v>
      </c>
      <c r="BZ111" s="1">
        <v>-0.010220633224159</v>
      </c>
      <c r="CA111" s="1">
        <v>-0.0089815139522677</v>
      </c>
      <c r="CB111" s="1">
        <v>0.020707560991113</v>
      </c>
      <c r="CC111" s="1">
        <v>-0.34154291233771</v>
      </c>
      <c r="CD111" s="1">
        <v>-0.34486087672011</v>
      </c>
      <c r="CE111" s="1">
        <v>729.4594223743</v>
      </c>
      <c r="CF111" s="1">
        <v>820.42473125472</v>
      </c>
    </row>
    <row r="112" spans="1:84">
      <c r="A112" s="1">
        <v>211.26947031366</v>
      </c>
      <c r="B112" s="1">
        <v>0.018795461558468</v>
      </c>
      <c r="C112" s="1">
        <v>38483220672284</v>
      </c>
      <c r="D112" s="1">
        <v>38478642676577</v>
      </c>
      <c r="E112" s="1">
        <v>38433490997535</v>
      </c>
      <c r="F112" s="1">
        <v>38463732243595</v>
      </c>
      <c r="G112" s="1">
        <v>37317337882120</v>
      </c>
      <c r="H112" s="1">
        <v>37736463064800</v>
      </c>
      <c r="I112" s="1">
        <v>38547601703104</v>
      </c>
      <c r="J112" s="1">
        <v>38144482864691</v>
      </c>
      <c r="K112" s="1">
        <v>38249901294177</v>
      </c>
      <c r="L112" s="1">
        <v>38414550138706</v>
      </c>
      <c r="M112" s="1">
        <v>38222734425919</v>
      </c>
      <c r="N112" s="1">
        <v>38360353341114</v>
      </c>
      <c r="O112" s="1">
        <v>38319640096059</v>
      </c>
      <c r="P112" s="1">
        <v>38249084555028</v>
      </c>
      <c r="Q112" s="1">
        <v>38026968062327</v>
      </c>
      <c r="R112" s="1">
        <v>38292366590214</v>
      </c>
      <c r="S112" s="1">
        <v>38194445246333</v>
      </c>
      <c r="T112" s="1">
        <v>38571994689066</v>
      </c>
      <c r="U112" s="1">
        <v>38539533806870</v>
      </c>
      <c r="V112" s="1">
        <v>38419820206121</v>
      </c>
      <c r="W112" s="1">
        <v>38506952940378</v>
      </c>
      <c r="X112" s="1">
        <v>38511872659066</v>
      </c>
      <c r="Y112" s="1">
        <v>38193204419533</v>
      </c>
      <c r="Z112" s="1">
        <v>38639428584446</v>
      </c>
      <c r="AA112" s="2">
        <v>2.866e-6</v>
      </c>
      <c r="AB112" s="2">
        <v>2.866e-6</v>
      </c>
      <c r="AC112" s="2">
        <v>2.866e-6</v>
      </c>
      <c r="AD112" s="2">
        <v>2.866e-6</v>
      </c>
      <c r="AE112" s="2">
        <v>2.866e-6</v>
      </c>
      <c r="AF112" s="2">
        <v>2.866e-6</v>
      </c>
      <c r="AG112" s="2">
        <v>2.866e-6</v>
      </c>
      <c r="AH112" s="2">
        <v>2.866e-6</v>
      </c>
      <c r="AI112" s="2">
        <v>2.866e-6</v>
      </c>
      <c r="AJ112" s="2">
        <v>2.866e-6</v>
      </c>
      <c r="AK112" s="2">
        <v>2.866e-6</v>
      </c>
      <c r="AL112" s="2">
        <v>2.866e-6</v>
      </c>
      <c r="AM112" s="2">
        <v>2.866e-6</v>
      </c>
      <c r="AN112" s="2">
        <v>2.866e-6</v>
      </c>
      <c r="AO112" s="2">
        <v>2.866e-6</v>
      </c>
      <c r="AP112" s="2">
        <v>2.866e-6</v>
      </c>
      <c r="AQ112" s="2">
        <v>2.866e-6</v>
      </c>
      <c r="AR112" s="2">
        <v>2.866e-6</v>
      </c>
      <c r="AS112" s="2">
        <v>2.866e-6</v>
      </c>
      <c r="AT112" s="2">
        <v>2.866e-6</v>
      </c>
      <c r="AU112" s="2">
        <v>2.866e-6</v>
      </c>
      <c r="AV112" s="2">
        <v>2.866e-6</v>
      </c>
      <c r="AW112" s="2">
        <v>2.866e-6</v>
      </c>
      <c r="AX112" s="2">
        <v>2.866e-6</v>
      </c>
      <c r="AY112" s="1">
        <v>0.021283103360304</v>
      </c>
      <c r="AZ112" s="2">
        <v>3.478884387891e-6</v>
      </c>
      <c r="BA112" s="2">
        <v>2.5973186546469e-6</v>
      </c>
      <c r="BB112" s="2">
        <v>1.4869184123483e-6</v>
      </c>
      <c r="BC112" s="2">
        <v>6.5648463487551e-6</v>
      </c>
      <c r="BD112" s="2">
        <v>-2.3372681637944e-5</v>
      </c>
      <c r="BE112" s="2">
        <v>-1.7425535412856e-5</v>
      </c>
      <c r="BF112" s="2">
        <v>-2.0629324765975e-6</v>
      </c>
      <c r="BG112" s="2">
        <v>-9.8630533072694e-6</v>
      </c>
      <c r="BH112" s="2">
        <v>-3.2497099126577e-6</v>
      </c>
      <c r="BI112" s="2">
        <v>-6.7343931520895e-6</v>
      </c>
      <c r="BJ112" s="2">
        <v>-8.2890093921766e-6</v>
      </c>
      <c r="BK112" s="2">
        <v>5.961060094165e-6</v>
      </c>
      <c r="BL112" s="2">
        <v>-8.3949045579549e-6</v>
      </c>
      <c r="BM112" s="2">
        <v>-9.0229180110396e-6</v>
      </c>
      <c r="BN112" s="2">
        <v>-1.4410527197647e-5</v>
      </c>
      <c r="BO112" s="2">
        <v>-8.9303521278633e-6</v>
      </c>
      <c r="BP112" s="2">
        <v>-9.1395314125992e-6</v>
      </c>
      <c r="BQ112" s="2">
        <v>2.1563916231699e-6</v>
      </c>
      <c r="BR112" s="2">
        <v>1.1015759963655e-6</v>
      </c>
      <c r="BS112" s="2">
        <v>-4.8496441618654e-6</v>
      </c>
      <c r="BT112" s="2">
        <v>-5.5903955620866e-6</v>
      </c>
      <c r="BU112" s="2">
        <v>-1.5841625712266e-6</v>
      </c>
      <c r="BV112" s="2">
        <v>3.1581802059954e-6</v>
      </c>
      <c r="BW112" s="2">
        <v>1.8267502020639e-6</v>
      </c>
      <c r="BX112" s="1">
        <v>20534122.104713</v>
      </c>
      <c r="BY112" s="1">
        <v>30885196.04772</v>
      </c>
      <c r="BZ112" s="1">
        <v>-0.010324448478485</v>
      </c>
      <c r="CA112" s="1">
        <v>-0.0090727565225512</v>
      </c>
      <c r="CB112" s="1">
        <v>0.020903380418352</v>
      </c>
      <c r="CC112" s="1">
        <v>-0.34482048210646</v>
      </c>
      <c r="CD112" s="1">
        <v>-0.34810128908526</v>
      </c>
      <c r="CE112" s="1">
        <v>729.86339544489</v>
      </c>
      <c r="CF112" s="1">
        <v>820.96470618155</v>
      </c>
    </row>
    <row r="113" spans="1:84">
      <c r="A113" s="1">
        <v>213.26947031366</v>
      </c>
      <c r="B113" s="1">
        <v>0.018997662545596</v>
      </c>
      <c r="C113" s="1">
        <v>38479437964281</v>
      </c>
      <c r="D113" s="1">
        <v>38475025538322</v>
      </c>
      <c r="E113" s="1">
        <v>38428669121489</v>
      </c>
      <c r="F113" s="1">
        <v>38459535748032</v>
      </c>
      <c r="G113" s="1">
        <v>37296499017269</v>
      </c>
      <c r="H113" s="1">
        <v>37721732889895</v>
      </c>
      <c r="I113" s="1">
        <v>38545222341631</v>
      </c>
      <c r="J113" s="1">
        <v>38136025004781</v>
      </c>
      <c r="K113" s="1">
        <v>38242468190218</v>
      </c>
      <c r="L113" s="1">
        <v>38410193639655</v>
      </c>
      <c r="M113" s="1">
        <v>38215301842303</v>
      </c>
      <c r="N113" s="1">
        <v>38354987224896</v>
      </c>
      <c r="O113" s="1">
        <v>38313730595647</v>
      </c>
      <c r="P113" s="1">
        <v>38242331164227</v>
      </c>
      <c r="Q113" s="1">
        <v>38017231905288</v>
      </c>
      <c r="R113" s="1">
        <v>38285919141093</v>
      </c>
      <c r="S113" s="1">
        <v>38186564743079</v>
      </c>
      <c r="T113" s="1">
        <v>38569587739912</v>
      </c>
      <c r="U113" s="1">
        <v>38536532807862</v>
      </c>
      <c r="V113" s="1">
        <v>38415352074114</v>
      </c>
      <c r="W113" s="1">
        <v>38503874743459</v>
      </c>
      <c r="X113" s="1">
        <v>38508460749136</v>
      </c>
      <c r="Y113" s="1">
        <v>38185030783488</v>
      </c>
      <c r="Z113" s="1">
        <v>38638309623110</v>
      </c>
      <c r="AA113" s="2">
        <v>2.866e-6</v>
      </c>
      <c r="AB113" s="2">
        <v>2.866e-6</v>
      </c>
      <c r="AC113" s="2">
        <v>2.866e-6</v>
      </c>
      <c r="AD113" s="2">
        <v>2.866e-6</v>
      </c>
      <c r="AE113" s="2">
        <v>2.866e-6</v>
      </c>
      <c r="AF113" s="2">
        <v>2.866e-6</v>
      </c>
      <c r="AG113" s="2">
        <v>2.866e-6</v>
      </c>
      <c r="AH113" s="2">
        <v>2.866e-6</v>
      </c>
      <c r="AI113" s="2">
        <v>2.866e-6</v>
      </c>
      <c r="AJ113" s="2">
        <v>2.866e-6</v>
      </c>
      <c r="AK113" s="2">
        <v>2.866e-6</v>
      </c>
      <c r="AL113" s="2">
        <v>2.866e-6</v>
      </c>
      <c r="AM113" s="2">
        <v>2.866e-6</v>
      </c>
      <c r="AN113" s="2">
        <v>2.866e-6</v>
      </c>
      <c r="AO113" s="2">
        <v>2.866e-6</v>
      </c>
      <c r="AP113" s="2">
        <v>2.866e-6</v>
      </c>
      <c r="AQ113" s="2">
        <v>2.866e-6</v>
      </c>
      <c r="AR113" s="2">
        <v>2.866e-6</v>
      </c>
      <c r="AS113" s="2">
        <v>2.866e-6</v>
      </c>
      <c r="AT113" s="2">
        <v>2.866e-6</v>
      </c>
      <c r="AU113" s="2">
        <v>2.866e-6</v>
      </c>
      <c r="AV113" s="2">
        <v>2.866e-6</v>
      </c>
      <c r="AW113" s="2">
        <v>2.866e-6</v>
      </c>
      <c r="AX113" s="2">
        <v>2.866e-6</v>
      </c>
      <c r="AY113" s="1">
        <v>0.021487728105587</v>
      </c>
      <c r="AZ113" s="2">
        <v>3.4763303462459e-6</v>
      </c>
      <c r="BA113" s="2">
        <v>2.5988145484434e-6</v>
      </c>
      <c r="BB113" s="2">
        <v>1.4894007647212e-6</v>
      </c>
      <c r="BC113" s="2">
        <v>6.5732543597308e-6</v>
      </c>
      <c r="BD113" s="2">
        <v>-2.3361109756197e-5</v>
      </c>
      <c r="BE113" s="2">
        <v>-1.7418797333738e-5</v>
      </c>
      <c r="BF113" s="2">
        <v>-2.0567732328263e-6</v>
      </c>
      <c r="BG113" s="2">
        <v>-9.8530374819476e-6</v>
      </c>
      <c r="BH113" s="2">
        <v>-3.24603580889e-6</v>
      </c>
      <c r="BI113" s="2">
        <v>-6.7356005704851e-6</v>
      </c>
      <c r="BJ113" s="2">
        <v>-8.2836229821628e-6</v>
      </c>
      <c r="BK113" s="2">
        <v>5.9583241646072e-6</v>
      </c>
      <c r="BL113" s="2">
        <v>-8.3856438968393e-6</v>
      </c>
      <c r="BM113" s="2">
        <v>-9.0235293745931e-6</v>
      </c>
      <c r="BN113" s="2">
        <v>-1.4410401884485e-5</v>
      </c>
      <c r="BO113" s="2">
        <v>-8.9336948725862e-6</v>
      </c>
      <c r="BP113" s="2">
        <v>-9.1362151917969e-6</v>
      </c>
      <c r="BQ113" s="2">
        <v>2.1581981184881e-6</v>
      </c>
      <c r="BR113" s="2">
        <v>1.1038057457191e-6</v>
      </c>
      <c r="BS113" s="2">
        <v>-4.8486499256963e-6</v>
      </c>
      <c r="BT113" s="2">
        <v>-5.5885741297144e-6</v>
      </c>
      <c r="BU113" s="2">
        <v>-1.5908645038767e-6</v>
      </c>
      <c r="BV113" s="2">
        <v>3.1471113270803e-6</v>
      </c>
      <c r="BW113" s="2">
        <v>1.8279292172489e-6</v>
      </c>
      <c r="BX113" s="1">
        <v>20589898.863877</v>
      </c>
      <c r="BY113" s="1">
        <v>31209424.796262</v>
      </c>
      <c r="BZ113" s="1">
        <v>-0.010428243489862</v>
      </c>
      <c r="CA113" s="1">
        <v>-0.0091639824588132</v>
      </c>
      <c r="CB113" s="1">
        <v>0.021099160985041</v>
      </c>
      <c r="CC113" s="1">
        <v>-0.34809385927344</v>
      </c>
      <c r="CD113" s="1">
        <v>-0.35133693871916</v>
      </c>
      <c r="CE113" s="1">
        <v>730.26633486555</v>
      </c>
      <c r="CF113" s="1">
        <v>821.50265221644</v>
      </c>
    </row>
    <row r="114" spans="1:84">
      <c r="A114" s="1">
        <v>215.26947031366</v>
      </c>
      <c r="B114" s="1">
        <v>0.019199858007513</v>
      </c>
      <c r="C114" s="1">
        <v>38475633833465</v>
      </c>
      <c r="D114" s="1">
        <v>38471392435658</v>
      </c>
      <c r="E114" s="1">
        <v>38423814447352</v>
      </c>
      <c r="F114" s="1">
        <v>38455315565304</v>
      </c>
      <c r="G114" s="1">
        <v>37275578225650</v>
      </c>
      <c r="H114" s="1">
        <v>37706946817213</v>
      </c>
      <c r="I114" s="1">
        <v>38542830836634</v>
      </c>
      <c r="J114" s="1">
        <v>38127536789486</v>
      </c>
      <c r="K114" s="1">
        <v>38234996123967</v>
      </c>
      <c r="L114" s="1">
        <v>38405817178955</v>
      </c>
      <c r="M114" s="1">
        <v>38207836800766</v>
      </c>
      <c r="N114" s="1">
        <v>38349599318944</v>
      </c>
      <c r="O114" s="1">
        <v>38307796941168</v>
      </c>
      <c r="P114" s="1">
        <v>38235549272662</v>
      </c>
      <c r="Q114" s="1">
        <v>38007460050099</v>
      </c>
      <c r="R114" s="1">
        <v>38279444830494</v>
      </c>
      <c r="S114" s="1">
        <v>38178645699296</v>
      </c>
      <c r="T114" s="1">
        <v>38567166496267</v>
      </c>
      <c r="U114" s="1">
        <v>38533513444080</v>
      </c>
      <c r="V114" s="1">
        <v>38410868164519</v>
      </c>
      <c r="W114" s="1">
        <v>38500783039649</v>
      </c>
      <c r="X114" s="1">
        <v>38505026429521</v>
      </c>
      <c r="Y114" s="1">
        <v>38176825988458</v>
      </c>
      <c r="Z114" s="1">
        <v>38637183462575</v>
      </c>
      <c r="AA114" s="2">
        <v>2.866e-6</v>
      </c>
      <c r="AB114" s="2">
        <v>2.866e-6</v>
      </c>
      <c r="AC114" s="2">
        <v>2.866e-6</v>
      </c>
      <c r="AD114" s="2">
        <v>2.866e-6</v>
      </c>
      <c r="AE114" s="2">
        <v>2.866e-6</v>
      </c>
      <c r="AF114" s="2">
        <v>2.866e-6</v>
      </c>
      <c r="AG114" s="2">
        <v>2.866e-6</v>
      </c>
      <c r="AH114" s="2">
        <v>2.866e-6</v>
      </c>
      <c r="AI114" s="2">
        <v>2.866e-6</v>
      </c>
      <c r="AJ114" s="2">
        <v>2.866e-6</v>
      </c>
      <c r="AK114" s="2">
        <v>2.866e-6</v>
      </c>
      <c r="AL114" s="2">
        <v>2.866e-6</v>
      </c>
      <c r="AM114" s="2">
        <v>2.866e-6</v>
      </c>
      <c r="AN114" s="2">
        <v>2.866e-6</v>
      </c>
      <c r="AO114" s="2">
        <v>2.866e-6</v>
      </c>
      <c r="AP114" s="2">
        <v>2.866e-6</v>
      </c>
      <c r="AQ114" s="2">
        <v>2.866e-6</v>
      </c>
      <c r="AR114" s="2">
        <v>2.866e-6</v>
      </c>
      <c r="AS114" s="2">
        <v>2.866e-6</v>
      </c>
      <c r="AT114" s="2">
        <v>2.866e-6</v>
      </c>
      <c r="AU114" s="2">
        <v>2.866e-6</v>
      </c>
      <c r="AV114" s="2">
        <v>2.866e-6</v>
      </c>
      <c r="AW114" s="2">
        <v>2.866e-6</v>
      </c>
      <c r="AX114" s="2">
        <v>2.866e-6</v>
      </c>
      <c r="AY114" s="1">
        <v>0.021692342984029</v>
      </c>
      <c r="AZ114" s="2">
        <v>3.4739108062587e-6</v>
      </c>
      <c r="BA114" s="2">
        <v>2.6001421966101e-6</v>
      </c>
      <c r="BB114" s="2">
        <v>1.4919080656546e-6</v>
      </c>
      <c r="BC114" s="2">
        <v>6.5816101490771e-6</v>
      </c>
      <c r="BD114" s="2">
        <v>-2.3349849712801e-5</v>
      </c>
      <c r="BE114" s="2">
        <v>-1.741198311356e-5</v>
      </c>
      <c r="BF114" s="2">
        <v>-2.0507695399741e-6</v>
      </c>
      <c r="BG114" s="2">
        <v>-9.8432540157047e-6</v>
      </c>
      <c r="BH114" s="2">
        <v>-3.2424461186284e-6</v>
      </c>
      <c r="BI114" s="2">
        <v>-6.7367198966804e-6</v>
      </c>
      <c r="BJ114" s="2">
        <v>-8.2782697235648e-6</v>
      </c>
      <c r="BK114" s="2">
        <v>5.9556387936886e-6</v>
      </c>
      <c r="BL114" s="2">
        <v>-8.3763775698655e-6</v>
      </c>
      <c r="BM114" s="2">
        <v>-9.0241842751396e-6</v>
      </c>
      <c r="BN114" s="2">
        <v>-1.4410444761703e-5</v>
      </c>
      <c r="BO114" s="2">
        <v>-8.9367229354661e-6</v>
      </c>
      <c r="BP114" s="2">
        <v>-9.1330724015871e-6</v>
      </c>
      <c r="BQ114" s="2">
        <v>2.1598428448331e-6</v>
      </c>
      <c r="BR114" s="2">
        <v>1.1059470857144e-6</v>
      </c>
      <c r="BS114" s="2">
        <v>-4.8478512858161e-6</v>
      </c>
      <c r="BT114" s="2">
        <v>-5.5865986522032e-6</v>
      </c>
      <c r="BU114" s="2">
        <v>-1.5973244422097e-6</v>
      </c>
      <c r="BV114" s="2">
        <v>3.1363165993824e-6</v>
      </c>
      <c r="BW114" s="2">
        <v>1.8290646496802e-6</v>
      </c>
      <c r="BX114" s="1">
        <v>20645757.693068</v>
      </c>
      <c r="BY114" s="1">
        <v>31534006.822151</v>
      </c>
      <c r="BZ114" s="1">
        <v>-0.010532018154831</v>
      </c>
      <c r="CA114" s="1">
        <v>-0.0092551917965495</v>
      </c>
      <c r="CB114" s="1">
        <v>0.021294902701494</v>
      </c>
      <c r="CC114" s="1">
        <v>-0.35136392984538</v>
      </c>
      <c r="CD114" s="1">
        <v>-0.35456833168889</v>
      </c>
      <c r="CE114" s="1">
        <v>730.66828563933</v>
      </c>
      <c r="CF114" s="1">
        <v>822.03867955336</v>
      </c>
    </row>
    <row r="115" spans="1:84">
      <c r="A115" s="1">
        <v>217.26947031366</v>
      </c>
      <c r="B115" s="1">
        <v>0.019402048395736</v>
      </c>
      <c r="C115" s="1">
        <v>38471808418629</v>
      </c>
      <c r="D115" s="1">
        <v>38467743560791</v>
      </c>
      <c r="E115" s="1">
        <v>38418927178015</v>
      </c>
      <c r="F115" s="1">
        <v>38451071778260</v>
      </c>
      <c r="G115" s="1">
        <v>37254576600060</v>
      </c>
      <c r="H115" s="1">
        <v>37692105712930</v>
      </c>
      <c r="I115" s="1">
        <v>38540427213558</v>
      </c>
      <c r="J115" s="1">
        <v>38119018660373</v>
      </c>
      <c r="K115" s="1">
        <v>38227485408428</v>
      </c>
      <c r="L115" s="1">
        <v>38401420923664</v>
      </c>
      <c r="M115" s="1">
        <v>38200339595674</v>
      </c>
      <c r="N115" s="1">
        <v>38344189775201</v>
      </c>
      <c r="O115" s="1">
        <v>38301839385034</v>
      </c>
      <c r="P115" s="1">
        <v>38228739099655</v>
      </c>
      <c r="Q115" s="1">
        <v>37997652810301</v>
      </c>
      <c r="R115" s="1">
        <v>38272944019329</v>
      </c>
      <c r="S115" s="1">
        <v>38170688548480</v>
      </c>
      <c r="T115" s="1">
        <v>38564731093490</v>
      </c>
      <c r="U115" s="1">
        <v>38530475906112</v>
      </c>
      <c r="V115" s="1">
        <v>38406368601474</v>
      </c>
      <c r="W115" s="1">
        <v>38497677958542</v>
      </c>
      <c r="X115" s="1">
        <v>38501569820146</v>
      </c>
      <c r="Y115" s="1">
        <v>38168590285502</v>
      </c>
      <c r="Z115" s="1">
        <v>38636050147827</v>
      </c>
      <c r="AA115" s="2">
        <v>2.866e-6</v>
      </c>
      <c r="AB115" s="2">
        <v>2.866e-6</v>
      </c>
      <c r="AC115" s="2">
        <v>2.866e-6</v>
      </c>
      <c r="AD115" s="2">
        <v>2.866e-6</v>
      </c>
      <c r="AE115" s="2">
        <v>2.866e-6</v>
      </c>
      <c r="AF115" s="2">
        <v>2.866e-6</v>
      </c>
      <c r="AG115" s="2">
        <v>2.866e-6</v>
      </c>
      <c r="AH115" s="2">
        <v>2.866e-6</v>
      </c>
      <c r="AI115" s="2">
        <v>2.866e-6</v>
      </c>
      <c r="AJ115" s="2">
        <v>2.866e-6</v>
      </c>
      <c r="AK115" s="2">
        <v>2.866e-6</v>
      </c>
      <c r="AL115" s="2">
        <v>2.866e-6</v>
      </c>
      <c r="AM115" s="2">
        <v>2.866e-6</v>
      </c>
      <c r="AN115" s="2">
        <v>2.866e-6</v>
      </c>
      <c r="AO115" s="2">
        <v>2.866e-6</v>
      </c>
      <c r="AP115" s="2">
        <v>2.866e-6</v>
      </c>
      <c r="AQ115" s="2">
        <v>2.866e-6</v>
      </c>
      <c r="AR115" s="2">
        <v>2.866e-6</v>
      </c>
      <c r="AS115" s="2">
        <v>2.866e-6</v>
      </c>
      <c r="AT115" s="2">
        <v>2.866e-6</v>
      </c>
      <c r="AU115" s="2">
        <v>2.866e-6</v>
      </c>
      <c r="AV115" s="2">
        <v>2.866e-6</v>
      </c>
      <c r="AW115" s="2">
        <v>2.866e-6</v>
      </c>
      <c r="AX115" s="2">
        <v>2.866e-6</v>
      </c>
      <c r="AY115" s="1">
        <v>0.021896948451225</v>
      </c>
      <c r="AZ115" s="2">
        <v>3.4716453957269e-6</v>
      </c>
      <c r="BA115" s="2">
        <v>2.6013331823362e-6</v>
      </c>
      <c r="BB115" s="2">
        <v>1.4945264286349e-6</v>
      </c>
      <c r="BC115" s="2">
        <v>6.5897686276835e-6</v>
      </c>
      <c r="BD115" s="2">
        <v>-2.3338628715753e-5</v>
      </c>
      <c r="BE115" s="2">
        <v>-1.7405065127611e-5</v>
      </c>
      <c r="BF115" s="2">
        <v>-2.0449084764583e-6</v>
      </c>
      <c r="BG115" s="2">
        <v>-9.8337796680784e-6</v>
      </c>
      <c r="BH115" s="2">
        <v>-3.2390828767207e-6</v>
      </c>
      <c r="BI115" s="2">
        <v>-6.7378101921344e-6</v>
      </c>
      <c r="BJ115" s="2">
        <v>-8.2729584351142e-6</v>
      </c>
      <c r="BK115" s="2">
        <v>5.9530206524984e-6</v>
      </c>
      <c r="BL115" s="2">
        <v>-8.3671309091986e-6</v>
      </c>
      <c r="BM115" s="2">
        <v>-9.0248777740182e-6</v>
      </c>
      <c r="BN115" s="2">
        <v>-1.4410641754097e-5</v>
      </c>
      <c r="BO115" s="2">
        <v>-8.9394540929988e-6</v>
      </c>
      <c r="BP115" s="2">
        <v>-9.1300534358235e-6</v>
      </c>
      <c r="BQ115" s="2">
        <v>2.1612848218357e-6</v>
      </c>
      <c r="BR115" s="2">
        <v>1.1080219120568e-6</v>
      </c>
      <c r="BS115" s="2">
        <v>-4.8468477233474e-6</v>
      </c>
      <c r="BT115" s="2">
        <v>-5.5844404862518e-6</v>
      </c>
      <c r="BU115" s="2">
        <v>-1.6035756652313e-6</v>
      </c>
      <c r="BV115" s="2">
        <v>3.1257723031266e-6</v>
      </c>
      <c r="BW115" s="2">
        <v>1.8301570659215e-6</v>
      </c>
      <c r="BX115" s="1">
        <v>20701697.765139</v>
      </c>
      <c r="BY115" s="1">
        <v>31858937.567354</v>
      </c>
      <c r="BZ115" s="1">
        <v>-0.010635772549673</v>
      </c>
      <c r="CA115" s="1">
        <v>-0.0093463844377131</v>
      </c>
      <c r="CB115" s="1">
        <v>0.021490605578956</v>
      </c>
      <c r="CC115" s="1">
        <v>-0.35463096795698</v>
      </c>
      <c r="CD115" s="1">
        <v>-0.35779599444431</v>
      </c>
      <c r="CE115" s="1">
        <v>731.06926857654</v>
      </c>
      <c r="CF115" s="1">
        <v>822.57285242601</v>
      </c>
    </row>
    <row r="116" spans="1:84">
      <c r="A116" s="1">
        <v>219.26947031366</v>
      </c>
      <c r="B116" s="1">
        <v>0.019604234023912</v>
      </c>
      <c r="C116" s="1">
        <v>38467961861149</v>
      </c>
      <c r="D116" s="1">
        <v>38464079098116</v>
      </c>
      <c r="E116" s="1">
        <v>38414007512103</v>
      </c>
      <c r="F116" s="1">
        <v>38446804474683</v>
      </c>
      <c r="G116" s="1">
        <v>37233495242000</v>
      </c>
      <c r="H116" s="1">
        <v>37677210459210</v>
      </c>
      <c r="I116" s="1">
        <v>38538011507199</v>
      </c>
      <c r="J116" s="1">
        <v>38110471053167</v>
      </c>
      <c r="K116" s="1">
        <v>38219936385030</v>
      </c>
      <c r="L116" s="1">
        <v>38397005043926</v>
      </c>
      <c r="M116" s="1">
        <v>38192810514300</v>
      </c>
      <c r="N116" s="1">
        <v>38338758747601</v>
      </c>
      <c r="O116" s="1">
        <v>38295858160545</v>
      </c>
      <c r="P116" s="1">
        <v>38221900870607</v>
      </c>
      <c r="Q116" s="1">
        <v>37987810495957</v>
      </c>
      <c r="R116" s="1">
        <v>38266417059324</v>
      </c>
      <c r="S116" s="1">
        <v>38162693750544</v>
      </c>
      <c r="T116" s="1">
        <v>38562281668293</v>
      </c>
      <c r="U116" s="1">
        <v>38527420379940</v>
      </c>
      <c r="V116" s="1">
        <v>38401853486428</v>
      </c>
      <c r="W116" s="1">
        <v>38494559628063</v>
      </c>
      <c r="X116" s="1">
        <v>38498091053351</v>
      </c>
      <c r="Y116" s="1">
        <v>38160323901715</v>
      </c>
      <c r="Z116" s="1">
        <v>38634909723879</v>
      </c>
      <c r="AA116" s="2">
        <v>2.866e-6</v>
      </c>
      <c r="AB116" s="2">
        <v>2.866e-6</v>
      </c>
      <c r="AC116" s="2">
        <v>2.866e-6</v>
      </c>
      <c r="AD116" s="2">
        <v>2.866e-6</v>
      </c>
      <c r="AE116" s="2">
        <v>2.866e-6</v>
      </c>
      <c r="AF116" s="2">
        <v>2.866e-6</v>
      </c>
      <c r="AG116" s="2">
        <v>2.866e-6</v>
      </c>
      <c r="AH116" s="2">
        <v>2.866e-6</v>
      </c>
      <c r="AI116" s="2">
        <v>2.866e-6</v>
      </c>
      <c r="AJ116" s="2">
        <v>2.866e-6</v>
      </c>
      <c r="AK116" s="2">
        <v>2.866e-6</v>
      </c>
      <c r="AL116" s="2">
        <v>2.866e-6</v>
      </c>
      <c r="AM116" s="2">
        <v>2.866e-6</v>
      </c>
      <c r="AN116" s="2">
        <v>2.866e-6</v>
      </c>
      <c r="AO116" s="2">
        <v>2.866e-6</v>
      </c>
      <c r="AP116" s="2">
        <v>2.866e-6</v>
      </c>
      <c r="AQ116" s="2">
        <v>2.866e-6</v>
      </c>
      <c r="AR116" s="2">
        <v>2.866e-6</v>
      </c>
      <c r="AS116" s="2">
        <v>2.866e-6</v>
      </c>
      <c r="AT116" s="2">
        <v>2.866e-6</v>
      </c>
      <c r="AU116" s="2">
        <v>2.866e-6</v>
      </c>
      <c r="AV116" s="2">
        <v>2.866e-6</v>
      </c>
      <c r="AW116" s="2">
        <v>2.866e-6</v>
      </c>
      <c r="AX116" s="2">
        <v>2.866e-6</v>
      </c>
      <c r="AY116" s="1">
        <v>0.022101544915922</v>
      </c>
      <c r="AZ116" s="2">
        <v>3.4694695401132e-6</v>
      </c>
      <c r="BA116" s="2">
        <v>2.6024145435412e-6</v>
      </c>
      <c r="BB116" s="2">
        <v>1.497182226368e-6</v>
      </c>
      <c r="BC116" s="2">
        <v>6.5978770982262e-6</v>
      </c>
      <c r="BD116" s="2">
        <v>-2.3327849981136e-5</v>
      </c>
      <c r="BE116" s="2">
        <v>-1.7398055449957e-5</v>
      </c>
      <c r="BF116" s="2">
        <v>-2.0392175452561e-6</v>
      </c>
      <c r="BG116" s="2">
        <v>-9.8244858652049e-6</v>
      </c>
      <c r="BH116" s="2">
        <v>-3.2358063118139e-6</v>
      </c>
      <c r="BI116" s="2">
        <v>-6.7389285093586e-6</v>
      </c>
      <c r="BJ116" s="2">
        <v>-8.2677081049723e-6</v>
      </c>
      <c r="BK116" s="2">
        <v>5.9504389238849e-6</v>
      </c>
      <c r="BL116" s="2">
        <v>-8.3578535619333e-6</v>
      </c>
      <c r="BM116" s="2">
        <v>-9.0255431256894e-6</v>
      </c>
      <c r="BN116" s="2">
        <v>-1.4411011536367e-5</v>
      </c>
      <c r="BO116" s="2">
        <v>-8.9418589765885e-6</v>
      </c>
      <c r="BP116" s="2">
        <v>-9.1270516916561e-6</v>
      </c>
      <c r="BQ116" s="2">
        <v>2.1625395837947e-6</v>
      </c>
      <c r="BR116" s="2">
        <v>1.1100156994918e-6</v>
      </c>
      <c r="BS116" s="2">
        <v>-4.8458827290457e-6</v>
      </c>
      <c r="BT116" s="2">
        <v>-5.5819691294872e-6</v>
      </c>
      <c r="BU116" s="2">
        <v>-1.6097260825962e-6</v>
      </c>
      <c r="BV116" s="2">
        <v>3.1153340082953e-6</v>
      </c>
      <c r="BW116" s="2">
        <v>1.8312312432597e-6</v>
      </c>
      <c r="BX116" s="1">
        <v>20757718.260241</v>
      </c>
      <c r="BY116" s="1">
        <v>32184212.522048</v>
      </c>
      <c r="BZ116" s="1">
        <v>-0.01073950673978</v>
      </c>
      <c r="CA116" s="1">
        <v>-0.009437560277651</v>
      </c>
      <c r="CB116" s="1">
        <v>0.021686269628555</v>
      </c>
      <c r="CC116" s="1">
        <v>-0.35789548881759</v>
      </c>
      <c r="CD116" s="1">
        <v>-0.36102134708015</v>
      </c>
      <c r="CE116" s="1">
        <v>731.46931451411</v>
      </c>
      <c r="CF116" s="1">
        <v>823.1052424347</v>
      </c>
    </row>
    <row r="117" spans="1:84">
      <c r="A117" s="1">
        <v>221.26947031366</v>
      </c>
      <c r="B117" s="1">
        <v>0.019806415232185</v>
      </c>
      <c r="C117" s="1">
        <v>38464094298425</v>
      </c>
      <c r="D117" s="1">
        <v>38460399220977</v>
      </c>
      <c r="E117" s="1">
        <v>38409055642050</v>
      </c>
      <c r="F117" s="1">
        <v>38442513736304</v>
      </c>
      <c r="G117" s="1">
        <v>37212335262722</v>
      </c>
      <c r="H117" s="1">
        <v>37662261912897</v>
      </c>
      <c r="I117" s="1">
        <v>38535583751791</v>
      </c>
      <c r="J117" s="1">
        <v>38101894437709</v>
      </c>
      <c r="K117" s="1">
        <v>38212349384487</v>
      </c>
      <c r="L117" s="1">
        <v>38392569702924</v>
      </c>
      <c r="M117" s="1">
        <v>38185249850745</v>
      </c>
      <c r="N117" s="1">
        <v>38333306376727</v>
      </c>
      <c r="O117" s="1">
        <v>38289853489347</v>
      </c>
      <c r="P117" s="1">
        <v>38215034817467</v>
      </c>
      <c r="Q117" s="1">
        <v>37977933416935</v>
      </c>
      <c r="R117" s="1">
        <v>38259864295126</v>
      </c>
      <c r="S117" s="1">
        <v>38154661773686</v>
      </c>
      <c r="T117" s="1">
        <v>38559818354926</v>
      </c>
      <c r="U117" s="1">
        <v>38524347045813</v>
      </c>
      <c r="V117" s="1">
        <v>38397322915289</v>
      </c>
      <c r="W117" s="1">
        <v>38491428167297</v>
      </c>
      <c r="X117" s="1">
        <v>38494590256671</v>
      </c>
      <c r="Y117" s="1">
        <v>38152027074263</v>
      </c>
      <c r="Z117" s="1">
        <v>38633762231958</v>
      </c>
      <c r="AA117" s="2">
        <v>2.866e-6</v>
      </c>
      <c r="AB117" s="2">
        <v>2.866e-6</v>
      </c>
      <c r="AC117" s="2">
        <v>2.866e-6</v>
      </c>
      <c r="AD117" s="2">
        <v>2.866e-6</v>
      </c>
      <c r="AE117" s="2">
        <v>2.866e-6</v>
      </c>
      <c r="AF117" s="2">
        <v>2.866e-6</v>
      </c>
      <c r="AG117" s="2">
        <v>2.866e-6</v>
      </c>
      <c r="AH117" s="2">
        <v>2.866e-6</v>
      </c>
      <c r="AI117" s="2">
        <v>2.866e-6</v>
      </c>
      <c r="AJ117" s="2">
        <v>2.866e-6</v>
      </c>
      <c r="AK117" s="2">
        <v>2.866e-6</v>
      </c>
      <c r="AL117" s="2">
        <v>2.866e-6</v>
      </c>
      <c r="AM117" s="2">
        <v>2.866e-6</v>
      </c>
      <c r="AN117" s="2">
        <v>2.866e-6</v>
      </c>
      <c r="AO117" s="2">
        <v>2.866e-6</v>
      </c>
      <c r="AP117" s="2">
        <v>2.866e-6</v>
      </c>
      <c r="AQ117" s="2">
        <v>2.866e-6</v>
      </c>
      <c r="AR117" s="2">
        <v>2.866e-6</v>
      </c>
      <c r="AS117" s="2">
        <v>2.866e-6</v>
      </c>
      <c r="AT117" s="2">
        <v>2.866e-6</v>
      </c>
      <c r="AU117" s="2">
        <v>2.866e-6</v>
      </c>
      <c r="AV117" s="2">
        <v>2.866e-6</v>
      </c>
      <c r="AW117" s="2">
        <v>2.866e-6</v>
      </c>
      <c r="AX117" s="2">
        <v>2.866e-6</v>
      </c>
      <c r="AY117" s="1">
        <v>0.022306132773544</v>
      </c>
      <c r="AZ117" s="2">
        <v>3.4673913036311e-6</v>
      </c>
      <c r="BA117" s="2">
        <v>2.6034168236284e-6</v>
      </c>
      <c r="BB117" s="2">
        <v>1.4999219781011e-6</v>
      </c>
      <c r="BC117" s="2">
        <v>6.6057744719729e-6</v>
      </c>
      <c r="BD117" s="2">
        <v>-2.3317183083527e-5</v>
      </c>
      <c r="BE117" s="2">
        <v>-1.7390990314132e-5</v>
      </c>
      <c r="BF117" s="2">
        <v>-2.0336680847084e-6</v>
      </c>
      <c r="BG117" s="2">
        <v>-9.8154624961353e-6</v>
      </c>
      <c r="BH117" s="2">
        <v>-3.2327475622494e-6</v>
      </c>
      <c r="BI117" s="2">
        <v>-6.7399880754831e-6</v>
      </c>
      <c r="BJ117" s="2">
        <v>-8.2625111785185e-6</v>
      </c>
      <c r="BK117" s="2">
        <v>5.947916090886e-6</v>
      </c>
      <c r="BL117" s="2">
        <v>-8.3485292207502e-6</v>
      </c>
      <c r="BM117" s="2">
        <v>-9.0262771850689e-6</v>
      </c>
      <c r="BN117" s="2">
        <v>-1.4411527241667e-5</v>
      </c>
      <c r="BO117" s="2">
        <v>-8.9439826352938e-6</v>
      </c>
      <c r="BP117" s="2">
        <v>-9.1241365494417e-6</v>
      </c>
      <c r="BQ117" s="2">
        <v>2.1636478505556e-6</v>
      </c>
      <c r="BR117" s="2">
        <v>1.111911154203e-6</v>
      </c>
      <c r="BS117" s="2">
        <v>-4.8448951856768e-6</v>
      </c>
      <c r="BT117" s="2">
        <v>-5.579443694816e-6</v>
      </c>
      <c r="BU117" s="2">
        <v>-1.6156722059485e-6</v>
      </c>
      <c r="BV117" s="2">
        <v>3.1051025709182e-6</v>
      </c>
      <c r="BW117" s="2">
        <v>1.8322817972838e-6</v>
      </c>
      <c r="BX117" s="1">
        <v>20813818.359138</v>
      </c>
      <c r="BY117" s="1">
        <v>32509827.179914</v>
      </c>
      <c r="BZ117" s="1">
        <v>-0.010843220812426</v>
      </c>
      <c r="CA117" s="1">
        <v>-0.0095287191817697</v>
      </c>
      <c r="CB117" s="1">
        <v>0.021881894861231</v>
      </c>
      <c r="CC117" s="1">
        <v>-0.36115728021896</v>
      </c>
      <c r="CD117" s="1">
        <v>-0.36424335831272</v>
      </c>
      <c r="CE117" s="1">
        <v>731.86845481453</v>
      </c>
      <c r="CF117" s="1">
        <v>823.63591972984</v>
      </c>
    </row>
    <row r="118" spans="1:84">
      <c r="A118" s="1">
        <v>223.26947031366</v>
      </c>
      <c r="B118" s="1">
        <v>0.020008592271573</v>
      </c>
      <c r="C118" s="1">
        <v>38460205869389</v>
      </c>
      <c r="D118" s="1">
        <v>38456704098888</v>
      </c>
      <c r="E118" s="1">
        <v>38404071757899</v>
      </c>
      <c r="F118" s="1">
        <v>38438199636909</v>
      </c>
      <c r="G118" s="1">
        <v>37191097767635</v>
      </c>
      <c r="H118" s="1">
        <v>37647260920980</v>
      </c>
      <c r="I118" s="1">
        <v>38533143986019</v>
      </c>
      <c r="J118" s="1">
        <v>38093289233943</v>
      </c>
      <c r="K118" s="1">
        <v>38204724748854</v>
      </c>
      <c r="L118" s="1">
        <v>38388115060673</v>
      </c>
      <c r="M118" s="1">
        <v>38177657899387</v>
      </c>
      <c r="N118" s="1">
        <v>38327832806076</v>
      </c>
      <c r="O118" s="1">
        <v>38283825596355</v>
      </c>
      <c r="P118" s="1">
        <v>38208141177563</v>
      </c>
      <c r="Q118" s="1">
        <v>37968021879117</v>
      </c>
      <c r="R118" s="1">
        <v>38253286063824</v>
      </c>
      <c r="S118" s="1">
        <v>38146593085885</v>
      </c>
      <c r="T118" s="1">
        <v>38557341274234</v>
      </c>
      <c r="U118" s="1">
        <v>38521256080238</v>
      </c>
      <c r="V118" s="1">
        <v>38392776975653</v>
      </c>
      <c r="W118" s="1">
        <v>38488283708101</v>
      </c>
      <c r="X118" s="1">
        <v>38491067555888</v>
      </c>
      <c r="Y118" s="1">
        <v>38143700010243</v>
      </c>
      <c r="Z118" s="1">
        <v>38632607717944</v>
      </c>
      <c r="AA118" s="2">
        <v>2.866e-6</v>
      </c>
      <c r="AB118" s="2">
        <v>2.866e-6</v>
      </c>
      <c r="AC118" s="2">
        <v>2.866e-6</v>
      </c>
      <c r="AD118" s="2">
        <v>2.866e-6</v>
      </c>
      <c r="AE118" s="2">
        <v>2.866e-6</v>
      </c>
      <c r="AF118" s="2">
        <v>2.866e-6</v>
      </c>
      <c r="AG118" s="2">
        <v>2.866e-6</v>
      </c>
      <c r="AH118" s="2">
        <v>2.866e-6</v>
      </c>
      <c r="AI118" s="2">
        <v>2.866e-6</v>
      </c>
      <c r="AJ118" s="2">
        <v>2.866e-6</v>
      </c>
      <c r="AK118" s="2">
        <v>2.866e-6</v>
      </c>
      <c r="AL118" s="2">
        <v>2.866e-6</v>
      </c>
      <c r="AM118" s="2">
        <v>2.866e-6</v>
      </c>
      <c r="AN118" s="2">
        <v>2.866e-6</v>
      </c>
      <c r="AO118" s="2">
        <v>2.866e-6</v>
      </c>
      <c r="AP118" s="2">
        <v>2.866e-6</v>
      </c>
      <c r="AQ118" s="2">
        <v>2.866e-6</v>
      </c>
      <c r="AR118" s="2">
        <v>2.866e-6</v>
      </c>
      <c r="AS118" s="2">
        <v>2.866e-6</v>
      </c>
      <c r="AT118" s="2">
        <v>2.866e-6</v>
      </c>
      <c r="AU118" s="2">
        <v>2.866e-6</v>
      </c>
      <c r="AV118" s="2">
        <v>2.866e-6</v>
      </c>
      <c r="AW118" s="2">
        <v>2.866e-6</v>
      </c>
      <c r="AX118" s="2">
        <v>2.866e-6</v>
      </c>
      <c r="AY118" s="1">
        <v>0.02251071238679</v>
      </c>
      <c r="AZ118" s="2">
        <v>3.4654029121511e-6</v>
      </c>
      <c r="BA118" s="2">
        <v>2.6043303590073e-6</v>
      </c>
      <c r="BB118" s="2">
        <v>1.502728960582e-6</v>
      </c>
      <c r="BC118" s="2">
        <v>6.6136487954925e-6</v>
      </c>
      <c r="BD118" s="2">
        <v>-2.3306673344682e-5</v>
      </c>
      <c r="BE118" s="2">
        <v>-1.7383883582997e-5</v>
      </c>
      <c r="BF118" s="2">
        <v>-2.0282698991989e-6</v>
      </c>
      <c r="BG118" s="2">
        <v>-9.806701784529e-6</v>
      </c>
      <c r="BH118" s="2">
        <v>-3.2298495700589e-6</v>
      </c>
      <c r="BI118" s="2">
        <v>-6.7410237136642e-6</v>
      </c>
      <c r="BJ118" s="2">
        <v>-8.25734556178e-6</v>
      </c>
      <c r="BK118" s="2">
        <v>5.9454656952836e-6</v>
      </c>
      <c r="BL118" s="2">
        <v>-8.3391671190915e-6</v>
      </c>
      <c r="BM118" s="2">
        <v>-9.0270201597551e-6</v>
      </c>
      <c r="BN118" s="2">
        <v>-1.4412199088439e-5</v>
      </c>
      <c r="BO118" s="2">
        <v>-8.9458357774016e-6</v>
      </c>
      <c r="BP118" s="2">
        <v>-9.1212224126486e-6</v>
      </c>
      <c r="BQ118" s="2">
        <v>2.1646105570834e-6</v>
      </c>
      <c r="BR118" s="2">
        <v>1.1137082246211e-6</v>
      </c>
      <c r="BS118" s="2">
        <v>-4.8438289788533e-6</v>
      </c>
      <c r="BT118" s="2">
        <v>-5.5765334688809e-6</v>
      </c>
      <c r="BU118" s="2">
        <v>-1.6214454861968e-6</v>
      </c>
      <c r="BV118" s="2">
        <v>3.095071172508e-6</v>
      </c>
      <c r="BW118" s="2">
        <v>1.8333020260889e-6</v>
      </c>
      <c r="BX118" s="1">
        <v>20869997.274223</v>
      </c>
      <c r="BY118" s="1">
        <v>32835777.22049</v>
      </c>
      <c r="BZ118" s="1">
        <v>-0.010946914889532</v>
      </c>
      <c r="CA118" s="1">
        <v>-0.0096198609870585</v>
      </c>
      <c r="CB118" s="1">
        <v>0.022077481288266</v>
      </c>
      <c r="CC118" s="1">
        <v>-0.36441824022014</v>
      </c>
      <c r="CD118" s="1">
        <v>-0.36746120687863</v>
      </c>
      <c r="CE118" s="1">
        <v>732.26671895128</v>
      </c>
      <c r="CF118" s="1">
        <v>824.16493861574</v>
      </c>
    </row>
    <row r="119" spans="1:84">
      <c r="A119" s="1">
        <v>225.26947031366</v>
      </c>
      <c r="B119" s="1">
        <v>0.020210765303294</v>
      </c>
      <c r="C119" s="1">
        <v>38456296710249</v>
      </c>
      <c r="D119" s="1">
        <v>38452993896040</v>
      </c>
      <c r="E119" s="1">
        <v>38399056060182</v>
      </c>
      <c r="F119" s="1">
        <v>38433862254358</v>
      </c>
      <c r="G119" s="1">
        <v>37169783840563</v>
      </c>
      <c r="H119" s="1">
        <v>37632208328236</v>
      </c>
      <c r="I119" s="1">
        <v>38530692249376</v>
      </c>
      <c r="J119" s="1">
        <v>38084655885892</v>
      </c>
      <c r="K119" s="1">
        <v>38197062829026</v>
      </c>
      <c r="L119" s="1">
        <v>38383641277974</v>
      </c>
      <c r="M119" s="1">
        <v>38170034947595</v>
      </c>
      <c r="N119" s="1">
        <v>38322338168619</v>
      </c>
      <c r="O119" s="1">
        <v>38277774700993</v>
      </c>
      <c r="P119" s="1">
        <v>38201220194972</v>
      </c>
      <c r="Q119" s="1">
        <v>37958076192851</v>
      </c>
      <c r="R119" s="1">
        <v>38246682698867</v>
      </c>
      <c r="S119" s="1">
        <v>38138488156134</v>
      </c>
      <c r="T119" s="1">
        <v>38554850543228</v>
      </c>
      <c r="U119" s="1">
        <v>38518147657570</v>
      </c>
      <c r="V119" s="1">
        <v>38388215742404</v>
      </c>
      <c r="W119" s="1">
        <v>38485126370416</v>
      </c>
      <c r="X119" s="1">
        <v>38487523077276</v>
      </c>
      <c r="Y119" s="1">
        <v>38135342933835</v>
      </c>
      <c r="Z119" s="1">
        <v>38631446227524</v>
      </c>
      <c r="AA119" s="2">
        <v>2.866e-6</v>
      </c>
      <c r="AB119" s="2">
        <v>2.866e-6</v>
      </c>
      <c r="AC119" s="2">
        <v>2.866e-6</v>
      </c>
      <c r="AD119" s="2">
        <v>2.866e-6</v>
      </c>
      <c r="AE119" s="2">
        <v>2.866e-6</v>
      </c>
      <c r="AF119" s="2">
        <v>2.866e-6</v>
      </c>
      <c r="AG119" s="2">
        <v>2.866e-6</v>
      </c>
      <c r="AH119" s="2">
        <v>2.866e-6</v>
      </c>
      <c r="AI119" s="2">
        <v>2.866e-6</v>
      </c>
      <c r="AJ119" s="2">
        <v>2.866e-6</v>
      </c>
      <c r="AK119" s="2">
        <v>2.866e-6</v>
      </c>
      <c r="AL119" s="2">
        <v>2.866e-6</v>
      </c>
      <c r="AM119" s="2">
        <v>2.866e-6</v>
      </c>
      <c r="AN119" s="2">
        <v>2.866e-6</v>
      </c>
      <c r="AO119" s="2">
        <v>2.866e-6</v>
      </c>
      <c r="AP119" s="2">
        <v>2.866e-6</v>
      </c>
      <c r="AQ119" s="2">
        <v>2.866e-6</v>
      </c>
      <c r="AR119" s="2">
        <v>2.866e-6</v>
      </c>
      <c r="AS119" s="2">
        <v>2.866e-6</v>
      </c>
      <c r="AT119" s="2">
        <v>2.866e-6</v>
      </c>
      <c r="AU119" s="2">
        <v>2.866e-6</v>
      </c>
      <c r="AV119" s="2">
        <v>2.866e-6</v>
      </c>
      <c r="AW119" s="2">
        <v>2.866e-6</v>
      </c>
      <c r="AX119" s="2">
        <v>2.866e-6</v>
      </c>
      <c r="AY119" s="1">
        <v>0.022715284075</v>
      </c>
      <c r="AZ119" s="2">
        <v>3.4635162349518e-6</v>
      </c>
      <c r="BA119" s="2">
        <v>2.6051882864039e-6</v>
      </c>
      <c r="BB119" s="2">
        <v>1.5055372484532e-6</v>
      </c>
      <c r="BC119" s="2">
        <v>6.6212512426462e-6</v>
      </c>
      <c r="BD119" s="2">
        <v>-2.3296017767667e-5</v>
      </c>
      <c r="BE119" s="2">
        <v>-1.7376739578195e-5</v>
      </c>
      <c r="BF119" s="2">
        <v>-2.0230146425673e-6</v>
      </c>
      <c r="BG119" s="2">
        <v>-9.7982085554209e-6</v>
      </c>
      <c r="BH119" s="2">
        <v>-3.2270818182491e-6</v>
      </c>
      <c r="BI119" s="2">
        <v>-6.7420913413634e-6</v>
      </c>
      <c r="BJ119" s="2">
        <v>-8.252229104516e-6</v>
      </c>
      <c r="BK119" s="2">
        <v>5.9430809514875e-6</v>
      </c>
      <c r="BL119" s="2">
        <v>-8.3297740678617e-6</v>
      </c>
      <c r="BM119" s="2">
        <v>-9.0277426667774e-6</v>
      </c>
      <c r="BN119" s="2">
        <v>-1.4413011852571e-5</v>
      </c>
      <c r="BO119" s="2">
        <v>-8.947425189101e-6</v>
      </c>
      <c r="BP119" s="2">
        <v>-9.1183009463963e-6</v>
      </c>
      <c r="BQ119" s="2">
        <v>2.1654429515661e-6</v>
      </c>
      <c r="BR119" s="2">
        <v>1.1154123574325e-6</v>
      </c>
      <c r="BS119" s="2">
        <v>-4.8428023889493e-6</v>
      </c>
      <c r="BT119" s="2">
        <v>-5.57410433253e-6</v>
      </c>
      <c r="BU119" s="2">
        <v>-1.6270168325559e-6</v>
      </c>
      <c r="BV119" s="2">
        <v>3.0851317586554e-6</v>
      </c>
      <c r="BW119" s="2">
        <v>1.8343127502969e-6</v>
      </c>
      <c r="BX119" s="1">
        <v>20926254.258457</v>
      </c>
      <c r="BY119" s="1">
        <v>33162058.570173</v>
      </c>
      <c r="BZ119" s="1">
        <v>-0.011050589124086</v>
      </c>
      <c r="CA119" s="1">
        <v>-0.0097109855150144</v>
      </c>
      <c r="CB119" s="1">
        <v>0.022273028921035</v>
      </c>
      <c r="CC119" s="1">
        <v>-0.36767634122979</v>
      </c>
      <c r="CD119" s="1">
        <v>-0.37067915157081</v>
      </c>
      <c r="CE119" s="1">
        <v>732.66412945196</v>
      </c>
      <c r="CF119" s="1">
        <v>824.69233540921</v>
      </c>
    </row>
    <row r="120" spans="1:84">
      <c r="A120" s="1">
        <v>227.26947031366</v>
      </c>
      <c r="B120" s="1">
        <v>0.020412934538844</v>
      </c>
      <c r="C120" s="1">
        <v>38452366953029</v>
      </c>
      <c r="D120" s="1">
        <v>38449268772876</v>
      </c>
      <c r="E120" s="1">
        <v>38394008733099</v>
      </c>
      <c r="F120" s="1">
        <v>38429501664745</v>
      </c>
      <c r="G120" s="1">
        <v>37148394580073</v>
      </c>
      <c r="H120" s="1">
        <v>37617104970818</v>
      </c>
      <c r="I120" s="1">
        <v>38528228584753</v>
      </c>
      <c r="J120" s="1">
        <v>38075994771283</v>
      </c>
      <c r="K120" s="1">
        <v>38189363977238</v>
      </c>
      <c r="L120" s="1">
        <v>38379148511979</v>
      </c>
      <c r="M120" s="1">
        <v>38162381270259</v>
      </c>
      <c r="N120" s="1">
        <v>38316822596796</v>
      </c>
      <c r="O120" s="1">
        <v>38271701023288</v>
      </c>
      <c r="P120" s="1">
        <v>38194272114991</v>
      </c>
      <c r="Q120" s="1">
        <v>37948096660869</v>
      </c>
      <c r="R120" s="1">
        <v>38240054537344</v>
      </c>
      <c r="S120" s="1">
        <v>38130347445504</v>
      </c>
      <c r="T120" s="1">
        <v>38552346279070</v>
      </c>
      <c r="U120" s="1">
        <v>38515021950610</v>
      </c>
      <c r="V120" s="1">
        <v>38383639290831</v>
      </c>
      <c r="W120" s="1">
        <v>38481956284557</v>
      </c>
      <c r="X120" s="1">
        <v>38483956947730</v>
      </c>
      <c r="Y120" s="1">
        <v>38126956038833</v>
      </c>
      <c r="Z120" s="1">
        <v>38630277807961</v>
      </c>
      <c r="AA120" s="2">
        <v>2.866e-6</v>
      </c>
      <c r="AB120" s="2">
        <v>2.866e-6</v>
      </c>
      <c r="AC120" s="2">
        <v>2.866e-6</v>
      </c>
      <c r="AD120" s="2">
        <v>2.866e-6</v>
      </c>
      <c r="AE120" s="2">
        <v>2.866e-6</v>
      </c>
      <c r="AF120" s="2">
        <v>2.866e-6</v>
      </c>
      <c r="AG120" s="2">
        <v>2.866e-6</v>
      </c>
      <c r="AH120" s="2">
        <v>2.866e-6</v>
      </c>
      <c r="AI120" s="2">
        <v>2.866e-6</v>
      </c>
      <c r="AJ120" s="2">
        <v>2.866e-6</v>
      </c>
      <c r="AK120" s="2">
        <v>2.866e-6</v>
      </c>
      <c r="AL120" s="2">
        <v>2.866e-6</v>
      </c>
      <c r="AM120" s="2">
        <v>2.866e-6</v>
      </c>
      <c r="AN120" s="2">
        <v>2.866e-6</v>
      </c>
      <c r="AO120" s="2">
        <v>2.866e-6</v>
      </c>
      <c r="AP120" s="2">
        <v>2.866e-6</v>
      </c>
      <c r="AQ120" s="2">
        <v>2.866e-6</v>
      </c>
      <c r="AR120" s="2">
        <v>2.866e-6</v>
      </c>
      <c r="AS120" s="2">
        <v>2.866e-6</v>
      </c>
      <c r="AT120" s="2">
        <v>2.866e-6</v>
      </c>
      <c r="AU120" s="2">
        <v>2.866e-6</v>
      </c>
      <c r="AV120" s="2">
        <v>2.866e-6</v>
      </c>
      <c r="AW120" s="2">
        <v>2.866e-6</v>
      </c>
      <c r="AX120" s="2">
        <v>2.866e-6</v>
      </c>
      <c r="AY120" s="1">
        <v>0.022919848144506</v>
      </c>
      <c r="AZ120" s="2">
        <v>3.4617110319131e-6</v>
      </c>
      <c r="BA120" s="2">
        <v>2.6059448475385e-6</v>
      </c>
      <c r="BB120" s="2">
        <v>1.5084396414239e-6</v>
      </c>
      <c r="BC120" s="2">
        <v>6.62881922544e-6</v>
      </c>
      <c r="BD120" s="2">
        <v>-2.3285552949878e-5</v>
      </c>
      <c r="BE120" s="2">
        <v>-1.7369583514175e-5</v>
      </c>
      <c r="BF120" s="2">
        <v>-2.0178941720015e-6</v>
      </c>
      <c r="BG120" s="2">
        <v>-9.7897841905521e-6</v>
      </c>
      <c r="BH120" s="2">
        <v>-3.224444084184e-6</v>
      </c>
      <c r="BI120" s="2">
        <v>-6.7431358113736e-6</v>
      </c>
      <c r="BJ120" s="2">
        <v>-8.2470996062951e-6</v>
      </c>
      <c r="BK120" s="2">
        <v>5.9407647816442e-6</v>
      </c>
      <c r="BL120" s="2">
        <v>-8.3203774739931e-6</v>
      </c>
      <c r="BM120" s="2">
        <v>-9.0284669310652e-6</v>
      </c>
      <c r="BN120" s="2">
        <v>-1.4413958674224e-5</v>
      </c>
      <c r="BO120" s="2">
        <v>-8.9487752043662e-6</v>
      </c>
      <c r="BP120" s="2">
        <v>-9.1153461770743e-6</v>
      </c>
      <c r="BQ120" s="2">
        <v>2.1661299526039e-6</v>
      </c>
      <c r="BR120" s="2">
        <v>1.1170201649325e-6</v>
      </c>
      <c r="BS120" s="2">
        <v>-4.8417498838044e-6</v>
      </c>
      <c r="BT120" s="2">
        <v>-5.5712500501534e-6</v>
      </c>
      <c r="BU120" s="2">
        <v>-1.6324137052568e-6</v>
      </c>
      <c r="BV120" s="2">
        <v>3.0754313182089e-6</v>
      </c>
      <c r="BW120" s="2">
        <v>1.8352774670812e-6</v>
      </c>
      <c r="BX120" s="1">
        <v>20982588.587243</v>
      </c>
      <c r="BY120" s="1">
        <v>33488667.284453</v>
      </c>
      <c r="BZ120" s="1">
        <v>-0.011154243677491</v>
      </c>
      <c r="CA120" s="1">
        <v>-0.0098020925872502</v>
      </c>
      <c r="CB120" s="1">
        <v>0.02246853777117</v>
      </c>
      <c r="CC120" s="1">
        <v>-0.37093331476926</v>
      </c>
      <c r="CD120" s="1">
        <v>-0.37389386998799</v>
      </c>
      <c r="CE120" s="1">
        <v>733.06070030187</v>
      </c>
      <c r="CF120" s="1">
        <v>825.21813232571</v>
      </c>
    </row>
    <row r="121" spans="1:84">
      <c r="A121" s="1">
        <v>229.26947031366</v>
      </c>
      <c r="B121" s="1">
        <v>0.020615100036453</v>
      </c>
      <c r="C121" s="1">
        <v>38448416728688</v>
      </c>
      <c r="D121" s="1">
        <v>38445528880963</v>
      </c>
      <c r="E121" s="1">
        <v>38388929967060</v>
      </c>
      <c r="F121" s="1">
        <v>38425117940115</v>
      </c>
      <c r="G121" s="1">
        <v>37126931080688</v>
      </c>
      <c r="H121" s="1">
        <v>37601951677752</v>
      </c>
      <c r="I121" s="1">
        <v>38525753035755</v>
      </c>
      <c r="J121" s="1">
        <v>38067306332427</v>
      </c>
      <c r="K121" s="1">
        <v>38181628562797</v>
      </c>
      <c r="L121" s="1">
        <v>38374636917764</v>
      </c>
      <c r="M121" s="1">
        <v>38154697147660</v>
      </c>
      <c r="N121" s="1">
        <v>38311286218391</v>
      </c>
      <c r="O121" s="1">
        <v>38265604781879</v>
      </c>
      <c r="P121" s="1">
        <v>38187297185856</v>
      </c>
      <c r="Q121" s="1">
        <v>37938083590299</v>
      </c>
      <c r="R121" s="1">
        <v>38233401900199</v>
      </c>
      <c r="S121" s="1">
        <v>38122171409960</v>
      </c>
      <c r="T121" s="1">
        <v>38549828587794</v>
      </c>
      <c r="U121" s="1">
        <v>38511879129080</v>
      </c>
      <c r="V121" s="1">
        <v>38379047664324</v>
      </c>
      <c r="W121" s="1">
        <v>38478773557384</v>
      </c>
      <c r="X121" s="1">
        <v>38480369289392</v>
      </c>
      <c r="Y121" s="1">
        <v>38118539547118</v>
      </c>
      <c r="Z121" s="1">
        <v>38629102503862</v>
      </c>
      <c r="AA121" s="2">
        <v>2.866e-6</v>
      </c>
      <c r="AB121" s="2">
        <v>2.866e-6</v>
      </c>
      <c r="AC121" s="2">
        <v>2.866e-6</v>
      </c>
      <c r="AD121" s="2">
        <v>2.866e-6</v>
      </c>
      <c r="AE121" s="2">
        <v>2.866e-6</v>
      </c>
      <c r="AF121" s="2">
        <v>2.866e-6</v>
      </c>
      <c r="AG121" s="2">
        <v>2.866e-6</v>
      </c>
      <c r="AH121" s="2">
        <v>2.866e-6</v>
      </c>
      <c r="AI121" s="2">
        <v>2.866e-6</v>
      </c>
      <c r="AJ121" s="2">
        <v>2.866e-6</v>
      </c>
      <c r="AK121" s="2">
        <v>2.866e-6</v>
      </c>
      <c r="AL121" s="2">
        <v>2.866e-6</v>
      </c>
      <c r="AM121" s="2">
        <v>2.866e-6</v>
      </c>
      <c r="AN121" s="2">
        <v>2.866e-6</v>
      </c>
      <c r="AO121" s="2">
        <v>2.866e-6</v>
      </c>
      <c r="AP121" s="2">
        <v>2.866e-6</v>
      </c>
      <c r="AQ121" s="2">
        <v>2.866e-6</v>
      </c>
      <c r="AR121" s="2">
        <v>2.866e-6</v>
      </c>
      <c r="AS121" s="2">
        <v>2.866e-6</v>
      </c>
      <c r="AT121" s="2">
        <v>2.866e-6</v>
      </c>
      <c r="AU121" s="2">
        <v>2.866e-6</v>
      </c>
      <c r="AV121" s="2">
        <v>2.866e-6</v>
      </c>
      <c r="AW121" s="2">
        <v>2.866e-6</v>
      </c>
      <c r="AX121" s="2">
        <v>2.866e-6</v>
      </c>
      <c r="AY121" s="1">
        <v>0.023124404845132</v>
      </c>
      <c r="AZ121" s="2">
        <v>3.4599877204635e-6</v>
      </c>
      <c r="BA121" s="2">
        <v>2.6067099042837e-6</v>
      </c>
      <c r="BB121" s="2">
        <v>1.5113799020184e-6</v>
      </c>
      <c r="BC121" s="2">
        <v>6.6362469530162e-6</v>
      </c>
      <c r="BD121" s="2">
        <v>-2.3275148132826e-5</v>
      </c>
      <c r="BE121" s="2">
        <v>-1.7362430476663e-5</v>
      </c>
      <c r="BF121" s="2">
        <v>-2.012903321656e-6</v>
      </c>
      <c r="BG121" s="2">
        <v>-9.7815147354363e-6</v>
      </c>
      <c r="BH121" s="2">
        <v>-3.2224824360164e-6</v>
      </c>
      <c r="BI121" s="2">
        <v>-6.7441905117548e-6</v>
      </c>
      <c r="BJ121" s="2">
        <v>-8.2419822373524e-6</v>
      </c>
      <c r="BK121" s="2">
        <v>5.9385632576167e-6</v>
      </c>
      <c r="BL121" s="2">
        <v>-8.3109986781172e-6</v>
      </c>
      <c r="BM121" s="2">
        <v>-9.0291535631556e-6</v>
      </c>
      <c r="BN121" s="2">
        <v>-1.4415027222034e-5</v>
      </c>
      <c r="BO121" s="2">
        <v>-8.9498856897088e-6</v>
      </c>
      <c r="BP121" s="2">
        <v>-9.1123365183792e-6</v>
      </c>
      <c r="BQ121" s="2">
        <v>2.1667491378096e-6</v>
      </c>
      <c r="BR121" s="2">
        <v>1.1185119896793e-6</v>
      </c>
      <c r="BS121" s="2">
        <v>-4.8408224284066e-6</v>
      </c>
      <c r="BT121" s="2">
        <v>-5.5682240225741e-6</v>
      </c>
      <c r="BU121" s="2">
        <v>-1.6375875158641e-6</v>
      </c>
      <c r="BV121" s="2">
        <v>3.0658441377977e-6</v>
      </c>
      <c r="BW121" s="2">
        <v>1.8362807625384e-6</v>
      </c>
      <c r="BX121" s="1">
        <v>21038999.534999</v>
      </c>
      <c r="BY121" s="1">
        <v>33815599.416115</v>
      </c>
      <c r="BZ121" s="1">
        <v>-0.011257878659143</v>
      </c>
      <c r="CA121" s="1">
        <v>-0.0098931820627671</v>
      </c>
      <c r="CB121" s="1">
        <v>0.02266400785059</v>
      </c>
      <c r="CC121" s="1">
        <v>-0.37418888895923</v>
      </c>
      <c r="CD121" s="1">
        <v>-0.37710642531446</v>
      </c>
      <c r="CE121" s="1">
        <v>733.45645584383</v>
      </c>
      <c r="CF121" s="1">
        <v>825.74235808365</v>
      </c>
    </row>
    <row r="122" spans="1:84">
      <c r="A122" s="1">
        <v>231.26947031366</v>
      </c>
      <c r="B122" s="1">
        <v>0.020817261913468</v>
      </c>
      <c r="C122" s="1">
        <v>38444446164092</v>
      </c>
      <c r="D122" s="1">
        <v>38441774379119</v>
      </c>
      <c r="E122" s="1">
        <v>38383819963973</v>
      </c>
      <c r="F122" s="1">
        <v>38420711153945</v>
      </c>
      <c r="G122" s="1">
        <v>37105394429785</v>
      </c>
      <c r="H122" s="1">
        <v>37586749270404</v>
      </c>
      <c r="I122" s="1">
        <v>38523265646577</v>
      </c>
      <c r="J122" s="1">
        <v>38058590990965</v>
      </c>
      <c r="K122" s="1">
        <v>38173856965615</v>
      </c>
      <c r="L122" s="1">
        <v>38370106648183</v>
      </c>
      <c r="M122" s="1">
        <v>38146982857894</v>
      </c>
      <c r="N122" s="1">
        <v>38305729161929</v>
      </c>
      <c r="O122" s="1">
        <v>38259486197518</v>
      </c>
      <c r="P122" s="1">
        <v>38180295658223</v>
      </c>
      <c r="Q122" s="1">
        <v>37928037297260</v>
      </c>
      <c r="R122" s="1">
        <v>38226725108044</v>
      </c>
      <c r="S122" s="1">
        <v>38113960494945</v>
      </c>
      <c r="T122" s="1">
        <v>38547297579871</v>
      </c>
      <c r="U122" s="1">
        <v>38508719352953</v>
      </c>
      <c r="V122" s="1">
        <v>38374440854142</v>
      </c>
      <c r="W122" s="1">
        <v>38475578303661</v>
      </c>
      <c r="X122" s="1">
        <v>38476760221731</v>
      </c>
      <c r="Y122" s="1">
        <v>38110093667270</v>
      </c>
      <c r="Z122" s="1">
        <v>38627920361625</v>
      </c>
      <c r="AA122" s="2">
        <v>2.866e-6</v>
      </c>
      <c r="AB122" s="2">
        <v>2.866e-6</v>
      </c>
      <c r="AC122" s="2">
        <v>2.866e-6</v>
      </c>
      <c r="AD122" s="2">
        <v>2.866e-6</v>
      </c>
      <c r="AE122" s="2">
        <v>2.866e-6</v>
      </c>
      <c r="AF122" s="2">
        <v>2.866e-6</v>
      </c>
      <c r="AG122" s="2">
        <v>2.866e-6</v>
      </c>
      <c r="AH122" s="2">
        <v>2.866e-6</v>
      </c>
      <c r="AI122" s="2">
        <v>2.866e-6</v>
      </c>
      <c r="AJ122" s="2">
        <v>2.866e-6</v>
      </c>
      <c r="AK122" s="2">
        <v>2.866e-6</v>
      </c>
      <c r="AL122" s="2">
        <v>2.866e-6</v>
      </c>
      <c r="AM122" s="2">
        <v>2.866e-6</v>
      </c>
      <c r="AN122" s="2">
        <v>2.866e-6</v>
      </c>
      <c r="AO122" s="2">
        <v>2.866e-6</v>
      </c>
      <c r="AP122" s="2">
        <v>2.866e-6</v>
      </c>
      <c r="AQ122" s="2">
        <v>2.866e-6</v>
      </c>
      <c r="AR122" s="2">
        <v>2.866e-6</v>
      </c>
      <c r="AS122" s="2">
        <v>2.866e-6</v>
      </c>
      <c r="AT122" s="2">
        <v>2.866e-6</v>
      </c>
      <c r="AU122" s="2">
        <v>2.866e-6</v>
      </c>
      <c r="AV122" s="2">
        <v>2.866e-6</v>
      </c>
      <c r="AW122" s="2">
        <v>2.866e-6</v>
      </c>
      <c r="AX122" s="2">
        <v>2.866e-6</v>
      </c>
      <c r="AY122" s="1">
        <v>0.023328954437752</v>
      </c>
      <c r="AZ122" s="2">
        <v>3.4583627875091e-6</v>
      </c>
      <c r="BA122" s="2">
        <v>2.6074399812516e-6</v>
      </c>
      <c r="BB122" s="2">
        <v>1.5143446130778e-6</v>
      </c>
      <c r="BC122" s="2">
        <v>6.643562669039e-6</v>
      </c>
      <c r="BD122" s="2">
        <v>-2.3264773102241e-5</v>
      </c>
      <c r="BE122" s="2">
        <v>-1.7355265678013e-5</v>
      </c>
      <c r="BF122" s="2">
        <v>-2.0080403023848e-6</v>
      </c>
      <c r="BG122" s="2">
        <v>-9.7732389130672e-6</v>
      </c>
      <c r="BH122" s="2">
        <v>-3.2205766019942e-6</v>
      </c>
      <c r="BI122" s="2">
        <v>-6.7452476210952e-6</v>
      </c>
      <c r="BJ122" s="2">
        <v>-8.2368786978616e-6</v>
      </c>
      <c r="BK122" s="2">
        <v>5.9364142315164e-6</v>
      </c>
      <c r="BL122" s="2">
        <v>-8.3016953789589e-6</v>
      </c>
      <c r="BM122" s="2">
        <v>-9.0298161442677e-6</v>
      </c>
      <c r="BN122" s="2">
        <v>-1.4416194164118e-5</v>
      </c>
      <c r="BO122" s="2">
        <v>-8.950770542624e-6</v>
      </c>
      <c r="BP122" s="2">
        <v>-9.1092911798386e-6</v>
      </c>
      <c r="BQ122" s="2">
        <v>2.1672031438744e-6</v>
      </c>
      <c r="BR122" s="2">
        <v>1.1199257226144e-6</v>
      </c>
      <c r="BS122" s="2">
        <v>-4.8399148536109e-6</v>
      </c>
      <c r="BT122" s="2">
        <v>-5.5651006291922e-6</v>
      </c>
      <c r="BU122" s="2">
        <v>-1.6426457876571e-6</v>
      </c>
      <c r="BV122" s="2">
        <v>3.056420259192e-6</v>
      </c>
      <c r="BW122" s="2">
        <v>1.837266141409e-6</v>
      </c>
      <c r="BX122" s="1">
        <v>21095486.392103</v>
      </c>
      <c r="BY122" s="1">
        <v>34142851.111298</v>
      </c>
      <c r="BZ122" s="1">
        <v>-0.011361494170402</v>
      </c>
      <c r="CA122" s="1">
        <v>-0.0099842538215743</v>
      </c>
      <c r="CB122" s="1">
        <v>0.022859439171669</v>
      </c>
      <c r="CC122" s="1">
        <v>-0.37744352239094</v>
      </c>
      <c r="CD122" s="1">
        <v>-0.38031772758145</v>
      </c>
      <c r="CE122" s="1">
        <v>733.8514142388</v>
      </c>
      <c r="CF122" s="1">
        <v>826.26503445264</v>
      </c>
    </row>
    <row r="123" spans="1:84">
      <c r="A123" s="1">
        <v>233.26947031366</v>
      </c>
      <c r="B123" s="1">
        <v>0.021019420494659</v>
      </c>
      <c r="C123" s="1">
        <v>38440455384748</v>
      </c>
      <c r="D123" s="1">
        <v>38438005418822</v>
      </c>
      <c r="E123" s="1">
        <v>38378678920795</v>
      </c>
      <c r="F123" s="1">
        <v>38416281382814</v>
      </c>
      <c r="G123" s="1">
        <v>37083785677111</v>
      </c>
      <c r="H123" s="1">
        <v>37571498562887</v>
      </c>
      <c r="I123" s="1">
        <v>38520766465006</v>
      </c>
      <c r="J123" s="1">
        <v>38049849172426</v>
      </c>
      <c r="K123" s="1">
        <v>38166049483900</v>
      </c>
      <c r="L123" s="1">
        <v>38365557857150</v>
      </c>
      <c r="M123" s="1">
        <v>38139238672121</v>
      </c>
      <c r="N123" s="1">
        <v>38300151553956</v>
      </c>
      <c r="O123" s="1">
        <v>38253345492414</v>
      </c>
      <c r="P123" s="1">
        <v>38173267783216</v>
      </c>
      <c r="Q123" s="1">
        <v>37917958097377</v>
      </c>
      <c r="R123" s="1">
        <v>38220024477045</v>
      </c>
      <c r="S123" s="1">
        <v>38105715157446</v>
      </c>
      <c r="T123" s="1">
        <v>38544753364787</v>
      </c>
      <c r="U123" s="1">
        <v>38505542782494</v>
      </c>
      <c r="V123" s="1">
        <v>38369819020858</v>
      </c>
      <c r="W123" s="1">
        <v>38472370634010</v>
      </c>
      <c r="X123" s="1">
        <v>38473129870334</v>
      </c>
      <c r="Y123" s="1">
        <v>38101618602348</v>
      </c>
      <c r="Z123" s="1">
        <v>38626731427150</v>
      </c>
      <c r="AA123" s="2">
        <v>2.866e-6</v>
      </c>
      <c r="AB123" s="2">
        <v>2.866e-6</v>
      </c>
      <c r="AC123" s="2">
        <v>2.866e-6</v>
      </c>
      <c r="AD123" s="2">
        <v>2.866e-6</v>
      </c>
      <c r="AE123" s="2">
        <v>2.866e-6</v>
      </c>
      <c r="AF123" s="2">
        <v>2.866e-6</v>
      </c>
      <c r="AG123" s="2">
        <v>2.866e-6</v>
      </c>
      <c r="AH123" s="2">
        <v>2.866e-6</v>
      </c>
      <c r="AI123" s="2">
        <v>2.866e-6</v>
      </c>
      <c r="AJ123" s="2">
        <v>2.866e-6</v>
      </c>
      <c r="AK123" s="2">
        <v>2.866e-6</v>
      </c>
      <c r="AL123" s="2">
        <v>2.866e-6</v>
      </c>
      <c r="AM123" s="2">
        <v>2.866e-6</v>
      </c>
      <c r="AN123" s="2">
        <v>2.866e-6</v>
      </c>
      <c r="AO123" s="2">
        <v>2.866e-6</v>
      </c>
      <c r="AP123" s="2">
        <v>2.866e-6</v>
      </c>
      <c r="AQ123" s="2">
        <v>2.866e-6</v>
      </c>
      <c r="AR123" s="2">
        <v>2.866e-6</v>
      </c>
      <c r="AS123" s="2">
        <v>2.866e-6</v>
      </c>
      <c r="AT123" s="2">
        <v>2.866e-6</v>
      </c>
      <c r="AU123" s="2">
        <v>2.866e-6</v>
      </c>
      <c r="AV123" s="2">
        <v>2.866e-6</v>
      </c>
      <c r="AW123" s="2">
        <v>2.866e-6</v>
      </c>
      <c r="AX123" s="2">
        <v>2.866e-6</v>
      </c>
      <c r="AY123" s="1">
        <v>0.023533497238617</v>
      </c>
      <c r="AZ123" s="2">
        <v>3.4567810488371e-6</v>
      </c>
      <c r="BA123" s="2">
        <v>2.6081522548996e-6</v>
      </c>
      <c r="BB123" s="2">
        <v>1.5173066032923e-6</v>
      </c>
      <c r="BC123" s="2">
        <v>6.6507404729728e-6</v>
      </c>
      <c r="BD123" s="2">
        <v>-2.3254426651864e-5</v>
      </c>
      <c r="BE123" s="2">
        <v>-1.7348088034889e-5</v>
      </c>
      <c r="BF123" s="2">
        <v>-2.0032930182115e-6</v>
      </c>
      <c r="BG123" s="2">
        <v>-9.7651018012222e-6</v>
      </c>
      <c r="BH123" s="2">
        <v>-3.2175974742899e-6</v>
      </c>
      <c r="BI123" s="2">
        <v>-6.7463063273403e-6</v>
      </c>
      <c r="BJ123" s="2">
        <v>-8.2318018589724e-6</v>
      </c>
      <c r="BK123" s="2">
        <v>5.934296778306e-6</v>
      </c>
      <c r="BL123" s="2">
        <v>-8.2924864230342e-6</v>
      </c>
      <c r="BM123" s="2">
        <v>-9.0304619476144e-6</v>
      </c>
      <c r="BN123" s="2">
        <v>-1.4417462603645e-5</v>
      </c>
      <c r="BO123" s="2">
        <v>-8.9514441001341e-6</v>
      </c>
      <c r="BP123" s="2">
        <v>-9.1061385331131e-6</v>
      </c>
      <c r="BQ123" s="2">
        <v>2.1675414721944e-6</v>
      </c>
      <c r="BR123" s="2">
        <v>1.1212351347069e-6</v>
      </c>
      <c r="BS123" s="2">
        <v>-4.8387554847464e-6</v>
      </c>
      <c r="BT123" s="2">
        <v>-5.5617931611046e-6</v>
      </c>
      <c r="BU123" s="2">
        <v>-1.6475264948439e-6</v>
      </c>
      <c r="BV123" s="2">
        <v>3.0471568621205e-6</v>
      </c>
      <c r="BW123" s="2">
        <v>1.8382566813951e-6</v>
      </c>
      <c r="BX123" s="1">
        <v>21152048.52667</v>
      </c>
      <c r="BY123" s="1">
        <v>34470418.992083</v>
      </c>
      <c r="BZ123" s="1">
        <v>-0.011465090643561</v>
      </c>
      <c r="CA123" s="1">
        <v>-0.010075307455922</v>
      </c>
      <c r="CB123" s="1">
        <v>0.023054831746772</v>
      </c>
      <c r="CC123" s="1">
        <v>-0.38069770497817</v>
      </c>
      <c r="CD123" s="1">
        <v>-0.38352724264116</v>
      </c>
      <c r="CE123" s="1">
        <v>734.24556819768</v>
      </c>
      <c r="CF123" s="1">
        <v>826.7861686865</v>
      </c>
    </row>
    <row r="124" spans="1:84">
      <c r="A124" s="1">
        <v>235.26947031366</v>
      </c>
      <c r="B124" s="1">
        <v>0.021221575678494</v>
      </c>
      <c r="C124" s="1">
        <v>38436444516541</v>
      </c>
      <c r="D124" s="1">
        <v>38434222147092</v>
      </c>
      <c r="E124" s="1">
        <v>38373507031663</v>
      </c>
      <c r="F124" s="1">
        <v>38411828701984</v>
      </c>
      <c r="G124" s="1">
        <v>37062105865858</v>
      </c>
      <c r="H124" s="1">
        <v>37556200363245</v>
      </c>
      <c r="I124" s="1">
        <v>38518255538994</v>
      </c>
      <c r="J124" s="1">
        <v>38041081283762</v>
      </c>
      <c r="K124" s="1">
        <v>38158206470487</v>
      </c>
      <c r="L124" s="1">
        <v>38360990698585</v>
      </c>
      <c r="M124" s="1">
        <v>38131464863852</v>
      </c>
      <c r="N124" s="1">
        <v>38294553501706</v>
      </c>
      <c r="O124" s="1">
        <v>38247182879342</v>
      </c>
      <c r="P124" s="1">
        <v>38166213812150</v>
      </c>
      <c r="Q124" s="1">
        <v>37907846305178</v>
      </c>
      <c r="R124" s="1">
        <v>38213300319644</v>
      </c>
      <c r="S124" s="1">
        <v>38097435842571</v>
      </c>
      <c r="T124" s="1">
        <v>38542196046006</v>
      </c>
      <c r="U124" s="1">
        <v>38502349575826</v>
      </c>
      <c r="V124" s="1">
        <v>38365182349307</v>
      </c>
      <c r="W124" s="1">
        <v>38469150662831</v>
      </c>
      <c r="X124" s="1">
        <v>38469478355059</v>
      </c>
      <c r="Y124" s="1">
        <v>38093114550958</v>
      </c>
      <c r="Z124" s="1">
        <v>38625535745025</v>
      </c>
      <c r="AA124" s="2">
        <v>2.866e-6</v>
      </c>
      <c r="AB124" s="2">
        <v>2.866e-6</v>
      </c>
      <c r="AC124" s="2">
        <v>2.866e-6</v>
      </c>
      <c r="AD124" s="2">
        <v>2.866e-6</v>
      </c>
      <c r="AE124" s="2">
        <v>2.866e-6</v>
      </c>
      <c r="AF124" s="2">
        <v>2.866e-6</v>
      </c>
      <c r="AG124" s="2">
        <v>2.866e-6</v>
      </c>
      <c r="AH124" s="2">
        <v>2.866e-6</v>
      </c>
      <c r="AI124" s="2">
        <v>2.866e-6</v>
      </c>
      <c r="AJ124" s="2">
        <v>2.866e-6</v>
      </c>
      <c r="AK124" s="2">
        <v>2.866e-6</v>
      </c>
      <c r="AL124" s="2">
        <v>2.866e-6</v>
      </c>
      <c r="AM124" s="2">
        <v>2.866e-6</v>
      </c>
      <c r="AN124" s="2">
        <v>2.866e-6</v>
      </c>
      <c r="AO124" s="2">
        <v>2.866e-6</v>
      </c>
      <c r="AP124" s="2">
        <v>2.866e-6</v>
      </c>
      <c r="AQ124" s="2">
        <v>2.866e-6</v>
      </c>
      <c r="AR124" s="2">
        <v>2.866e-6</v>
      </c>
      <c r="AS124" s="2">
        <v>2.866e-6</v>
      </c>
      <c r="AT124" s="2">
        <v>2.866e-6</v>
      </c>
      <c r="AU124" s="2">
        <v>2.866e-6</v>
      </c>
      <c r="AV124" s="2">
        <v>2.866e-6</v>
      </c>
      <c r="AW124" s="2">
        <v>2.866e-6</v>
      </c>
      <c r="AX124" s="2">
        <v>2.866e-6</v>
      </c>
      <c r="AY124" s="1">
        <v>0.02373803342601</v>
      </c>
      <c r="AZ124" s="2">
        <v>3.4552690570239e-6</v>
      </c>
      <c r="BA124" s="2">
        <v>2.6088430930018e-6</v>
      </c>
      <c r="BB124" s="2">
        <v>1.5202908433335e-6</v>
      </c>
      <c r="BC124" s="2">
        <v>6.6577960363643e-6</v>
      </c>
      <c r="BD124" s="2">
        <v>-2.3244142365868e-5</v>
      </c>
      <c r="BE124" s="2">
        <v>-1.7340940225242e-5</v>
      </c>
      <c r="BF124" s="2">
        <v>-1.9986731984279e-6</v>
      </c>
      <c r="BG124" s="2">
        <v>-9.7572981243087e-6</v>
      </c>
      <c r="BH124" s="2">
        <v>-3.2156046605534e-6</v>
      </c>
      <c r="BI124" s="2">
        <v>-6.7473617390168e-6</v>
      </c>
      <c r="BJ124" s="2">
        <v>-8.2267129722883e-6</v>
      </c>
      <c r="BK124" s="2">
        <v>5.9323024736654e-6</v>
      </c>
      <c r="BL124" s="2">
        <v>-8.2831628115418e-6</v>
      </c>
      <c r="BM124" s="2">
        <v>-9.0310669130383e-6</v>
      </c>
      <c r="BN124" s="2">
        <v>-1.4418827991687e-5</v>
      </c>
      <c r="BO124" s="2">
        <v>-8.9519166648584e-6</v>
      </c>
      <c r="BP124" s="2">
        <v>-9.1029139291928e-6</v>
      </c>
      <c r="BQ124" s="2">
        <v>2.1677654575877e-6</v>
      </c>
      <c r="BR124" s="2">
        <v>1.1224307770543e-6</v>
      </c>
      <c r="BS124" s="2">
        <v>-4.8376920161332e-6</v>
      </c>
      <c r="BT124" s="2">
        <v>-5.5584711884238e-6</v>
      </c>
      <c r="BU124" s="2">
        <v>-1.6522012648247e-6</v>
      </c>
      <c r="BV124" s="2">
        <v>3.038007790356e-6</v>
      </c>
      <c r="BW124" s="2">
        <v>1.8392669928481e-6</v>
      </c>
      <c r="BX124" s="1">
        <v>21208685.241887</v>
      </c>
      <c r="BY124" s="1">
        <v>34798299.292094</v>
      </c>
      <c r="BZ124" s="1">
        <v>-0.01156866811266</v>
      </c>
      <c r="CA124" s="1">
        <v>-0.01016634285338</v>
      </c>
      <c r="CB124" s="1">
        <v>0.023250185587864</v>
      </c>
      <c r="CC124" s="1">
        <v>-0.38395119919566</v>
      </c>
      <c r="CD124" s="1">
        <v>-0.38673559987223</v>
      </c>
      <c r="CE124" s="1">
        <v>734.63896382905</v>
      </c>
      <c r="CF124" s="1">
        <v>827.30580738149</v>
      </c>
    </row>
    <row r="125" spans="1:84">
      <c r="A125" s="1">
        <v>237.26947031366</v>
      </c>
      <c r="B125" s="1">
        <v>0.021423727686727</v>
      </c>
      <c r="C125" s="1">
        <v>38432413682207</v>
      </c>
      <c r="D125" s="1">
        <v>38430424704458</v>
      </c>
      <c r="E125" s="1">
        <v>38368304469193</v>
      </c>
      <c r="F125" s="1">
        <v>38407353191887</v>
      </c>
      <c r="G125" s="1">
        <v>37040356074104</v>
      </c>
      <c r="H125" s="1">
        <v>37540855482356</v>
      </c>
      <c r="I125" s="1">
        <v>38515732918448</v>
      </c>
      <c r="J125" s="1">
        <v>38032287743498</v>
      </c>
      <c r="K125" s="1">
        <v>38150328317483</v>
      </c>
      <c r="L125" s="1">
        <v>38356405329806</v>
      </c>
      <c r="M125" s="1">
        <v>38123661697066</v>
      </c>
      <c r="N125" s="1">
        <v>38288935123734</v>
      </c>
      <c r="O125" s="1">
        <v>38240998591771</v>
      </c>
      <c r="P125" s="1">
        <v>38159133998383</v>
      </c>
      <c r="Q125" s="1">
        <v>37897702232477</v>
      </c>
      <c r="R125" s="1">
        <v>38206552944509</v>
      </c>
      <c r="S125" s="1">
        <v>38089122962147</v>
      </c>
      <c r="T125" s="1">
        <v>38539625722454</v>
      </c>
      <c r="U125" s="1">
        <v>38499139891270</v>
      </c>
      <c r="V125" s="1">
        <v>38360530818987</v>
      </c>
      <c r="W125" s="1">
        <v>38465918493374</v>
      </c>
      <c r="X125" s="1">
        <v>38465805796965</v>
      </c>
      <c r="Y125" s="1">
        <v>38084581710976</v>
      </c>
      <c r="Z125" s="1">
        <v>38624333357633</v>
      </c>
      <c r="AA125" s="2">
        <v>2.866e-6</v>
      </c>
      <c r="AB125" s="2">
        <v>2.866e-6</v>
      </c>
      <c r="AC125" s="2">
        <v>2.866e-6</v>
      </c>
      <c r="AD125" s="2">
        <v>2.866e-6</v>
      </c>
      <c r="AE125" s="2">
        <v>2.866e-6</v>
      </c>
      <c r="AF125" s="2">
        <v>2.866e-6</v>
      </c>
      <c r="AG125" s="2">
        <v>2.866e-6</v>
      </c>
      <c r="AH125" s="2">
        <v>2.866e-6</v>
      </c>
      <c r="AI125" s="2">
        <v>2.866e-6</v>
      </c>
      <c r="AJ125" s="2">
        <v>2.866e-6</v>
      </c>
      <c r="AK125" s="2">
        <v>2.866e-6</v>
      </c>
      <c r="AL125" s="2">
        <v>2.866e-6</v>
      </c>
      <c r="AM125" s="2">
        <v>2.866e-6</v>
      </c>
      <c r="AN125" s="2">
        <v>2.866e-6</v>
      </c>
      <c r="AO125" s="2">
        <v>2.866e-6</v>
      </c>
      <c r="AP125" s="2">
        <v>2.866e-6</v>
      </c>
      <c r="AQ125" s="2">
        <v>2.866e-6</v>
      </c>
      <c r="AR125" s="2">
        <v>2.866e-6</v>
      </c>
      <c r="AS125" s="2">
        <v>2.866e-6</v>
      </c>
      <c r="AT125" s="2">
        <v>2.866e-6</v>
      </c>
      <c r="AU125" s="2">
        <v>2.866e-6</v>
      </c>
      <c r="AV125" s="2">
        <v>2.866e-6</v>
      </c>
      <c r="AW125" s="2">
        <v>2.866e-6</v>
      </c>
      <c r="AX125" s="2">
        <v>2.866e-6</v>
      </c>
      <c r="AY125" s="1">
        <v>0.023942563233012</v>
      </c>
      <c r="AZ125" s="2">
        <v>3.4538248625245e-6</v>
      </c>
      <c r="BA125" s="2">
        <v>2.6095398459717e-6</v>
      </c>
      <c r="BB125" s="2">
        <v>1.5233716876509e-6</v>
      </c>
      <c r="BC125" s="2">
        <v>6.6647126525633e-6</v>
      </c>
      <c r="BD125" s="2">
        <v>-2.3233914644679e-5</v>
      </c>
      <c r="BE125" s="2">
        <v>-1.7333779562969e-5</v>
      </c>
      <c r="BF125" s="2">
        <v>-1.9941675950559e-6</v>
      </c>
      <c r="BG125" s="2">
        <v>-9.7497825175443e-6</v>
      </c>
      <c r="BH125" s="2">
        <v>-3.2137173672889e-6</v>
      </c>
      <c r="BI125" s="2">
        <v>-6.7484242349883e-6</v>
      </c>
      <c r="BJ125" s="2">
        <v>-8.2216178635907e-6</v>
      </c>
      <c r="BK125" s="2">
        <v>5.9304077540815e-6</v>
      </c>
      <c r="BL125" s="2">
        <v>-8.2743161763357e-6</v>
      </c>
      <c r="BM125" s="2">
        <v>-9.0316467724141e-6</v>
      </c>
      <c r="BN125" s="2">
        <v>-1.4420195812303e-5</v>
      </c>
      <c r="BO125" s="2">
        <v>-8.9521830511212e-6</v>
      </c>
      <c r="BP125" s="2">
        <v>-9.0997027086561e-6</v>
      </c>
      <c r="BQ125" s="2">
        <v>2.1679061200877e-6</v>
      </c>
      <c r="BR125" s="2">
        <v>1.1235077179029e-6</v>
      </c>
      <c r="BS125" s="2">
        <v>-4.8366105932746e-6</v>
      </c>
      <c r="BT125" s="2">
        <v>-5.5550761392152e-6</v>
      </c>
      <c r="BU125" s="2">
        <v>-1.6567851058097e-6</v>
      </c>
      <c r="BV125" s="2">
        <v>3.0290075572666e-6</v>
      </c>
      <c r="BW125" s="2">
        <v>1.8402786396369e-6</v>
      </c>
      <c r="BX125" s="1">
        <v>21265395.797724</v>
      </c>
      <c r="BY125" s="1">
        <v>35126487.973424</v>
      </c>
      <c r="BZ125" s="1">
        <v>-0.011672226513863</v>
      </c>
      <c r="CA125" s="1">
        <v>-0.010257360058993</v>
      </c>
      <c r="CB125" s="1">
        <v>0.023445500708063</v>
      </c>
      <c r="CC125" s="1">
        <v>-0.38720464972569</v>
      </c>
      <c r="CD125" s="1">
        <v>-0.38994237542296</v>
      </c>
      <c r="CE125" s="1">
        <v>735.03162093786</v>
      </c>
      <c r="CF125" s="1">
        <v>827.82401278321</v>
      </c>
    </row>
    <row r="126" spans="1:84">
      <c r="A126" s="1">
        <v>239.26947031366</v>
      </c>
      <c r="B126" s="1">
        <v>0.021625876731453</v>
      </c>
      <c r="C126" s="1">
        <v>38428363002951</v>
      </c>
      <c r="D126" s="1">
        <v>38426613234245</v>
      </c>
      <c r="E126" s="1">
        <v>38363071408194</v>
      </c>
      <c r="F126" s="1">
        <v>38402854919154</v>
      </c>
      <c r="G126" s="1">
        <v>37018537361219</v>
      </c>
      <c r="H126" s="1">
        <v>37525464738290</v>
      </c>
      <c r="I126" s="1">
        <v>38513198659192</v>
      </c>
      <c r="J126" s="1">
        <v>38023468959851</v>
      </c>
      <c r="K126" s="1">
        <v>38142415384714</v>
      </c>
      <c r="L126" s="1">
        <v>38351801910988</v>
      </c>
      <c r="M126" s="1">
        <v>38115829429651</v>
      </c>
      <c r="N126" s="1">
        <v>38283296536290</v>
      </c>
      <c r="O126" s="1">
        <v>38234792869657</v>
      </c>
      <c r="P126" s="1">
        <v>38152028594081</v>
      </c>
      <c r="Q126" s="1">
        <v>37887526191190</v>
      </c>
      <c r="R126" s="1">
        <v>38199782656006</v>
      </c>
      <c r="S126" s="1">
        <v>38080776918372</v>
      </c>
      <c r="T126" s="1">
        <v>38537042484288</v>
      </c>
      <c r="U126" s="1">
        <v>38495913881041</v>
      </c>
      <c r="V126" s="1">
        <v>38355864492442</v>
      </c>
      <c r="W126" s="1">
        <v>38462674223990</v>
      </c>
      <c r="X126" s="1">
        <v>38462112314591</v>
      </c>
      <c r="Y126" s="1">
        <v>38076020265750</v>
      </c>
      <c r="Z126" s="1">
        <v>38623124304509</v>
      </c>
      <c r="AA126" s="2">
        <v>2.866e-6</v>
      </c>
      <c r="AB126" s="2">
        <v>2.866e-6</v>
      </c>
      <c r="AC126" s="2">
        <v>2.866e-6</v>
      </c>
      <c r="AD126" s="2">
        <v>2.866e-6</v>
      </c>
      <c r="AE126" s="2">
        <v>2.866e-6</v>
      </c>
      <c r="AF126" s="2">
        <v>2.866e-6</v>
      </c>
      <c r="AG126" s="2">
        <v>2.866e-6</v>
      </c>
      <c r="AH126" s="2">
        <v>2.866e-6</v>
      </c>
      <c r="AI126" s="2">
        <v>2.866e-6</v>
      </c>
      <c r="AJ126" s="2">
        <v>2.866e-6</v>
      </c>
      <c r="AK126" s="2">
        <v>2.866e-6</v>
      </c>
      <c r="AL126" s="2">
        <v>2.866e-6</v>
      </c>
      <c r="AM126" s="2">
        <v>2.866e-6</v>
      </c>
      <c r="AN126" s="2">
        <v>2.866e-6</v>
      </c>
      <c r="AO126" s="2">
        <v>2.866e-6</v>
      </c>
      <c r="AP126" s="2">
        <v>2.866e-6</v>
      </c>
      <c r="AQ126" s="2">
        <v>2.866e-6</v>
      </c>
      <c r="AR126" s="2">
        <v>2.866e-6</v>
      </c>
      <c r="AS126" s="2">
        <v>2.866e-6</v>
      </c>
      <c r="AT126" s="2">
        <v>2.866e-6</v>
      </c>
      <c r="AU126" s="2">
        <v>2.866e-6</v>
      </c>
      <c r="AV126" s="2">
        <v>2.866e-6</v>
      </c>
      <c r="AW126" s="2">
        <v>2.866e-6</v>
      </c>
      <c r="AX126" s="2">
        <v>2.866e-6</v>
      </c>
      <c r="AY126" s="1">
        <v>0.024147086882315</v>
      </c>
      <c r="AZ126" s="2">
        <v>3.4524474531054e-6</v>
      </c>
      <c r="BA126" s="2">
        <v>2.6101879956424e-6</v>
      </c>
      <c r="BB126" s="2">
        <v>1.5264918666363e-6</v>
      </c>
      <c r="BC126" s="2">
        <v>6.6715068566879e-6</v>
      </c>
      <c r="BD126" s="2">
        <v>-2.3223736464547e-5</v>
      </c>
      <c r="BE126" s="2">
        <v>-1.7326683721813e-5</v>
      </c>
      <c r="BF126" s="2">
        <v>-1.9897542846139e-6</v>
      </c>
      <c r="BG126" s="2">
        <v>-9.7424670179739e-6</v>
      </c>
      <c r="BH126" s="2">
        <v>-3.2119802085201e-6</v>
      </c>
      <c r="BI126" s="2">
        <v>-6.7494662562328e-6</v>
      </c>
      <c r="BJ126" s="2">
        <v>-8.2164103275361e-6</v>
      </c>
      <c r="BK126" s="2">
        <v>5.9285805649121e-6</v>
      </c>
      <c r="BL126" s="2">
        <v>-8.2656183071154e-6</v>
      </c>
      <c r="BM126" s="2">
        <v>-9.0322011363155e-6</v>
      </c>
      <c r="BN126" s="2">
        <v>-1.4421714119701e-5</v>
      </c>
      <c r="BO126" s="2">
        <v>-8.952262192841e-6</v>
      </c>
      <c r="BP126" s="2">
        <v>-9.096430696426e-6</v>
      </c>
      <c r="BQ126" s="2">
        <v>2.1679772407408e-6</v>
      </c>
      <c r="BR126" s="2">
        <v>1.1244908626336e-6</v>
      </c>
      <c r="BS126" s="2">
        <v>-4.8356729629781e-6</v>
      </c>
      <c r="BT126" s="2">
        <v>-5.551624659174e-6</v>
      </c>
      <c r="BU126" s="2">
        <v>-1.6612445508113e-6</v>
      </c>
      <c r="BV126" s="2">
        <v>3.0201670836568e-6</v>
      </c>
      <c r="BW126" s="2">
        <v>1.841279060108e-6</v>
      </c>
      <c r="BX126" s="1">
        <v>21322179.519853</v>
      </c>
      <c r="BY126" s="1">
        <v>35454981.394996</v>
      </c>
      <c r="BZ126" s="1">
        <v>-0.011775765903342</v>
      </c>
      <c r="CA126" s="1">
        <v>-0.010348359009829</v>
      </c>
      <c r="CB126" s="1">
        <v>0.02364077712069</v>
      </c>
      <c r="CC126" s="1">
        <v>-0.39045764809704</v>
      </c>
      <c r="CD126" s="1">
        <v>-0.39314855410324</v>
      </c>
      <c r="CE126" s="1">
        <v>735.42355091886</v>
      </c>
      <c r="CF126" s="1">
        <v>828.34082461995</v>
      </c>
    </row>
    <row r="127" spans="1:84">
      <c r="A127" s="1">
        <v>241.26947031366</v>
      </c>
      <c r="B127" s="1">
        <v>0.021828022917376</v>
      </c>
      <c r="C127" s="1">
        <v>38424292601221</v>
      </c>
      <c r="D127" s="1">
        <v>38422787882258</v>
      </c>
      <c r="E127" s="1">
        <v>38357808046761</v>
      </c>
      <c r="F127" s="1">
        <v>38398333954041</v>
      </c>
      <c r="G127" s="1">
        <v>36996650846856</v>
      </c>
      <c r="H127" s="1">
        <v>37510028934405</v>
      </c>
      <c r="I127" s="1">
        <v>38510652811775</v>
      </c>
      <c r="J127" s="1">
        <v>38014625313009</v>
      </c>
      <c r="K127" s="1">
        <v>38134468019652</v>
      </c>
      <c r="L127" s="1">
        <v>38347180609620</v>
      </c>
      <c r="M127" s="1">
        <v>38107968322350</v>
      </c>
      <c r="N127" s="1">
        <v>38277637790671</v>
      </c>
      <c r="O127" s="1">
        <v>38228565956893</v>
      </c>
      <c r="P127" s="1">
        <v>38144897853384</v>
      </c>
      <c r="Q127" s="1">
        <v>37877318512618</v>
      </c>
      <c r="R127" s="1">
        <v>38192989750846</v>
      </c>
      <c r="S127" s="1">
        <v>38072398107948</v>
      </c>
      <c r="T127" s="1">
        <v>38534446423217</v>
      </c>
      <c r="U127" s="1">
        <v>38492671694085</v>
      </c>
      <c r="V127" s="1">
        <v>38351183448785</v>
      </c>
      <c r="W127" s="1">
        <v>38459417960307</v>
      </c>
      <c r="X127" s="1">
        <v>38458398029032</v>
      </c>
      <c r="Y127" s="1">
        <v>38067430394064</v>
      </c>
      <c r="Z127" s="1">
        <v>38621908624650</v>
      </c>
      <c r="AA127" s="2">
        <v>2.866e-6</v>
      </c>
      <c r="AB127" s="2">
        <v>2.866e-6</v>
      </c>
      <c r="AC127" s="2">
        <v>2.866e-6</v>
      </c>
      <c r="AD127" s="2">
        <v>2.866e-6</v>
      </c>
      <c r="AE127" s="2">
        <v>2.866e-6</v>
      </c>
      <c r="AF127" s="2">
        <v>2.866e-6</v>
      </c>
      <c r="AG127" s="2">
        <v>2.866e-6</v>
      </c>
      <c r="AH127" s="2">
        <v>2.866e-6</v>
      </c>
      <c r="AI127" s="2">
        <v>2.866e-6</v>
      </c>
      <c r="AJ127" s="2">
        <v>2.866e-6</v>
      </c>
      <c r="AK127" s="2">
        <v>2.866e-6</v>
      </c>
      <c r="AL127" s="2">
        <v>2.866e-6</v>
      </c>
      <c r="AM127" s="2">
        <v>2.866e-6</v>
      </c>
      <c r="AN127" s="2">
        <v>2.866e-6</v>
      </c>
      <c r="AO127" s="2">
        <v>2.866e-6</v>
      </c>
      <c r="AP127" s="2">
        <v>2.866e-6</v>
      </c>
      <c r="AQ127" s="2">
        <v>2.866e-6</v>
      </c>
      <c r="AR127" s="2">
        <v>2.866e-6</v>
      </c>
      <c r="AS127" s="2">
        <v>2.866e-6</v>
      </c>
      <c r="AT127" s="2">
        <v>2.866e-6</v>
      </c>
      <c r="AU127" s="2">
        <v>2.866e-6</v>
      </c>
      <c r="AV127" s="2">
        <v>2.866e-6</v>
      </c>
      <c r="AW127" s="2">
        <v>2.866e-6</v>
      </c>
      <c r="AX127" s="2">
        <v>2.866e-6</v>
      </c>
      <c r="AY127" s="1">
        <v>0.024351604592643</v>
      </c>
      <c r="AZ127" s="2">
        <v>3.4510973444045e-6</v>
      </c>
      <c r="BA127" s="2">
        <v>2.6108213277565e-6</v>
      </c>
      <c r="BB127" s="2">
        <v>1.529581842294e-6</v>
      </c>
      <c r="BC127" s="2">
        <v>6.6782512561251e-6</v>
      </c>
      <c r="BD127" s="2">
        <v>-2.3213243899044e-5</v>
      </c>
      <c r="BE127" s="2">
        <v>-1.7319579701102e-5</v>
      </c>
      <c r="BF127" s="2">
        <v>-1.985386574958e-6</v>
      </c>
      <c r="BG127" s="2">
        <v>-9.7351364340816e-6</v>
      </c>
      <c r="BH127" s="2">
        <v>-3.2103983489075e-6</v>
      </c>
      <c r="BI127" s="2">
        <v>-6.7504881913575e-6</v>
      </c>
      <c r="BJ127" s="2">
        <v>-8.2112788620139e-6</v>
      </c>
      <c r="BK127" s="2">
        <v>5.9272176926798e-6</v>
      </c>
      <c r="BL127" s="2">
        <v>-8.2573487096242e-6</v>
      </c>
      <c r="BM127" s="2">
        <v>-9.0327381483804e-6</v>
      </c>
      <c r="BN127" s="2">
        <v>-1.4423339041468e-5</v>
      </c>
      <c r="BO127" s="2">
        <v>-8.9521554591068e-6</v>
      </c>
      <c r="BP127" s="2">
        <v>-9.0930930368507e-6</v>
      </c>
      <c r="BQ127" s="2">
        <v>2.1680805166303e-6</v>
      </c>
      <c r="BR127" s="2">
        <v>1.1253839196408e-6</v>
      </c>
      <c r="BS127" s="2">
        <v>-4.8347511867028e-6</v>
      </c>
      <c r="BT127" s="2">
        <v>-5.5481481545178e-6</v>
      </c>
      <c r="BU127" s="2">
        <v>-1.6655673891989e-6</v>
      </c>
      <c r="BV127" s="2">
        <v>3.0114648206086e-6</v>
      </c>
      <c r="BW127" s="2">
        <v>1.8423504986279e-6</v>
      </c>
      <c r="BX127" s="1">
        <v>21379035.790549</v>
      </c>
      <c r="BY127" s="1">
        <v>35783776.261448</v>
      </c>
      <c r="BZ127" s="1">
        <v>-0.011879286299523</v>
      </c>
      <c r="CA127" s="1">
        <v>-0.010439339711127</v>
      </c>
      <c r="CB127" s="1">
        <v>0.023836014840255</v>
      </c>
      <c r="CC127" s="1">
        <v>-0.39371045520409</v>
      </c>
      <c r="CD127" s="1">
        <v>-0.39635450040004</v>
      </c>
      <c r="CE127" s="1">
        <v>735.81475235043</v>
      </c>
      <c r="CF127" s="1">
        <v>828.85624377384</v>
      </c>
    </row>
    <row r="128" spans="1:84">
      <c r="A128" s="1">
        <v>243.26947031366</v>
      </c>
      <c r="B128" s="1">
        <v>0.022030166375828</v>
      </c>
      <c r="C128" s="1">
        <v>38420202600046</v>
      </c>
      <c r="D128" s="1">
        <v>38418948769840</v>
      </c>
      <c r="E128" s="1">
        <v>38352514541766</v>
      </c>
      <c r="F128" s="1">
        <v>38393790369420</v>
      </c>
      <c r="G128" s="1">
        <v>36974697560647</v>
      </c>
      <c r="H128" s="1">
        <v>37494548852364</v>
      </c>
      <c r="I128" s="1">
        <v>38508095435343</v>
      </c>
      <c r="J128" s="1">
        <v>38005757219705</v>
      </c>
      <c r="K128" s="1">
        <v>38126486567704</v>
      </c>
      <c r="L128" s="1">
        <v>38342541593166</v>
      </c>
      <c r="M128" s="1">
        <v>38100078632245</v>
      </c>
      <c r="N128" s="1">
        <v>38271959071321</v>
      </c>
      <c r="O128" s="1">
        <v>38222318107112</v>
      </c>
      <c r="P128" s="1">
        <v>38137742031045</v>
      </c>
      <c r="Q128" s="1">
        <v>37867079552966</v>
      </c>
      <c r="R128" s="1">
        <v>38186174532895</v>
      </c>
      <c r="S128" s="1">
        <v>38063986893938</v>
      </c>
      <c r="T128" s="1">
        <v>38531837656518</v>
      </c>
      <c r="U128" s="1">
        <v>38489413478259</v>
      </c>
      <c r="V128" s="1">
        <v>38346487759308</v>
      </c>
      <c r="W128" s="1">
        <v>38456149789446</v>
      </c>
      <c r="X128" s="1">
        <v>38454663059356</v>
      </c>
      <c r="Y128" s="1">
        <v>38058812287471</v>
      </c>
      <c r="Z128" s="1">
        <v>38620686350471</v>
      </c>
      <c r="AA128" s="2">
        <v>2.866e-6</v>
      </c>
      <c r="AB128" s="2">
        <v>2.866e-6</v>
      </c>
      <c r="AC128" s="2">
        <v>2.866e-6</v>
      </c>
      <c r="AD128" s="2">
        <v>2.866e-6</v>
      </c>
      <c r="AE128" s="2">
        <v>2.866e-6</v>
      </c>
      <c r="AF128" s="2">
        <v>2.866e-6</v>
      </c>
      <c r="AG128" s="2">
        <v>2.866e-6</v>
      </c>
      <c r="AH128" s="2">
        <v>2.866e-6</v>
      </c>
      <c r="AI128" s="2">
        <v>2.866e-6</v>
      </c>
      <c r="AJ128" s="2">
        <v>2.866e-6</v>
      </c>
      <c r="AK128" s="2">
        <v>2.866e-6</v>
      </c>
      <c r="AL128" s="2">
        <v>2.866e-6</v>
      </c>
      <c r="AM128" s="2">
        <v>2.866e-6</v>
      </c>
      <c r="AN128" s="2">
        <v>2.866e-6</v>
      </c>
      <c r="AO128" s="2">
        <v>2.866e-6</v>
      </c>
      <c r="AP128" s="2">
        <v>2.866e-6</v>
      </c>
      <c r="AQ128" s="2">
        <v>2.866e-6</v>
      </c>
      <c r="AR128" s="2">
        <v>2.866e-6</v>
      </c>
      <c r="AS128" s="2">
        <v>2.866e-6</v>
      </c>
      <c r="AT128" s="2">
        <v>2.866e-6</v>
      </c>
      <c r="AU128" s="2">
        <v>2.866e-6</v>
      </c>
      <c r="AV128" s="2">
        <v>2.866e-6</v>
      </c>
      <c r="AW128" s="2">
        <v>2.866e-6</v>
      </c>
      <c r="AX128" s="2">
        <v>2.866e-6</v>
      </c>
      <c r="AY128" s="1">
        <v>0.024556116562329</v>
      </c>
      <c r="AZ128" s="2">
        <v>3.449794412654e-6</v>
      </c>
      <c r="BA128" s="2">
        <v>2.6117838664855e-6</v>
      </c>
      <c r="BB128" s="2">
        <v>1.5327855525685e-6</v>
      </c>
      <c r="BC128" s="2">
        <v>6.6848556787552e-6</v>
      </c>
      <c r="BD128" s="2">
        <v>-2.3203022504545e-5</v>
      </c>
      <c r="BE128" s="2">
        <v>-1.7312490928381e-5</v>
      </c>
      <c r="BF128" s="2">
        <v>-1.9811247357255e-6</v>
      </c>
      <c r="BG128" s="2">
        <v>-9.7280593461624e-6</v>
      </c>
      <c r="BH128" s="2">
        <v>-3.2089519776226e-6</v>
      </c>
      <c r="BI128" s="2">
        <v>-6.7514898574447e-6</v>
      </c>
      <c r="BJ128" s="2">
        <v>-8.2062639525769e-6</v>
      </c>
      <c r="BK128" s="2">
        <v>5.9253965381869e-6</v>
      </c>
      <c r="BL128" s="2">
        <v>-8.2492447456097e-6</v>
      </c>
      <c r="BM128" s="2">
        <v>-9.0332273597029e-6</v>
      </c>
      <c r="BN128" s="2">
        <v>-1.4424819365231e-5</v>
      </c>
      <c r="BO128" s="2">
        <v>-8.9518489711735e-6</v>
      </c>
      <c r="BP128" s="2">
        <v>-9.0896769018362e-6</v>
      </c>
      <c r="BQ128" s="2">
        <v>2.16803004182e-6</v>
      </c>
      <c r="BR128" s="2">
        <v>1.1261710271785e-6</v>
      </c>
      <c r="BS128" s="2">
        <v>-4.8338461928871e-6</v>
      </c>
      <c r="BT128" s="2">
        <v>-5.5445933723884e-6</v>
      </c>
      <c r="BU128" s="2">
        <v>-1.6698388106782e-6</v>
      </c>
      <c r="BV128" s="2">
        <v>3.0028935170031e-6</v>
      </c>
      <c r="BW128" s="2">
        <v>1.843449861617e-6</v>
      </c>
      <c r="BX128" s="1">
        <v>21435963.886927</v>
      </c>
      <c r="BY128" s="1">
        <v>36112868.645461</v>
      </c>
      <c r="BZ128" s="1">
        <v>-0.011982787678347</v>
      </c>
      <c r="CA128" s="1">
        <v>-0.010530302121391</v>
      </c>
      <c r="CB128" s="1">
        <v>0.024031213879961</v>
      </c>
      <c r="CC128" s="1">
        <v>-0.39696354166738</v>
      </c>
      <c r="CD128" s="1">
        <v>-0.39955932513916</v>
      </c>
      <c r="CE128" s="1">
        <v>736.20526616435</v>
      </c>
      <c r="CF128" s="1">
        <v>829.37036567189</v>
      </c>
    </row>
    <row r="129" spans="1:84">
      <c r="A129" s="1">
        <v>245.26947031366</v>
      </c>
      <c r="B129" s="1">
        <v>0.022232307227039</v>
      </c>
      <c r="C129" s="1">
        <v>38416093119334</v>
      </c>
      <c r="D129" s="1">
        <v>38415096063296</v>
      </c>
      <c r="E129" s="1">
        <v>38347191074466</v>
      </c>
      <c r="F129" s="1">
        <v>38389224248081</v>
      </c>
      <c r="G129" s="1">
        <v>36952678419236</v>
      </c>
      <c r="H129" s="1">
        <v>37479025289894</v>
      </c>
      <c r="I129" s="1">
        <v>38505526595103</v>
      </c>
      <c r="J129" s="1">
        <v>37996865077894</v>
      </c>
      <c r="K129" s="1">
        <v>38118471398022</v>
      </c>
      <c r="L129" s="1">
        <v>38337885025562</v>
      </c>
      <c r="M129" s="1">
        <v>38092160606020</v>
      </c>
      <c r="N129" s="1">
        <v>38266260510573</v>
      </c>
      <c r="O129" s="1">
        <v>38216049551136</v>
      </c>
      <c r="P129" s="1">
        <v>38130561379393</v>
      </c>
      <c r="Q129" s="1">
        <v>37856809637603</v>
      </c>
      <c r="R129" s="1">
        <v>38179337295407</v>
      </c>
      <c r="S129" s="1">
        <v>38055543639414</v>
      </c>
      <c r="T129" s="1">
        <v>38529216274006</v>
      </c>
      <c r="U129" s="1">
        <v>38486139375418</v>
      </c>
      <c r="V129" s="1">
        <v>38341777499238</v>
      </c>
      <c r="W129" s="1">
        <v>38452869798914</v>
      </c>
      <c r="X129" s="1">
        <v>38450907520339</v>
      </c>
      <c r="Y129" s="1">
        <v>38050166119469</v>
      </c>
      <c r="Z129" s="1">
        <v>38619457513829</v>
      </c>
      <c r="AA129" s="2">
        <v>2.866e-6</v>
      </c>
      <c r="AB129" s="2">
        <v>2.866e-6</v>
      </c>
      <c r="AC129" s="2">
        <v>2.866e-6</v>
      </c>
      <c r="AD129" s="2">
        <v>2.866e-6</v>
      </c>
      <c r="AE129" s="2">
        <v>2.866e-6</v>
      </c>
      <c r="AF129" s="2">
        <v>2.866e-6</v>
      </c>
      <c r="AG129" s="2">
        <v>2.866e-6</v>
      </c>
      <c r="AH129" s="2">
        <v>2.866e-6</v>
      </c>
      <c r="AI129" s="2">
        <v>2.866e-6</v>
      </c>
      <c r="AJ129" s="2">
        <v>2.866e-6</v>
      </c>
      <c r="AK129" s="2">
        <v>2.866e-6</v>
      </c>
      <c r="AL129" s="2">
        <v>2.866e-6</v>
      </c>
      <c r="AM129" s="2">
        <v>2.866e-6</v>
      </c>
      <c r="AN129" s="2">
        <v>2.866e-6</v>
      </c>
      <c r="AO129" s="2">
        <v>2.866e-6</v>
      </c>
      <c r="AP129" s="2">
        <v>2.866e-6</v>
      </c>
      <c r="AQ129" s="2">
        <v>2.866e-6</v>
      </c>
      <c r="AR129" s="2">
        <v>2.866e-6</v>
      </c>
      <c r="AS129" s="2">
        <v>2.866e-6</v>
      </c>
      <c r="AT129" s="2">
        <v>2.866e-6</v>
      </c>
      <c r="AU129" s="2">
        <v>2.866e-6</v>
      </c>
      <c r="AV129" s="2">
        <v>2.866e-6</v>
      </c>
      <c r="AW129" s="2">
        <v>2.866e-6</v>
      </c>
      <c r="AX129" s="2">
        <v>2.866e-6</v>
      </c>
      <c r="AY129" s="1">
        <v>0.024760622984104</v>
      </c>
      <c r="AZ129" s="2">
        <v>3.4485417176809e-6</v>
      </c>
      <c r="BA129" s="2">
        <v>2.6121588641498e-6</v>
      </c>
      <c r="BB129" s="2">
        <v>1.5360079148023e-6</v>
      </c>
      <c r="BC129" s="2">
        <v>6.6912986536784e-6</v>
      </c>
      <c r="BD129" s="2">
        <v>-2.3193008415238e-5</v>
      </c>
      <c r="BE129" s="2">
        <v>-1.7305435791458e-5</v>
      </c>
      <c r="BF129" s="2">
        <v>-1.9769511261007e-6</v>
      </c>
      <c r="BG129" s="2">
        <v>-9.7211480651246e-6</v>
      </c>
      <c r="BH129" s="2">
        <v>-3.2075443667473e-6</v>
      </c>
      <c r="BI129" s="2">
        <v>-6.7524633035699e-6</v>
      </c>
      <c r="BJ129" s="2">
        <v>-8.2010932540416e-6</v>
      </c>
      <c r="BK129" s="2">
        <v>5.923863326381e-6</v>
      </c>
      <c r="BL129" s="2">
        <v>-8.2414480653899e-6</v>
      </c>
      <c r="BM129" s="2">
        <v>-9.0336648616911e-6</v>
      </c>
      <c r="BN129" s="2">
        <v>-1.4426514817218e-5</v>
      </c>
      <c r="BO129" s="2">
        <v>-8.951376435828e-6</v>
      </c>
      <c r="BP129" s="2">
        <v>-9.086229718539e-6</v>
      </c>
      <c r="BQ129" s="2">
        <v>2.1678139028255e-6</v>
      </c>
      <c r="BR129" s="2">
        <v>1.1268620164723e-6</v>
      </c>
      <c r="BS129" s="2">
        <v>-4.8328895424426e-6</v>
      </c>
      <c r="BT129" s="2">
        <v>-5.5410065128781e-6</v>
      </c>
      <c r="BU129" s="2">
        <v>-1.6740108552146e-6</v>
      </c>
      <c r="BV129" s="2">
        <v>2.9944331027166e-6</v>
      </c>
      <c r="BW129" s="2">
        <v>1.8445866766443e-6</v>
      </c>
      <c r="BX129" s="1">
        <v>21492963.145096</v>
      </c>
      <c r="BY129" s="1">
        <v>36442254.962327</v>
      </c>
      <c r="BZ129" s="1">
        <v>-0.012086270155367</v>
      </c>
      <c r="CA129" s="1">
        <v>-0.010621246115956</v>
      </c>
      <c r="CB129" s="1">
        <v>0.024226374253759</v>
      </c>
      <c r="CC129" s="1">
        <v>-0.40021650618585</v>
      </c>
      <c r="CD129" s="1">
        <v>-0.40276423734225</v>
      </c>
      <c r="CE129" s="1">
        <v>736.59510639848</v>
      </c>
      <c r="CF129" s="1">
        <v>829.88322727001</v>
      </c>
    </row>
    <row r="130" spans="1:84">
      <c r="A130" s="1">
        <v>247.26947031366</v>
      </c>
      <c r="B130" s="1">
        <v>0.022434445712423</v>
      </c>
      <c r="C130" s="1">
        <v>38411964274470</v>
      </c>
      <c r="D130" s="1">
        <v>38411229905922</v>
      </c>
      <c r="E130" s="1">
        <v>38341837827067</v>
      </c>
      <c r="F130" s="1">
        <v>38384635659131</v>
      </c>
      <c r="G130" s="1">
        <v>36930594507066</v>
      </c>
      <c r="H130" s="1">
        <v>37463459027105</v>
      </c>
      <c r="I130" s="1">
        <v>38502946358988</v>
      </c>
      <c r="J130" s="1">
        <v>37987949265532</v>
      </c>
      <c r="K130" s="1">
        <v>38110422893728</v>
      </c>
      <c r="L130" s="1">
        <v>38333211080035</v>
      </c>
      <c r="M130" s="1">
        <v>38084214487071</v>
      </c>
      <c r="N130" s="1">
        <v>38260542173460</v>
      </c>
      <c r="O130" s="1">
        <v>38209760538681</v>
      </c>
      <c r="P130" s="1">
        <v>38123356157879</v>
      </c>
      <c r="Q130" s="1">
        <v>37846509057611</v>
      </c>
      <c r="R130" s="1">
        <v>38172478325704</v>
      </c>
      <c r="S130" s="1">
        <v>38047068689112</v>
      </c>
      <c r="T130" s="1">
        <v>38526582377313</v>
      </c>
      <c r="U130" s="1">
        <v>38482849525760</v>
      </c>
      <c r="V130" s="1">
        <v>38337052754182</v>
      </c>
      <c r="W130" s="1">
        <v>38449578077630</v>
      </c>
      <c r="X130" s="1">
        <v>38447131526150</v>
      </c>
      <c r="Y130" s="1">
        <v>38041492076943</v>
      </c>
      <c r="Z130" s="1">
        <v>38618222145284</v>
      </c>
      <c r="AA130" s="2">
        <v>2.866e-6</v>
      </c>
      <c r="AB130" s="2">
        <v>2.866e-6</v>
      </c>
      <c r="AC130" s="2">
        <v>2.866e-6</v>
      </c>
      <c r="AD130" s="2">
        <v>2.866e-6</v>
      </c>
      <c r="AE130" s="2">
        <v>2.866e-6</v>
      </c>
      <c r="AF130" s="2">
        <v>2.866e-6</v>
      </c>
      <c r="AG130" s="2">
        <v>2.866e-6</v>
      </c>
      <c r="AH130" s="2">
        <v>2.866e-6</v>
      </c>
      <c r="AI130" s="2">
        <v>2.866e-6</v>
      </c>
      <c r="AJ130" s="2">
        <v>2.866e-6</v>
      </c>
      <c r="AK130" s="2">
        <v>2.866e-6</v>
      </c>
      <c r="AL130" s="2">
        <v>2.866e-6</v>
      </c>
      <c r="AM130" s="2">
        <v>2.866e-6</v>
      </c>
      <c r="AN130" s="2">
        <v>2.866e-6</v>
      </c>
      <c r="AO130" s="2">
        <v>2.866e-6</v>
      </c>
      <c r="AP130" s="2">
        <v>2.866e-6</v>
      </c>
      <c r="AQ130" s="2">
        <v>2.866e-6</v>
      </c>
      <c r="AR130" s="2">
        <v>2.866e-6</v>
      </c>
      <c r="AS130" s="2">
        <v>2.866e-6</v>
      </c>
      <c r="AT130" s="2">
        <v>2.866e-6</v>
      </c>
      <c r="AU130" s="2">
        <v>2.866e-6</v>
      </c>
      <c r="AV130" s="2">
        <v>2.866e-6</v>
      </c>
      <c r="AW130" s="2">
        <v>2.866e-6</v>
      </c>
      <c r="AX130" s="2">
        <v>2.866e-6</v>
      </c>
      <c r="AY130" s="1">
        <v>0.024965124043156</v>
      </c>
      <c r="AZ130" s="2">
        <v>3.447329151177e-6</v>
      </c>
      <c r="BA130" s="2">
        <v>2.6127307394251e-6</v>
      </c>
      <c r="BB130" s="2">
        <v>1.539316492092e-6</v>
      </c>
      <c r="BC130" s="2">
        <v>6.6975762787694e-6</v>
      </c>
      <c r="BD130" s="2">
        <v>-2.3182836358969e-5</v>
      </c>
      <c r="BE130" s="2">
        <v>-1.7298429278086e-5</v>
      </c>
      <c r="BF130" s="2">
        <v>-1.9728976499634e-6</v>
      </c>
      <c r="BG130" s="2">
        <v>-9.714246934065e-6</v>
      </c>
      <c r="BH130" s="2">
        <v>-3.2062377819915e-6</v>
      </c>
      <c r="BI130" s="2">
        <v>-6.7533963063901e-6</v>
      </c>
      <c r="BJ130" s="2">
        <v>-8.1959604086085e-6</v>
      </c>
      <c r="BK130" s="2">
        <v>5.9225077124684e-6</v>
      </c>
      <c r="BL130" s="2">
        <v>-8.2339942512494e-6</v>
      </c>
      <c r="BM130" s="2">
        <v>-9.0340681179922e-6</v>
      </c>
      <c r="BN130" s="2">
        <v>-1.442801933098e-5</v>
      </c>
      <c r="BO130" s="2">
        <v>-8.9507436548763e-6</v>
      </c>
      <c r="BP130" s="2">
        <v>-9.0827643797509e-6</v>
      </c>
      <c r="BQ130" s="2">
        <v>2.1675644998764e-6</v>
      </c>
      <c r="BR130" s="2">
        <v>1.1274674027861e-6</v>
      </c>
      <c r="BS130" s="2">
        <v>-4.8319303468893e-6</v>
      </c>
      <c r="BT130" s="2">
        <v>-5.5373452767698e-6</v>
      </c>
      <c r="BU130" s="2">
        <v>-1.6780029118849e-6</v>
      </c>
      <c r="BV130" s="2">
        <v>2.9860656320023e-6</v>
      </c>
      <c r="BW130" s="2">
        <v>1.8457673257432e-6</v>
      </c>
      <c r="BX130" s="1">
        <v>21550032.958625</v>
      </c>
      <c r="BY130" s="1">
        <v>36771931.982512</v>
      </c>
      <c r="BZ130" s="1">
        <v>-0.0121897335855</v>
      </c>
      <c r="CA130" s="1">
        <v>-0.010712171870533</v>
      </c>
      <c r="CB130" s="1">
        <v>0.024421495976247</v>
      </c>
      <c r="CC130" s="1">
        <v>-0.40347015159106</v>
      </c>
      <c r="CD130" s="1">
        <v>-0.40596725725216</v>
      </c>
      <c r="CE130" s="1">
        <v>736.9842659219</v>
      </c>
      <c r="CF130" s="1">
        <v>830.39484905381</v>
      </c>
    </row>
    <row r="131" spans="1:84">
      <c r="A131" s="1">
        <v>249.26947031366</v>
      </c>
      <c r="B131" s="1">
        <v>0.022636581873205</v>
      </c>
      <c r="C131" s="1">
        <v>38407816180819</v>
      </c>
      <c r="D131" s="1">
        <v>38407350464831</v>
      </c>
      <c r="E131" s="1">
        <v>38336454966569</v>
      </c>
      <c r="F131" s="1">
        <v>38380024676845</v>
      </c>
      <c r="G131" s="1">
        <v>36908446898737</v>
      </c>
      <c r="H131" s="1">
        <v>37447850852409</v>
      </c>
      <c r="I131" s="1">
        <v>38500354795370</v>
      </c>
      <c r="J131" s="1">
        <v>37979010164648</v>
      </c>
      <c r="K131" s="1">
        <v>38102341439030</v>
      </c>
      <c r="L131" s="1">
        <v>38328519930135</v>
      </c>
      <c r="M131" s="1">
        <v>38076240520101</v>
      </c>
      <c r="N131" s="1">
        <v>38254804163862</v>
      </c>
      <c r="O131" s="1">
        <v>38203451323794</v>
      </c>
      <c r="P131" s="1">
        <v>38116126629443</v>
      </c>
      <c r="Q131" s="1">
        <v>37836178117884</v>
      </c>
      <c r="R131" s="1">
        <v>38165597900052</v>
      </c>
      <c r="S131" s="1">
        <v>38038562377901</v>
      </c>
      <c r="T131" s="1">
        <v>38523936068697</v>
      </c>
      <c r="U131" s="1">
        <v>38479544050250</v>
      </c>
      <c r="V131" s="1">
        <v>38332313608095</v>
      </c>
      <c r="W131" s="1">
        <v>38446274718832</v>
      </c>
      <c r="X131" s="1">
        <v>38443335195433</v>
      </c>
      <c r="Y131" s="1">
        <v>38032790334216</v>
      </c>
      <c r="Z131" s="1">
        <v>38616980271859</v>
      </c>
      <c r="AA131" s="2">
        <v>2.866e-6</v>
      </c>
      <c r="AB131" s="2">
        <v>2.866e-6</v>
      </c>
      <c r="AC131" s="2">
        <v>2.866e-6</v>
      </c>
      <c r="AD131" s="2">
        <v>2.866e-6</v>
      </c>
      <c r="AE131" s="2">
        <v>2.866e-6</v>
      </c>
      <c r="AF131" s="2">
        <v>2.866e-6</v>
      </c>
      <c r="AG131" s="2">
        <v>2.866e-6</v>
      </c>
      <c r="AH131" s="2">
        <v>2.866e-6</v>
      </c>
      <c r="AI131" s="2">
        <v>2.866e-6</v>
      </c>
      <c r="AJ131" s="2">
        <v>2.866e-6</v>
      </c>
      <c r="AK131" s="2">
        <v>2.866e-6</v>
      </c>
      <c r="AL131" s="2">
        <v>2.866e-6</v>
      </c>
      <c r="AM131" s="2">
        <v>2.866e-6</v>
      </c>
      <c r="AN131" s="2">
        <v>2.866e-6</v>
      </c>
      <c r="AO131" s="2">
        <v>2.866e-6</v>
      </c>
      <c r="AP131" s="2">
        <v>2.866e-6</v>
      </c>
      <c r="AQ131" s="2">
        <v>2.866e-6</v>
      </c>
      <c r="AR131" s="2">
        <v>2.866e-6</v>
      </c>
      <c r="AS131" s="2">
        <v>2.866e-6</v>
      </c>
      <c r="AT131" s="2">
        <v>2.866e-6</v>
      </c>
      <c r="AU131" s="2">
        <v>2.866e-6</v>
      </c>
      <c r="AV131" s="2">
        <v>2.866e-6</v>
      </c>
      <c r="AW131" s="2">
        <v>2.866e-6</v>
      </c>
      <c r="AX131" s="2">
        <v>2.866e-6</v>
      </c>
      <c r="AY131" s="1">
        <v>0.025169619912185</v>
      </c>
      <c r="AZ131" s="2">
        <v>3.4461718506711e-6</v>
      </c>
      <c r="BA131" s="2">
        <v>2.6130906762512e-6</v>
      </c>
      <c r="BB131" s="2">
        <v>1.5425569045954e-6</v>
      </c>
      <c r="BC131" s="2">
        <v>6.7037740092965e-6</v>
      </c>
      <c r="BD131" s="2">
        <v>-2.3172718905517e-5</v>
      </c>
      <c r="BE131" s="2">
        <v>-1.7291449130467e-5</v>
      </c>
      <c r="BF131" s="2">
        <v>-1.9688603605633e-6</v>
      </c>
      <c r="BG131" s="2">
        <v>-9.7075264770063e-6</v>
      </c>
      <c r="BH131" s="2">
        <v>-3.205018826727e-6</v>
      </c>
      <c r="BI131" s="2">
        <v>-6.7543046269611e-6</v>
      </c>
      <c r="BJ131" s="2">
        <v>-8.1907873135745e-6</v>
      </c>
      <c r="BK131" s="2">
        <v>5.9209205362588e-6</v>
      </c>
      <c r="BL131" s="2">
        <v>-8.2268363361506e-6</v>
      </c>
      <c r="BM131" s="2">
        <v>-9.0344090209792e-6</v>
      </c>
      <c r="BN131" s="2">
        <v>-1.4429822914955e-5</v>
      </c>
      <c r="BO131" s="2">
        <v>-8.9499684959797e-6</v>
      </c>
      <c r="BP131" s="2">
        <v>-9.0792656517468e-6</v>
      </c>
      <c r="BQ131" s="2">
        <v>2.1672419318031e-6</v>
      </c>
      <c r="BR131" s="2">
        <v>1.1281651813234e-6</v>
      </c>
      <c r="BS131" s="2">
        <v>-4.8309745753144e-6</v>
      </c>
      <c r="BT131" s="2">
        <v>-5.5336958214209e-6</v>
      </c>
      <c r="BU131" s="2">
        <v>-1.6819152424348e-6</v>
      </c>
      <c r="BV131" s="2">
        <v>2.9778058380843e-6</v>
      </c>
      <c r="BW131" s="2">
        <v>1.8469980687874e-6</v>
      </c>
      <c r="BX131" s="1">
        <v>21607172.679599</v>
      </c>
      <c r="BY131" s="1">
        <v>37101896.231098</v>
      </c>
      <c r="BZ131" s="1">
        <v>-0.012293177943898</v>
      </c>
      <c r="CA131" s="1">
        <v>-0.010803079380476</v>
      </c>
      <c r="CB131" s="1">
        <v>0.024616579061695</v>
      </c>
      <c r="CC131" s="1">
        <v>-0.40672425569484</v>
      </c>
      <c r="CD131" s="1">
        <v>-0.40917098106939</v>
      </c>
      <c r="CE131" s="1">
        <v>737.37277132097</v>
      </c>
      <c r="CF131" s="1">
        <v>830.90528273704</v>
      </c>
    </row>
    <row r="132" spans="1:84">
      <c r="A132" s="1">
        <v>251.26947031366</v>
      </c>
      <c r="B132" s="1">
        <v>0.0228387158938</v>
      </c>
      <c r="C132" s="1">
        <v>38403648957024</v>
      </c>
      <c r="D132" s="1">
        <v>38403457873005</v>
      </c>
      <c r="E132" s="1">
        <v>38331042666448</v>
      </c>
      <c r="F132" s="1">
        <v>38375391370461</v>
      </c>
      <c r="G132" s="1">
        <v>36886236599726</v>
      </c>
      <c r="H132" s="1">
        <v>37432201536659</v>
      </c>
      <c r="I132" s="1">
        <v>38497751976291</v>
      </c>
      <c r="J132" s="1">
        <v>37970048157507</v>
      </c>
      <c r="K132" s="1">
        <v>38094227400895</v>
      </c>
      <c r="L132" s="1">
        <v>38323811742515</v>
      </c>
      <c r="M132" s="1">
        <v>38068238964286</v>
      </c>
      <c r="N132" s="1">
        <v>38249046611732</v>
      </c>
      <c r="O132" s="1">
        <v>38197122163125</v>
      </c>
      <c r="P132" s="1">
        <v>38108873053995</v>
      </c>
      <c r="Q132" s="1">
        <v>37825817156245</v>
      </c>
      <c r="R132" s="1">
        <v>38158696297798</v>
      </c>
      <c r="S132" s="1">
        <v>38030025008850</v>
      </c>
      <c r="T132" s="1">
        <v>38521277439288</v>
      </c>
      <c r="U132" s="1">
        <v>38476223092861</v>
      </c>
      <c r="V132" s="1">
        <v>38327560125006</v>
      </c>
      <c r="W132" s="1">
        <v>38442959805328</v>
      </c>
      <c r="X132" s="1">
        <v>38439518647118</v>
      </c>
      <c r="Y132" s="1">
        <v>38024061070515</v>
      </c>
      <c r="Z132" s="1">
        <v>38615731918902</v>
      </c>
      <c r="AA132" s="2">
        <v>2.866e-6</v>
      </c>
      <c r="AB132" s="2">
        <v>2.866e-6</v>
      </c>
      <c r="AC132" s="2">
        <v>2.866e-6</v>
      </c>
      <c r="AD132" s="2">
        <v>2.866e-6</v>
      </c>
      <c r="AE132" s="2">
        <v>2.866e-6</v>
      </c>
      <c r="AF132" s="2">
        <v>2.866e-6</v>
      </c>
      <c r="AG132" s="2">
        <v>2.866e-6</v>
      </c>
      <c r="AH132" s="2">
        <v>2.866e-6</v>
      </c>
      <c r="AI132" s="2">
        <v>2.866e-6</v>
      </c>
      <c r="AJ132" s="2">
        <v>2.866e-6</v>
      </c>
      <c r="AK132" s="2">
        <v>2.866e-6</v>
      </c>
      <c r="AL132" s="2">
        <v>2.866e-6</v>
      </c>
      <c r="AM132" s="2">
        <v>2.866e-6</v>
      </c>
      <c r="AN132" s="2">
        <v>2.866e-6</v>
      </c>
      <c r="AO132" s="2">
        <v>2.866e-6</v>
      </c>
      <c r="AP132" s="2">
        <v>2.866e-6</v>
      </c>
      <c r="AQ132" s="2">
        <v>2.866e-6</v>
      </c>
      <c r="AR132" s="2">
        <v>2.866e-6</v>
      </c>
      <c r="AS132" s="2">
        <v>2.866e-6</v>
      </c>
      <c r="AT132" s="2">
        <v>2.866e-6</v>
      </c>
      <c r="AU132" s="2">
        <v>2.866e-6</v>
      </c>
      <c r="AV132" s="2">
        <v>2.866e-6</v>
      </c>
      <c r="AW132" s="2">
        <v>2.866e-6</v>
      </c>
      <c r="AX132" s="2">
        <v>2.866e-6</v>
      </c>
      <c r="AY132" s="1">
        <v>0.025374110766073</v>
      </c>
      <c r="AZ132" s="2">
        <v>3.4450366004927e-6</v>
      </c>
      <c r="BA132" s="2">
        <v>2.613482668214e-6</v>
      </c>
      <c r="BB132" s="2">
        <v>1.5458807880989e-6</v>
      </c>
      <c r="BC132" s="2">
        <v>6.7099219980393e-6</v>
      </c>
      <c r="BD132" s="2">
        <v>-2.3162653222343e-5</v>
      </c>
      <c r="BE132" s="2">
        <v>-1.7284483651667e-5</v>
      </c>
      <c r="BF132" s="2">
        <v>-1.9649092856205e-6</v>
      </c>
      <c r="BG132" s="2">
        <v>-9.7008678774955e-6</v>
      </c>
      <c r="BH132" s="2">
        <v>-3.2038725673949e-6</v>
      </c>
      <c r="BI132" s="2">
        <v>-6.7551704031181e-6</v>
      </c>
      <c r="BJ132" s="2">
        <v>-8.185627608446e-6</v>
      </c>
      <c r="BK132" s="2">
        <v>5.9198172156016e-6</v>
      </c>
      <c r="BL132" s="2">
        <v>-8.2199393215684e-6</v>
      </c>
      <c r="BM132" s="2">
        <v>-9.0347085366764e-6</v>
      </c>
      <c r="BN132" s="2">
        <v>-1.4431558253115e-5</v>
      </c>
      <c r="BO132" s="2">
        <v>-8.949040159591e-6</v>
      </c>
      <c r="BP132" s="2">
        <v>-9.0757634852073e-6</v>
      </c>
      <c r="BQ132" s="2">
        <v>2.1669180458086e-6</v>
      </c>
      <c r="BR132" s="2">
        <v>1.128589231128e-6</v>
      </c>
      <c r="BS132" s="2">
        <v>-4.8299855101087e-6</v>
      </c>
      <c r="BT132" s="2">
        <v>-5.5300536332739e-6</v>
      </c>
      <c r="BU132" s="2">
        <v>-1.6858898087212e-6</v>
      </c>
      <c r="BV132" s="2">
        <v>2.9696571613432e-6</v>
      </c>
      <c r="BW132" s="2">
        <v>1.848285308902e-6</v>
      </c>
      <c r="BX132" s="1">
        <v>21664381.649562</v>
      </c>
      <c r="BY132" s="1">
        <v>37432144.164622</v>
      </c>
      <c r="BZ132" s="1">
        <v>-0.012396603199198</v>
      </c>
      <c r="CA132" s="1">
        <v>-0.010893968649929</v>
      </c>
      <c r="CB132" s="1">
        <v>0.024811623525084</v>
      </c>
      <c r="CC132" s="1">
        <v>-0.40997876584332</v>
      </c>
      <c r="CD132" s="1">
        <v>-0.41237385398256</v>
      </c>
      <c r="CE132" s="1">
        <v>737.76064447984</v>
      </c>
      <c r="CF132" s="1">
        <v>831.41458921743</v>
      </c>
    </row>
    <row r="133" spans="1:84">
      <c r="A133" s="1">
        <v>253.26947031366</v>
      </c>
      <c r="B133" s="1">
        <v>0.023040847913889</v>
      </c>
      <c r="C133" s="1">
        <v>38399462716831</v>
      </c>
      <c r="D133" s="1">
        <v>38399552273781</v>
      </c>
      <c r="E133" s="1">
        <v>38325601104050</v>
      </c>
      <c r="F133" s="1">
        <v>38370735813329</v>
      </c>
      <c r="G133" s="1">
        <v>36863964625122</v>
      </c>
      <c r="H133" s="1">
        <v>37416511815255</v>
      </c>
      <c r="I133" s="1">
        <v>38495137979917</v>
      </c>
      <c r="J133" s="1">
        <v>37961063605931</v>
      </c>
      <c r="K133" s="1">
        <v>38086081156602</v>
      </c>
      <c r="L133" s="1">
        <v>38319086695469</v>
      </c>
      <c r="M133" s="1">
        <v>38060210058993</v>
      </c>
      <c r="N133" s="1">
        <v>38243269554205</v>
      </c>
      <c r="O133" s="1">
        <v>38190773313171</v>
      </c>
      <c r="P133" s="1">
        <v>38101595686197</v>
      </c>
      <c r="Q133" s="1">
        <v>37815426514343</v>
      </c>
      <c r="R133" s="1">
        <v>38151773793653</v>
      </c>
      <c r="S133" s="1">
        <v>38021456906795</v>
      </c>
      <c r="T133" s="1">
        <v>38518606588428</v>
      </c>
      <c r="U133" s="1">
        <v>38472886797849</v>
      </c>
      <c r="V133" s="1">
        <v>38322792430686</v>
      </c>
      <c r="W133" s="1">
        <v>38439633423914</v>
      </c>
      <c r="X133" s="1">
        <v>38435681993039</v>
      </c>
      <c r="Y133" s="1">
        <v>38015304473298</v>
      </c>
      <c r="Z133" s="1">
        <v>38614477108897</v>
      </c>
      <c r="AA133" s="2">
        <v>2.866e-6</v>
      </c>
      <c r="AB133" s="2">
        <v>2.866e-6</v>
      </c>
      <c r="AC133" s="2">
        <v>2.866e-6</v>
      </c>
      <c r="AD133" s="2">
        <v>2.866e-6</v>
      </c>
      <c r="AE133" s="2">
        <v>2.866e-6</v>
      </c>
      <c r="AF133" s="2">
        <v>2.866e-6</v>
      </c>
      <c r="AG133" s="2">
        <v>2.866e-6</v>
      </c>
      <c r="AH133" s="2">
        <v>2.866e-6</v>
      </c>
      <c r="AI133" s="2">
        <v>2.866e-6</v>
      </c>
      <c r="AJ133" s="2">
        <v>2.866e-6</v>
      </c>
      <c r="AK133" s="2">
        <v>2.866e-6</v>
      </c>
      <c r="AL133" s="2">
        <v>2.866e-6</v>
      </c>
      <c r="AM133" s="2">
        <v>2.866e-6</v>
      </c>
      <c r="AN133" s="2">
        <v>2.866e-6</v>
      </c>
      <c r="AO133" s="2">
        <v>2.866e-6</v>
      </c>
      <c r="AP133" s="2">
        <v>2.866e-6</v>
      </c>
      <c r="AQ133" s="2">
        <v>2.866e-6</v>
      </c>
      <c r="AR133" s="2">
        <v>2.866e-6</v>
      </c>
      <c r="AS133" s="2">
        <v>2.866e-6</v>
      </c>
      <c r="AT133" s="2">
        <v>2.866e-6</v>
      </c>
      <c r="AU133" s="2">
        <v>2.866e-6</v>
      </c>
      <c r="AV133" s="2">
        <v>2.866e-6</v>
      </c>
      <c r="AW133" s="2">
        <v>2.866e-6</v>
      </c>
      <c r="AX133" s="2">
        <v>2.866e-6</v>
      </c>
      <c r="AY133" s="1">
        <v>0.025578596732651</v>
      </c>
      <c r="AZ133" s="2">
        <v>3.4439395515136e-6</v>
      </c>
      <c r="BA133" s="2">
        <v>2.6138703874896e-6</v>
      </c>
      <c r="BB133" s="2">
        <v>1.5492110383978e-6</v>
      </c>
      <c r="BC133" s="2">
        <v>6.7159387277629e-6</v>
      </c>
      <c r="BD133" s="2">
        <v>-2.3152652969071e-5</v>
      </c>
      <c r="BE133" s="2">
        <v>-1.7277581203069e-5</v>
      </c>
      <c r="BF133" s="2">
        <v>-1.9610214317097e-6</v>
      </c>
      <c r="BG133" s="2">
        <v>-9.6942328642413e-6</v>
      </c>
      <c r="BH133" s="2">
        <v>-3.2027269791804e-6</v>
      </c>
      <c r="BI133" s="2">
        <v>-6.7559949839057e-6</v>
      </c>
      <c r="BJ133" s="2">
        <v>-8.1805896753928e-6</v>
      </c>
      <c r="BK133" s="2">
        <v>5.9185741959103e-6</v>
      </c>
      <c r="BL133" s="2">
        <v>-8.2132857980252e-6</v>
      </c>
      <c r="BM133" s="2">
        <v>-9.0349461785245e-6</v>
      </c>
      <c r="BN133" s="2">
        <v>-1.4433280222097e-5</v>
      </c>
      <c r="BO133" s="2">
        <v>-8.9479636783677e-6</v>
      </c>
      <c r="BP133" s="2">
        <v>-9.0722594623589e-6</v>
      </c>
      <c r="BQ133" s="2">
        <v>2.1665074048724e-6</v>
      </c>
      <c r="BR133" s="2">
        <v>1.1289707741214e-6</v>
      </c>
      <c r="BS133" s="2">
        <v>-4.8289596054166e-6</v>
      </c>
      <c r="BT133" s="2">
        <v>-5.5263461677503e-6</v>
      </c>
      <c r="BU133" s="2">
        <v>-1.6897304344367e-6</v>
      </c>
      <c r="BV133" s="2">
        <v>2.9615606783625e-6</v>
      </c>
      <c r="BW133" s="2">
        <v>1.8496267130201e-6</v>
      </c>
      <c r="BX133" s="1">
        <v>21721659.271754</v>
      </c>
      <c r="BY133" s="1">
        <v>37762672.611907</v>
      </c>
      <c r="BZ133" s="1">
        <v>-0.012500009171011</v>
      </c>
      <c r="CA133" s="1">
        <v>-0.010984839877627</v>
      </c>
      <c r="CB133" s="1">
        <v>0.02500662938045</v>
      </c>
      <c r="CC133" s="1">
        <v>-0.41323411958758</v>
      </c>
      <c r="CD133" s="1">
        <v>-0.41557724650071</v>
      </c>
      <c r="CE133" s="1">
        <v>738.14788648719</v>
      </c>
      <c r="CF133" s="1">
        <v>831.92279500137</v>
      </c>
    </row>
    <row r="134" spans="1:84">
      <c r="A134" s="1">
        <v>255.26947031366</v>
      </c>
      <c r="B134" s="1">
        <v>0.023242978048364</v>
      </c>
      <c r="C134" s="1">
        <v>38395257577556</v>
      </c>
      <c r="D134" s="1">
        <v>38395633809475</v>
      </c>
      <c r="E134" s="1">
        <v>38320130452349</v>
      </c>
      <c r="F134" s="1">
        <v>38366058084534</v>
      </c>
      <c r="G134" s="1">
        <v>36841631990863</v>
      </c>
      <c r="H134" s="1">
        <v>37400782452783</v>
      </c>
      <c r="I134" s="1">
        <v>38492512886528</v>
      </c>
      <c r="J134" s="1">
        <v>37952056875423</v>
      </c>
      <c r="K134" s="1">
        <v>38077903068473</v>
      </c>
      <c r="L134" s="1">
        <v>38314344959567</v>
      </c>
      <c r="M134" s="1">
        <v>38052154037182</v>
      </c>
      <c r="N134" s="1">
        <v>38237473120505</v>
      </c>
      <c r="O134" s="1">
        <v>38184405043202</v>
      </c>
      <c r="P134" s="1">
        <v>38094294803580</v>
      </c>
      <c r="Q134" s="1">
        <v>37805006536424</v>
      </c>
      <c r="R134" s="1">
        <v>38144830655167</v>
      </c>
      <c r="S134" s="1">
        <v>38012858344964</v>
      </c>
      <c r="T134" s="1">
        <v>38515923609128</v>
      </c>
      <c r="U134" s="1">
        <v>38469535304684</v>
      </c>
      <c r="V134" s="1">
        <v>38318010605691</v>
      </c>
      <c r="W134" s="1">
        <v>38436295653353</v>
      </c>
      <c r="X134" s="1">
        <v>38431825351849</v>
      </c>
      <c r="Y134" s="1">
        <v>38006520703411</v>
      </c>
      <c r="Z134" s="1">
        <v>38613215852071</v>
      </c>
      <c r="AA134" s="2">
        <v>2.866e-6</v>
      </c>
      <c r="AB134" s="2">
        <v>2.866e-6</v>
      </c>
      <c r="AC134" s="2">
        <v>2.866e-6</v>
      </c>
      <c r="AD134" s="2">
        <v>2.866e-6</v>
      </c>
      <c r="AE134" s="2">
        <v>2.866e-6</v>
      </c>
      <c r="AF134" s="2">
        <v>2.866e-6</v>
      </c>
      <c r="AG134" s="2">
        <v>2.866e-6</v>
      </c>
      <c r="AH134" s="2">
        <v>2.866e-6</v>
      </c>
      <c r="AI134" s="2">
        <v>2.866e-6</v>
      </c>
      <c r="AJ134" s="2">
        <v>2.866e-6</v>
      </c>
      <c r="AK134" s="2">
        <v>2.866e-6</v>
      </c>
      <c r="AL134" s="2">
        <v>2.866e-6</v>
      </c>
      <c r="AM134" s="2">
        <v>2.866e-6</v>
      </c>
      <c r="AN134" s="2">
        <v>2.866e-6</v>
      </c>
      <c r="AO134" s="2">
        <v>2.866e-6</v>
      </c>
      <c r="AP134" s="2">
        <v>2.866e-6</v>
      </c>
      <c r="AQ134" s="2">
        <v>2.866e-6</v>
      </c>
      <c r="AR134" s="2">
        <v>2.866e-6</v>
      </c>
      <c r="AS134" s="2">
        <v>2.866e-6</v>
      </c>
      <c r="AT134" s="2">
        <v>2.866e-6</v>
      </c>
      <c r="AU134" s="2">
        <v>2.866e-6</v>
      </c>
      <c r="AV134" s="2">
        <v>2.866e-6</v>
      </c>
      <c r="AW134" s="2">
        <v>2.866e-6</v>
      </c>
      <c r="AX134" s="2">
        <v>2.866e-6</v>
      </c>
      <c r="AY134" s="1">
        <v>0.025783077960097</v>
      </c>
      <c r="AZ134" s="2">
        <v>3.442887451842e-6</v>
      </c>
      <c r="BA134" s="2">
        <v>2.6142292854733e-6</v>
      </c>
      <c r="BB134" s="2">
        <v>1.5525413146132e-6</v>
      </c>
      <c r="BC134" s="2">
        <v>6.7219507214787e-6</v>
      </c>
      <c r="BD134" s="2">
        <v>-2.3142702874018e-5</v>
      </c>
      <c r="BE134" s="2">
        <v>-1.7270671464839e-5</v>
      </c>
      <c r="BF134" s="2">
        <v>-1.9571872375032e-6</v>
      </c>
      <c r="BG134" s="2">
        <v>-9.6877664618966e-6</v>
      </c>
      <c r="BH134" s="2">
        <v>-3.201634509633e-6</v>
      </c>
      <c r="BI134" s="2">
        <v>-6.7568040646654e-6</v>
      </c>
      <c r="BJ134" s="2">
        <v>-8.1755271638027e-6</v>
      </c>
      <c r="BK134" s="2">
        <v>5.9175111316998e-6</v>
      </c>
      <c r="BL134" s="2">
        <v>-8.2068295099861e-6</v>
      </c>
      <c r="BM134" s="2">
        <v>-9.035079791847e-6</v>
      </c>
      <c r="BN134" s="2">
        <v>-1.4435122614075e-5</v>
      </c>
      <c r="BO134" s="2">
        <v>-8.9467437315202e-6</v>
      </c>
      <c r="BP134" s="2">
        <v>-9.0687721355456e-6</v>
      </c>
      <c r="BQ134" s="2">
        <v>2.1660503168078e-6</v>
      </c>
      <c r="BR134" s="2">
        <v>1.1292001247707e-6</v>
      </c>
      <c r="BS134" s="2">
        <v>-4.8279189869521e-6</v>
      </c>
      <c r="BT134" s="2">
        <v>-5.5226547896537e-6</v>
      </c>
      <c r="BU134" s="2">
        <v>-1.6935434713138e-6</v>
      </c>
      <c r="BV134" s="2">
        <v>2.9536939691376e-6</v>
      </c>
      <c r="BW134" s="2">
        <v>1.8511801777414e-6</v>
      </c>
      <c r="BX134" s="1">
        <v>21779004.939566</v>
      </c>
      <c r="BY134" s="1">
        <v>38093478.343187</v>
      </c>
      <c r="BZ134" s="1">
        <v>-0.012603395767026</v>
      </c>
      <c r="CA134" s="1">
        <v>-0.011075693153667</v>
      </c>
      <c r="CB134" s="1">
        <v>0.025201596643376</v>
      </c>
      <c r="CC134" s="1">
        <v>-0.41648979743646</v>
      </c>
      <c r="CD134" s="1">
        <v>-0.41878026945551</v>
      </c>
      <c r="CE134" s="1">
        <v>738.5345077105</v>
      </c>
      <c r="CF134" s="1">
        <v>832.42994048178</v>
      </c>
    </row>
    <row r="135" spans="1:84">
      <c r="A135" s="1">
        <v>257.26947031366</v>
      </c>
      <c r="B135" s="1">
        <v>0.023445106335674</v>
      </c>
      <c r="C135" s="1">
        <v>38391033648154</v>
      </c>
      <c r="D135" s="1">
        <v>38391702625226</v>
      </c>
      <c r="E135" s="1">
        <v>38314630880175</v>
      </c>
      <c r="F135" s="1">
        <v>38361358253437</v>
      </c>
      <c r="G135" s="1">
        <v>36819239718795</v>
      </c>
      <c r="H135" s="1">
        <v>37385014204205</v>
      </c>
      <c r="I135" s="1">
        <v>38489876779289</v>
      </c>
      <c r="J135" s="1">
        <v>37943028327331</v>
      </c>
      <c r="K135" s="1">
        <v>38069693516930</v>
      </c>
      <c r="L135" s="1">
        <v>38309586705196</v>
      </c>
      <c r="M135" s="1">
        <v>38044071132473</v>
      </c>
      <c r="N135" s="1">
        <v>38231657403499</v>
      </c>
      <c r="O135" s="1">
        <v>38178017610004</v>
      </c>
      <c r="P135" s="1">
        <v>38086970680965</v>
      </c>
      <c r="Q135" s="1">
        <v>37794557556440</v>
      </c>
      <c r="R135" s="1">
        <v>38137867172682</v>
      </c>
      <c r="S135" s="1">
        <v>38004229605875</v>
      </c>
      <c r="T135" s="1">
        <v>38513228591496</v>
      </c>
      <c r="U135" s="1">
        <v>38466168740617</v>
      </c>
      <c r="V135" s="1">
        <v>38313214737478</v>
      </c>
      <c r="W135" s="1">
        <v>38432946575421</v>
      </c>
      <c r="X135" s="1">
        <v>38427948832996</v>
      </c>
      <c r="Y135" s="1">
        <v>37997709935348</v>
      </c>
      <c r="Z135" s="1">
        <v>38611948177074</v>
      </c>
      <c r="AA135" s="2">
        <v>2.866e-6</v>
      </c>
      <c r="AB135" s="2">
        <v>2.866e-6</v>
      </c>
      <c r="AC135" s="2">
        <v>2.866e-6</v>
      </c>
      <c r="AD135" s="2">
        <v>2.866e-6</v>
      </c>
      <c r="AE135" s="2">
        <v>2.866e-6</v>
      </c>
      <c r="AF135" s="2">
        <v>2.866e-6</v>
      </c>
      <c r="AG135" s="2">
        <v>2.866e-6</v>
      </c>
      <c r="AH135" s="2">
        <v>2.866e-6</v>
      </c>
      <c r="AI135" s="2">
        <v>2.866e-6</v>
      </c>
      <c r="AJ135" s="2">
        <v>2.866e-6</v>
      </c>
      <c r="AK135" s="2">
        <v>2.866e-6</v>
      </c>
      <c r="AL135" s="2">
        <v>2.866e-6</v>
      </c>
      <c r="AM135" s="2">
        <v>2.866e-6</v>
      </c>
      <c r="AN135" s="2">
        <v>2.866e-6</v>
      </c>
      <c r="AO135" s="2">
        <v>2.866e-6</v>
      </c>
      <c r="AP135" s="2">
        <v>2.866e-6</v>
      </c>
      <c r="AQ135" s="2">
        <v>2.866e-6</v>
      </c>
      <c r="AR135" s="2">
        <v>2.866e-6</v>
      </c>
      <c r="AS135" s="2">
        <v>2.866e-6</v>
      </c>
      <c r="AT135" s="2">
        <v>2.866e-6</v>
      </c>
      <c r="AU135" s="2">
        <v>2.866e-6</v>
      </c>
      <c r="AV135" s="2">
        <v>2.866e-6</v>
      </c>
      <c r="AW135" s="2">
        <v>2.866e-6</v>
      </c>
      <c r="AX135" s="2">
        <v>2.866e-6</v>
      </c>
      <c r="AY135" s="1">
        <v>0.025987554589251</v>
      </c>
      <c r="AZ135" s="2">
        <v>3.441857342109e-6</v>
      </c>
      <c r="BA135" s="2">
        <v>2.6145525684833e-6</v>
      </c>
      <c r="BB135" s="2">
        <v>1.5559015885304e-6</v>
      </c>
      <c r="BC135" s="2">
        <v>6.7276688763368e-6</v>
      </c>
      <c r="BD135" s="2">
        <v>-2.313290004107e-5</v>
      </c>
      <c r="BE135" s="2">
        <v>-1.7263850402144e-5</v>
      </c>
      <c r="BF135" s="2">
        <v>-1.9534075108433e-6</v>
      </c>
      <c r="BG135" s="2">
        <v>-9.6813981817522e-6</v>
      </c>
      <c r="BH135" s="2">
        <v>-3.2006012160327e-6</v>
      </c>
      <c r="BI135" s="2">
        <v>-6.7575357085343e-6</v>
      </c>
      <c r="BJ135" s="2">
        <v>-8.1704928889369e-6</v>
      </c>
      <c r="BK135" s="2">
        <v>5.9165359340932e-6</v>
      </c>
      <c r="BL135" s="2">
        <v>-8.2006299231807e-6</v>
      </c>
      <c r="BM135" s="2">
        <v>-9.0351897959716e-6</v>
      </c>
      <c r="BN135" s="2">
        <v>-1.4436898412866e-5</v>
      </c>
      <c r="BO135" s="2">
        <v>-8.9453892761714e-6</v>
      </c>
      <c r="BP135" s="2">
        <v>-9.0653024638534e-6</v>
      </c>
      <c r="BQ135" s="2">
        <v>2.1655544985189e-6</v>
      </c>
      <c r="BR135" s="2">
        <v>1.1294258685398e-6</v>
      </c>
      <c r="BS135" s="2">
        <v>-4.8268509995592e-6</v>
      </c>
      <c r="BT135" s="2">
        <v>-5.5189843120505e-6</v>
      </c>
      <c r="BU135" s="2">
        <v>-1.6973058857385e-6</v>
      </c>
      <c r="BV135" s="2">
        <v>2.9457771671345e-6</v>
      </c>
      <c r="BW135" s="2">
        <v>1.8526249521156e-6</v>
      </c>
      <c r="BX135" s="1">
        <v>21836418.041776</v>
      </c>
      <c r="BY135" s="1">
        <v>38424558.103265</v>
      </c>
      <c r="BZ135" s="1">
        <v>-0.012706762867997</v>
      </c>
      <c r="CA135" s="1">
        <v>-0.011166528567248</v>
      </c>
      <c r="CB135" s="1">
        <v>0.025396525328611</v>
      </c>
      <c r="CC135" s="1">
        <v>-0.41974690268913</v>
      </c>
      <c r="CD135" s="1">
        <v>-0.42198319910779</v>
      </c>
      <c r="CE135" s="1">
        <v>738.92053323886</v>
      </c>
      <c r="CF135" s="1">
        <v>832.93607085411</v>
      </c>
    </row>
    <row r="136" spans="1:84">
      <c r="A136" s="1">
        <v>259.26947031366</v>
      </c>
      <c r="B136" s="1">
        <v>0.023647232833994</v>
      </c>
      <c r="C136" s="1">
        <v>38386791039189</v>
      </c>
      <c r="D136" s="1">
        <v>38387758865692</v>
      </c>
      <c r="E136" s="1">
        <v>38309102560863</v>
      </c>
      <c r="F136" s="1">
        <v>38356636399366</v>
      </c>
      <c r="G136" s="1">
        <v>36796788816424</v>
      </c>
      <c r="H136" s="1">
        <v>37369207795962</v>
      </c>
      <c r="I136" s="1">
        <v>38487229743427</v>
      </c>
      <c r="J136" s="1">
        <v>37933978314049</v>
      </c>
      <c r="K136" s="1">
        <v>38061452879739</v>
      </c>
      <c r="L136" s="1">
        <v>38304812103305</v>
      </c>
      <c r="M136" s="1">
        <v>38035961569380</v>
      </c>
      <c r="N136" s="1">
        <v>38225822492882</v>
      </c>
      <c r="O136" s="1">
        <v>38171611248569</v>
      </c>
      <c r="P136" s="1">
        <v>38079623549809</v>
      </c>
      <c r="Q136" s="1">
        <v>37784079928089</v>
      </c>
      <c r="R136" s="1">
        <v>38130883592348</v>
      </c>
      <c r="S136" s="1">
        <v>37995570968789</v>
      </c>
      <c r="T136" s="1">
        <v>38510521616266</v>
      </c>
      <c r="U136" s="1">
        <v>38462787242736</v>
      </c>
      <c r="V136" s="1">
        <v>38308404914770</v>
      </c>
      <c r="W136" s="1">
        <v>38429586262967</v>
      </c>
      <c r="X136" s="1">
        <v>38424052553587</v>
      </c>
      <c r="Y136" s="1">
        <v>37988872352160</v>
      </c>
      <c r="Z136" s="1">
        <v>38610674103507</v>
      </c>
      <c r="AA136" s="2">
        <v>2.866e-6</v>
      </c>
      <c r="AB136" s="2">
        <v>2.866e-6</v>
      </c>
      <c r="AC136" s="2">
        <v>2.866e-6</v>
      </c>
      <c r="AD136" s="2">
        <v>2.866e-6</v>
      </c>
      <c r="AE136" s="2">
        <v>2.866e-6</v>
      </c>
      <c r="AF136" s="2">
        <v>2.866e-6</v>
      </c>
      <c r="AG136" s="2">
        <v>2.866e-6</v>
      </c>
      <c r="AH136" s="2">
        <v>2.866e-6</v>
      </c>
      <c r="AI136" s="2">
        <v>2.866e-6</v>
      </c>
      <c r="AJ136" s="2">
        <v>2.866e-6</v>
      </c>
      <c r="AK136" s="2">
        <v>2.866e-6</v>
      </c>
      <c r="AL136" s="2">
        <v>2.866e-6</v>
      </c>
      <c r="AM136" s="2">
        <v>2.866e-6</v>
      </c>
      <c r="AN136" s="2">
        <v>2.866e-6</v>
      </c>
      <c r="AO136" s="2">
        <v>2.866e-6</v>
      </c>
      <c r="AP136" s="2">
        <v>2.866e-6</v>
      </c>
      <c r="AQ136" s="2">
        <v>2.866e-6</v>
      </c>
      <c r="AR136" s="2">
        <v>2.866e-6</v>
      </c>
      <c r="AS136" s="2">
        <v>2.866e-6</v>
      </c>
      <c r="AT136" s="2">
        <v>2.866e-6</v>
      </c>
      <c r="AU136" s="2">
        <v>2.866e-6</v>
      </c>
      <c r="AV136" s="2">
        <v>2.866e-6</v>
      </c>
      <c r="AW136" s="2">
        <v>2.866e-6</v>
      </c>
      <c r="AX136" s="2">
        <v>2.866e-6</v>
      </c>
      <c r="AY136" s="1">
        <v>0.026192026735858</v>
      </c>
      <c r="AZ136" s="2">
        <v>3.4408684138811e-6</v>
      </c>
      <c r="BA136" s="2">
        <v>2.614840767652e-6</v>
      </c>
      <c r="BB136" s="2">
        <v>1.5592972706798e-6</v>
      </c>
      <c r="BC136" s="2">
        <v>6.7333598199964e-6</v>
      </c>
      <c r="BD136" s="2">
        <v>-2.3123115450036e-5</v>
      </c>
      <c r="BE136" s="2">
        <v>-1.7257010086461e-5</v>
      </c>
      <c r="BF136" s="2">
        <v>-1.949656007224e-6</v>
      </c>
      <c r="BG136" s="2">
        <v>-9.6750834599986e-6</v>
      </c>
      <c r="BH136" s="2">
        <v>-3.1996006996714e-6</v>
      </c>
      <c r="BI136" s="2">
        <v>-6.7582453083704e-6</v>
      </c>
      <c r="BJ136" s="2">
        <v>-8.1654666011341e-6</v>
      </c>
      <c r="BK136" s="2">
        <v>5.9156632214819e-6</v>
      </c>
      <c r="BL136" s="2">
        <v>-8.1946234927641e-6</v>
      </c>
      <c r="BM136" s="2">
        <v>-9.0352464736155e-6</v>
      </c>
      <c r="BN136" s="2">
        <v>-1.4438766349681e-5</v>
      </c>
      <c r="BO136" s="2">
        <v>-8.9439351782448e-6</v>
      </c>
      <c r="BP136" s="2">
        <v>-9.0618154994606e-6</v>
      </c>
      <c r="BQ136" s="2">
        <v>2.1650340353271e-6</v>
      </c>
      <c r="BR136" s="2">
        <v>1.1295628519386e-6</v>
      </c>
      <c r="BS136" s="2">
        <v>-4.8257512728481e-6</v>
      </c>
      <c r="BT136" s="2">
        <v>-5.5152107003606e-6</v>
      </c>
      <c r="BU136" s="2">
        <v>-1.7010826929702e-6</v>
      </c>
      <c r="BV136" s="2">
        <v>2.9379210354358e-6</v>
      </c>
      <c r="BW136" s="2">
        <v>1.8540906711665e-6</v>
      </c>
      <c r="BX136" s="1">
        <v>21893897.990027</v>
      </c>
      <c r="BY136" s="1">
        <v>38755908.763629</v>
      </c>
      <c r="BZ136" s="1">
        <v>-0.012810110349538</v>
      </c>
      <c r="CA136" s="1">
        <v>-0.011257346246774</v>
      </c>
      <c r="CB136" s="1">
        <v>0.025591415451067</v>
      </c>
      <c r="CC136" s="1">
        <v>-0.42300473846501</v>
      </c>
      <c r="CD136" s="1">
        <v>-0.42518617854853</v>
      </c>
      <c r="CE136" s="1">
        <v>739.30596993606</v>
      </c>
      <c r="CF136" s="1">
        <v>833.44120926434</v>
      </c>
    </row>
    <row r="137" spans="1:84">
      <c r="A137" s="1">
        <v>261.26947031366</v>
      </c>
      <c r="B137" s="1">
        <v>0.023849357563273</v>
      </c>
      <c r="C137" s="1">
        <v>38382529865992</v>
      </c>
      <c r="D137" s="1">
        <v>38383802672801</v>
      </c>
      <c r="E137" s="1">
        <v>38303545664366</v>
      </c>
      <c r="F137" s="1">
        <v>38351892605571</v>
      </c>
      <c r="G137" s="1">
        <v>36774280273117</v>
      </c>
      <c r="H137" s="1">
        <v>37353363958052</v>
      </c>
      <c r="I137" s="1">
        <v>38484571863342</v>
      </c>
      <c r="J137" s="1">
        <v>37924907187757</v>
      </c>
      <c r="K137" s="1">
        <v>38053181521571</v>
      </c>
      <c r="L137" s="1">
        <v>38300021327866</v>
      </c>
      <c r="M137" s="1">
        <v>38027825578853</v>
      </c>
      <c r="N137" s="1">
        <v>38219968482519</v>
      </c>
      <c r="O137" s="1">
        <v>38165186197723</v>
      </c>
      <c r="P137" s="1">
        <v>38072253673588</v>
      </c>
      <c r="Q137" s="1">
        <v>37773573988965</v>
      </c>
      <c r="R137" s="1">
        <v>38123880156891</v>
      </c>
      <c r="S137" s="1">
        <v>37986882696881</v>
      </c>
      <c r="T137" s="1">
        <v>38507802771416</v>
      </c>
      <c r="U137" s="1">
        <v>38459390943895</v>
      </c>
      <c r="V137" s="1">
        <v>38303581227629</v>
      </c>
      <c r="W137" s="1">
        <v>38426214804241</v>
      </c>
      <c r="X137" s="1">
        <v>38420136626980</v>
      </c>
      <c r="Y137" s="1">
        <v>37980008142231</v>
      </c>
      <c r="Z137" s="1">
        <v>38609393649997</v>
      </c>
      <c r="AA137" s="2">
        <v>2.866e-6</v>
      </c>
      <c r="AB137" s="2">
        <v>2.866e-6</v>
      </c>
      <c r="AC137" s="2">
        <v>2.866e-6</v>
      </c>
      <c r="AD137" s="2">
        <v>2.866e-6</v>
      </c>
      <c r="AE137" s="2">
        <v>2.866e-6</v>
      </c>
      <c r="AF137" s="2">
        <v>2.866e-6</v>
      </c>
      <c r="AG137" s="2">
        <v>2.866e-6</v>
      </c>
      <c r="AH137" s="2">
        <v>2.866e-6</v>
      </c>
      <c r="AI137" s="2">
        <v>2.866e-6</v>
      </c>
      <c r="AJ137" s="2">
        <v>2.866e-6</v>
      </c>
      <c r="AK137" s="2">
        <v>2.866e-6</v>
      </c>
      <c r="AL137" s="2">
        <v>2.866e-6</v>
      </c>
      <c r="AM137" s="2">
        <v>2.866e-6</v>
      </c>
      <c r="AN137" s="2">
        <v>2.866e-6</v>
      </c>
      <c r="AO137" s="2">
        <v>2.866e-6</v>
      </c>
      <c r="AP137" s="2">
        <v>2.866e-6</v>
      </c>
      <c r="AQ137" s="2">
        <v>2.866e-6</v>
      </c>
      <c r="AR137" s="2">
        <v>2.866e-6</v>
      </c>
      <c r="AS137" s="2">
        <v>2.866e-6</v>
      </c>
      <c r="AT137" s="2">
        <v>2.866e-6</v>
      </c>
      <c r="AU137" s="2">
        <v>2.866e-6</v>
      </c>
      <c r="AV137" s="2">
        <v>2.866e-6</v>
      </c>
      <c r="AW137" s="2">
        <v>2.866e-6</v>
      </c>
      <c r="AX137" s="2">
        <v>2.866e-6</v>
      </c>
      <c r="AY137" s="1">
        <v>0.026396494482897</v>
      </c>
      <c r="AZ137" s="2">
        <v>3.4399117772128e-6</v>
      </c>
      <c r="BA137" s="2">
        <v>2.615086515203e-6</v>
      </c>
      <c r="BB137" s="2">
        <v>1.562664549463e-6</v>
      </c>
      <c r="BC137" s="2">
        <v>6.7389722243197e-6</v>
      </c>
      <c r="BD137" s="2">
        <v>-2.3113130759162e-5</v>
      </c>
      <c r="BE137" s="2">
        <v>-1.7250201061037e-5</v>
      </c>
      <c r="BF137" s="2">
        <v>-1.9459741910853e-6</v>
      </c>
      <c r="BG137" s="2">
        <v>-9.6688004515769e-6</v>
      </c>
      <c r="BH137" s="2">
        <v>-3.1985507775716e-6</v>
      </c>
      <c r="BI137" s="2">
        <v>-6.7589705262917e-6</v>
      </c>
      <c r="BJ137" s="2">
        <v>-8.1604770232691e-6</v>
      </c>
      <c r="BK137" s="2">
        <v>5.9148916110605e-6</v>
      </c>
      <c r="BL137" s="2">
        <v>-8.1887957538298e-6</v>
      </c>
      <c r="BM137" s="2">
        <v>-9.0352300250346e-6</v>
      </c>
      <c r="BN137" s="2">
        <v>-1.4440652553824e-5</v>
      </c>
      <c r="BO137" s="2">
        <v>-8.9423646724101e-6</v>
      </c>
      <c r="BP137" s="2">
        <v>-9.0584378939977e-6</v>
      </c>
      <c r="BQ137" s="2">
        <v>2.1644689036589e-6</v>
      </c>
      <c r="BR137" s="2">
        <v>1.1296085156166e-6</v>
      </c>
      <c r="BS137" s="2">
        <v>-4.8246076664538e-6</v>
      </c>
      <c r="BT137" s="2">
        <v>-5.51150120345e-6</v>
      </c>
      <c r="BU137" s="2">
        <v>-1.7047958835708e-6</v>
      </c>
      <c r="BV137" s="2">
        <v>2.9300205290601e-6</v>
      </c>
      <c r="BW137" s="2">
        <v>1.8556389410733e-6</v>
      </c>
      <c r="BX137" s="1">
        <v>21951444.229217</v>
      </c>
      <c r="BY137" s="1">
        <v>39087527.399771</v>
      </c>
      <c r="BZ137" s="1">
        <v>-0.012913438142549</v>
      </c>
      <c r="CA137" s="1">
        <v>-0.011348146270959</v>
      </c>
      <c r="CB137" s="1">
        <v>0.025786267026135</v>
      </c>
      <c r="CC137" s="1">
        <v>-0.42626348310344</v>
      </c>
      <c r="CD137" s="1">
        <v>-0.42838924426311</v>
      </c>
      <c r="CE137" s="1">
        <v>739.69082210428</v>
      </c>
      <c r="CF137" s="1">
        <v>833.94536825678</v>
      </c>
    </row>
    <row r="138" spans="1:84">
      <c r="A138" s="1">
        <v>263.26947031366</v>
      </c>
      <c r="B138" s="1">
        <v>0.024051480651633</v>
      </c>
      <c r="C138" s="1">
        <v>38378250241085</v>
      </c>
      <c r="D138" s="1">
        <v>38379834185361</v>
      </c>
      <c r="E138" s="1">
        <v>38297960367148</v>
      </c>
      <c r="F138" s="1">
        <v>38347126941582</v>
      </c>
      <c r="G138" s="1">
        <v>36751715088769</v>
      </c>
      <c r="H138" s="1">
        <v>37337483416365</v>
      </c>
      <c r="I138" s="1">
        <v>38481903225387</v>
      </c>
      <c r="J138" s="1">
        <v>37915815298228</v>
      </c>
      <c r="K138" s="1">
        <v>38044879815913</v>
      </c>
      <c r="L138" s="1">
        <v>38295214540928</v>
      </c>
      <c r="M138" s="1">
        <v>38019663395697</v>
      </c>
      <c r="N138" s="1">
        <v>38214095467125</v>
      </c>
      <c r="O138" s="1">
        <v>38158742710244</v>
      </c>
      <c r="P138" s="1">
        <v>38064861320975</v>
      </c>
      <c r="Q138" s="1">
        <v>37763040066636</v>
      </c>
      <c r="R138" s="1">
        <v>38116857132492</v>
      </c>
      <c r="S138" s="1">
        <v>37978165041736</v>
      </c>
      <c r="T138" s="1">
        <v>38505072148432</v>
      </c>
      <c r="U138" s="1">
        <v>38455979980643</v>
      </c>
      <c r="V138" s="1">
        <v>38298743769371</v>
      </c>
      <c r="W138" s="1">
        <v>38422832277665</v>
      </c>
      <c r="X138" s="1">
        <v>38416201164729</v>
      </c>
      <c r="Y138" s="1">
        <v>37971117471569</v>
      </c>
      <c r="Z138" s="1">
        <v>38608106825008</v>
      </c>
      <c r="AA138" s="2">
        <v>2.866e-6</v>
      </c>
      <c r="AB138" s="2">
        <v>2.866e-6</v>
      </c>
      <c r="AC138" s="2">
        <v>2.866e-6</v>
      </c>
      <c r="AD138" s="2">
        <v>2.866e-6</v>
      </c>
      <c r="AE138" s="2">
        <v>2.866e-6</v>
      </c>
      <c r="AF138" s="2">
        <v>2.866e-6</v>
      </c>
      <c r="AG138" s="2">
        <v>2.866e-6</v>
      </c>
      <c r="AH138" s="2">
        <v>2.866e-6</v>
      </c>
      <c r="AI138" s="2">
        <v>2.866e-6</v>
      </c>
      <c r="AJ138" s="2">
        <v>2.866e-6</v>
      </c>
      <c r="AK138" s="2">
        <v>2.866e-6</v>
      </c>
      <c r="AL138" s="2">
        <v>2.866e-6</v>
      </c>
      <c r="AM138" s="2">
        <v>2.866e-6</v>
      </c>
      <c r="AN138" s="2">
        <v>2.866e-6</v>
      </c>
      <c r="AO138" s="2">
        <v>2.866e-6</v>
      </c>
      <c r="AP138" s="2">
        <v>2.866e-6</v>
      </c>
      <c r="AQ138" s="2">
        <v>2.866e-6</v>
      </c>
      <c r="AR138" s="2">
        <v>2.866e-6</v>
      </c>
      <c r="AS138" s="2">
        <v>2.866e-6</v>
      </c>
      <c r="AT138" s="2">
        <v>2.866e-6</v>
      </c>
      <c r="AU138" s="2">
        <v>2.866e-6</v>
      </c>
      <c r="AV138" s="2">
        <v>2.866e-6</v>
      </c>
      <c r="AW138" s="2">
        <v>2.866e-6</v>
      </c>
      <c r="AX138" s="2">
        <v>2.866e-6</v>
      </c>
      <c r="AY138" s="1">
        <v>0.026600957920985</v>
      </c>
      <c r="AZ138" s="2">
        <v>3.4390073277421e-6</v>
      </c>
      <c r="BA138" s="2">
        <v>2.6153145456051e-6</v>
      </c>
      <c r="BB138" s="2">
        <v>1.5660410991407e-6</v>
      </c>
      <c r="BC138" s="2">
        <v>6.7444584644383e-6</v>
      </c>
      <c r="BD138" s="2">
        <v>-2.3103448525754e-5</v>
      </c>
      <c r="BE138" s="2">
        <v>-1.7243410269031e-5</v>
      </c>
      <c r="BF138" s="2">
        <v>-1.9423125227491e-6</v>
      </c>
      <c r="BG138" s="2">
        <v>-9.6626290214978e-6</v>
      </c>
      <c r="BH138" s="2">
        <v>-3.1975098257851e-6</v>
      </c>
      <c r="BI138" s="2">
        <v>-6.7595324635267e-6</v>
      </c>
      <c r="BJ138" s="2">
        <v>-8.1554736285209e-6</v>
      </c>
      <c r="BK138" s="2">
        <v>5.9141810230753e-6</v>
      </c>
      <c r="BL138" s="2">
        <v>-8.1831094097121e-6</v>
      </c>
      <c r="BM138" s="2">
        <v>-9.0351194916421e-6</v>
      </c>
      <c r="BN138" s="2">
        <v>-1.444256873128e-5</v>
      </c>
      <c r="BO138" s="2">
        <v>-8.9406460258812e-6</v>
      </c>
      <c r="BP138" s="2">
        <v>-9.0549854518611e-6</v>
      </c>
      <c r="BQ138" s="2">
        <v>2.1638548974383e-6</v>
      </c>
      <c r="BR138" s="2">
        <v>1.1296126604687e-6</v>
      </c>
      <c r="BS138" s="2">
        <v>-4.8234297101272e-6</v>
      </c>
      <c r="BT138" s="2">
        <v>-5.5078036552774e-6</v>
      </c>
      <c r="BU138" s="2">
        <v>-1.7084482582527e-6</v>
      </c>
      <c r="BV138" s="2">
        <v>2.9223102953978e-6</v>
      </c>
      <c r="BW138" s="2">
        <v>1.8573135988001e-6</v>
      </c>
      <c r="BX138" s="1">
        <v>22009056.213186</v>
      </c>
      <c r="BY138" s="1">
        <v>39419411.143091</v>
      </c>
      <c r="BZ138" s="1">
        <v>-0.013016746171087</v>
      </c>
      <c r="CA138" s="1">
        <v>-0.011438928737498</v>
      </c>
      <c r="CB138" s="1">
        <v>0.025981080068735</v>
      </c>
      <c r="CC138" s="1">
        <v>-0.42952335233635</v>
      </c>
      <c r="CD138" s="1">
        <v>-0.43159259412821</v>
      </c>
      <c r="CE138" s="1">
        <v>740.07508768408</v>
      </c>
      <c r="CF138" s="1">
        <v>834.44856543851</v>
      </c>
    </row>
    <row r="139" spans="1:84">
      <c r="A139" s="1">
        <v>265.26947031366</v>
      </c>
      <c r="B139" s="1">
        <v>0.024253602116844</v>
      </c>
      <c r="C139" s="1">
        <v>38373952277123</v>
      </c>
      <c r="D139" s="1">
        <v>38375853542515</v>
      </c>
      <c r="E139" s="1">
        <v>38292346835977</v>
      </c>
      <c r="F139" s="1">
        <v>38342339502968</v>
      </c>
      <c r="G139" s="1">
        <v>36729094253455</v>
      </c>
      <c r="H139" s="1">
        <v>37321566893929</v>
      </c>
      <c r="I139" s="1">
        <v>38479223920204</v>
      </c>
      <c r="J139" s="1">
        <v>37906702987794</v>
      </c>
      <c r="K139" s="1">
        <v>38036548132713</v>
      </c>
      <c r="L139" s="1">
        <v>38290391905602</v>
      </c>
      <c r="M139" s="1">
        <v>38011475249917</v>
      </c>
      <c r="N139" s="1">
        <v>38208203537535</v>
      </c>
      <c r="O139" s="1">
        <v>38152281039171</v>
      </c>
      <c r="P139" s="1">
        <v>38057446774958</v>
      </c>
      <c r="Q139" s="1">
        <v>37752478496086</v>
      </c>
      <c r="R139" s="1">
        <v>38109814772867</v>
      </c>
      <c r="S139" s="1">
        <v>37969418259128</v>
      </c>
      <c r="T139" s="1">
        <v>38502329827876</v>
      </c>
      <c r="U139" s="1">
        <v>38452554491330</v>
      </c>
      <c r="V139" s="1">
        <v>38293892630058</v>
      </c>
      <c r="W139" s="1">
        <v>38419438759237</v>
      </c>
      <c r="X139" s="1">
        <v>38412246276735</v>
      </c>
      <c r="Y139" s="1">
        <v>37962200514118</v>
      </c>
      <c r="Z139" s="1">
        <v>38606813637905</v>
      </c>
      <c r="AA139" s="2">
        <v>2.866e-6</v>
      </c>
      <c r="AB139" s="2">
        <v>2.866e-6</v>
      </c>
      <c r="AC139" s="2">
        <v>2.866e-6</v>
      </c>
      <c r="AD139" s="2">
        <v>2.866e-6</v>
      </c>
      <c r="AE139" s="2">
        <v>2.866e-6</v>
      </c>
      <c r="AF139" s="2">
        <v>2.866e-6</v>
      </c>
      <c r="AG139" s="2">
        <v>2.866e-6</v>
      </c>
      <c r="AH139" s="2">
        <v>2.866e-6</v>
      </c>
      <c r="AI139" s="2">
        <v>2.866e-6</v>
      </c>
      <c r="AJ139" s="2">
        <v>2.866e-6</v>
      </c>
      <c r="AK139" s="2">
        <v>2.866e-6</v>
      </c>
      <c r="AL139" s="2">
        <v>2.866e-6</v>
      </c>
      <c r="AM139" s="2">
        <v>2.866e-6</v>
      </c>
      <c r="AN139" s="2">
        <v>2.866e-6</v>
      </c>
      <c r="AO139" s="2">
        <v>2.866e-6</v>
      </c>
      <c r="AP139" s="2">
        <v>2.866e-6</v>
      </c>
      <c r="AQ139" s="2">
        <v>2.866e-6</v>
      </c>
      <c r="AR139" s="2">
        <v>2.866e-6</v>
      </c>
      <c r="AS139" s="2">
        <v>2.866e-6</v>
      </c>
      <c r="AT139" s="2">
        <v>2.866e-6</v>
      </c>
      <c r="AU139" s="2">
        <v>2.866e-6</v>
      </c>
      <c r="AV139" s="2">
        <v>2.866e-6</v>
      </c>
      <c r="AW139" s="2">
        <v>2.866e-6</v>
      </c>
      <c r="AX139" s="2">
        <v>2.866e-6</v>
      </c>
      <c r="AY139" s="1">
        <v>0.026805417124288</v>
      </c>
      <c r="AZ139" s="2">
        <v>3.4381270679391e-6</v>
      </c>
      <c r="BA139" s="2">
        <v>2.6155068620701e-6</v>
      </c>
      <c r="BB139" s="2">
        <v>1.5694056691832e-6</v>
      </c>
      <c r="BC139" s="2">
        <v>6.7497971699524e-6</v>
      </c>
      <c r="BD139" s="2">
        <v>-2.3093788780846e-5</v>
      </c>
      <c r="BE139" s="2">
        <v>-1.7236639234043e-5</v>
      </c>
      <c r="BF139" s="2">
        <v>-1.938633740587e-6</v>
      </c>
      <c r="BG139" s="2">
        <v>-9.6565213262318e-6</v>
      </c>
      <c r="BH139" s="2">
        <v>-3.1964819654454e-6</v>
      </c>
      <c r="BI139" s="2">
        <v>-6.7600775570135e-6</v>
      </c>
      <c r="BJ139" s="2">
        <v>-8.1505081476268e-6</v>
      </c>
      <c r="BK139" s="2">
        <v>5.9135732410046e-6</v>
      </c>
      <c r="BL139" s="2">
        <v>-8.1775513114787e-6</v>
      </c>
      <c r="BM139" s="2">
        <v>-9.0349113958849e-6</v>
      </c>
      <c r="BN139" s="2">
        <v>-1.4444497236541e-5</v>
      </c>
      <c r="BO139" s="2">
        <v>-8.9388339796342e-6</v>
      </c>
      <c r="BP139" s="2">
        <v>-9.051699737935e-6</v>
      </c>
      <c r="BQ139" s="2">
        <v>2.163214359508e-6</v>
      </c>
      <c r="BR139" s="2">
        <v>1.1295558749121e-6</v>
      </c>
      <c r="BS139" s="2">
        <v>-4.8221963787939e-6</v>
      </c>
      <c r="BT139" s="2">
        <v>-5.5041213893263e-6</v>
      </c>
      <c r="BU139" s="2">
        <v>-1.7120519032331e-6</v>
      </c>
      <c r="BV139" s="2">
        <v>2.9146148135197e-6</v>
      </c>
      <c r="BW139" s="2">
        <v>1.8590989433993e-6</v>
      </c>
      <c r="BX139" s="1">
        <v>22066733.376084</v>
      </c>
      <c r="BY139" s="1">
        <v>39751557.008513</v>
      </c>
      <c r="BZ139" s="1">
        <v>-0.013120034326293</v>
      </c>
      <c r="CA139" s="1">
        <v>-0.011529693738537</v>
      </c>
      <c r="CB139" s="1">
        <v>0.026175854593926</v>
      </c>
      <c r="CC139" s="1">
        <v>-0.43278399431336</v>
      </c>
      <c r="CD139" s="1">
        <v>-0.43479598054962</v>
      </c>
      <c r="CE139" s="1">
        <v>740.45878301007</v>
      </c>
      <c r="CF139" s="1">
        <v>834.95083182913</v>
      </c>
    </row>
    <row r="140" spans="1:84">
      <c r="A140" s="1">
        <v>267.26947031366</v>
      </c>
      <c r="B140" s="1">
        <v>0.024455722072411</v>
      </c>
      <c r="C140" s="1">
        <v>38369636082007</v>
      </c>
      <c r="D140" s="1">
        <v>38371860885711</v>
      </c>
      <c r="E140" s="1">
        <v>38286705239303</v>
      </c>
      <c r="F140" s="1">
        <v>38337530363710</v>
      </c>
      <c r="G140" s="1">
        <v>36706418747416</v>
      </c>
      <c r="H140" s="1">
        <v>37305615103381</v>
      </c>
      <c r="I140" s="1">
        <v>38476534043594</v>
      </c>
      <c r="J140" s="1">
        <v>37897570592226</v>
      </c>
      <c r="K140" s="1">
        <v>38028186842825</v>
      </c>
      <c r="L140" s="1">
        <v>38285553521086</v>
      </c>
      <c r="M140" s="1">
        <v>38003261380379</v>
      </c>
      <c r="N140" s="1">
        <v>38202292781593</v>
      </c>
      <c r="O140" s="1">
        <v>38145801431476</v>
      </c>
      <c r="P140" s="1">
        <v>38050010312402</v>
      </c>
      <c r="Q140" s="1">
        <v>37741889611209</v>
      </c>
      <c r="R140" s="1">
        <v>38102753350490</v>
      </c>
      <c r="S140" s="1">
        <v>37960642604092</v>
      </c>
      <c r="T140" s="1">
        <v>38499575900586</v>
      </c>
      <c r="U140" s="1">
        <v>38449114610002</v>
      </c>
      <c r="V140" s="1">
        <v>38289027897865</v>
      </c>
      <c r="W140" s="1">
        <v>38416034324159</v>
      </c>
      <c r="X140" s="1">
        <v>38408272071909</v>
      </c>
      <c r="Y140" s="1">
        <v>37953257455696</v>
      </c>
      <c r="Z140" s="1">
        <v>38605514108673</v>
      </c>
      <c r="AA140" s="2">
        <v>2.866e-6</v>
      </c>
      <c r="AB140" s="2">
        <v>2.866e-6</v>
      </c>
      <c r="AC140" s="2">
        <v>2.866e-6</v>
      </c>
      <c r="AD140" s="2">
        <v>2.866e-6</v>
      </c>
      <c r="AE140" s="2">
        <v>2.866e-6</v>
      </c>
      <c r="AF140" s="2">
        <v>2.866e-6</v>
      </c>
      <c r="AG140" s="2">
        <v>2.866e-6</v>
      </c>
      <c r="AH140" s="2">
        <v>2.866e-6</v>
      </c>
      <c r="AI140" s="2">
        <v>2.866e-6</v>
      </c>
      <c r="AJ140" s="2">
        <v>2.866e-6</v>
      </c>
      <c r="AK140" s="2">
        <v>2.866e-6</v>
      </c>
      <c r="AL140" s="2">
        <v>2.866e-6</v>
      </c>
      <c r="AM140" s="2">
        <v>2.866e-6</v>
      </c>
      <c r="AN140" s="2">
        <v>2.866e-6</v>
      </c>
      <c r="AO140" s="2">
        <v>2.866e-6</v>
      </c>
      <c r="AP140" s="2">
        <v>2.866e-6</v>
      </c>
      <c r="AQ140" s="2">
        <v>2.866e-6</v>
      </c>
      <c r="AR140" s="2">
        <v>2.866e-6</v>
      </c>
      <c r="AS140" s="2">
        <v>2.866e-6</v>
      </c>
      <c r="AT140" s="2">
        <v>2.866e-6</v>
      </c>
      <c r="AU140" s="2">
        <v>2.866e-6</v>
      </c>
      <c r="AV140" s="2">
        <v>2.866e-6</v>
      </c>
      <c r="AW140" s="2">
        <v>2.866e-6</v>
      </c>
      <c r="AX140" s="2">
        <v>2.866e-6</v>
      </c>
      <c r="AY140" s="1">
        <v>0.027009872193669</v>
      </c>
      <c r="AZ140" s="2">
        <v>3.437431622525e-6</v>
      </c>
      <c r="BA140" s="2">
        <v>2.6156494218958e-6</v>
      </c>
      <c r="BB140" s="2">
        <v>1.5727998089533e-6</v>
      </c>
      <c r="BC140" s="2">
        <v>6.755064227685e-6</v>
      </c>
      <c r="BD140" s="2">
        <v>-2.3084166450436e-5</v>
      </c>
      <c r="BE140" s="2">
        <v>-1.72298785751e-5</v>
      </c>
      <c r="BF140" s="2">
        <v>-1.9350504257504e-6</v>
      </c>
      <c r="BG140" s="2">
        <v>-9.6505202278983e-6</v>
      </c>
      <c r="BH140" s="2">
        <v>-3.195390566772e-6</v>
      </c>
      <c r="BI140" s="2">
        <v>-6.7601315951424e-6</v>
      </c>
      <c r="BJ140" s="2">
        <v>-8.1456273303786e-6</v>
      </c>
      <c r="BK140" s="2">
        <v>5.913042930886e-6</v>
      </c>
      <c r="BL140" s="2">
        <v>-8.1721316257046e-6</v>
      </c>
      <c r="BM140" s="2">
        <v>-9.0345986295125e-6</v>
      </c>
      <c r="BN140" s="2">
        <v>-1.4446451944022e-5</v>
      </c>
      <c r="BO140" s="2">
        <v>-8.9370305824453e-6</v>
      </c>
      <c r="BP140" s="2">
        <v>-9.0484509294354e-6</v>
      </c>
      <c r="BQ140" s="2">
        <v>2.1625284267643e-6</v>
      </c>
      <c r="BR140" s="2">
        <v>1.1294980873677e-6</v>
      </c>
      <c r="BS140" s="2">
        <v>-4.8209220533087e-6</v>
      </c>
      <c r="BT140" s="2">
        <v>-5.5004488052229e-6</v>
      </c>
      <c r="BU140" s="2">
        <v>-1.7155335030319e-6</v>
      </c>
      <c r="BV140" s="2">
        <v>2.9069523613327e-6</v>
      </c>
      <c r="BW140" s="2">
        <v>1.8609121535175e-6</v>
      </c>
      <c r="BX140" s="1">
        <v>22124475.194318</v>
      </c>
      <c r="BY140" s="1">
        <v>40083962.262751</v>
      </c>
      <c r="BZ140" s="1">
        <v>-0.013223302463097</v>
      </c>
      <c r="CA140" s="1">
        <v>-0.011620441446353</v>
      </c>
      <c r="CB140" s="1">
        <v>0.02637059061729</v>
      </c>
      <c r="CC140" s="1">
        <v>-0.43604620930221</v>
      </c>
      <c r="CD140" s="1">
        <v>-0.43799991772199</v>
      </c>
      <c r="CE140" s="1">
        <v>740.84190346533</v>
      </c>
      <c r="CF140" s="1">
        <v>835.45217362977</v>
      </c>
    </row>
    <row r="141" spans="1:84">
      <c r="A141" s="1">
        <v>269.26947031366</v>
      </c>
      <c r="B141" s="1">
        <v>0.024657840352974</v>
      </c>
      <c r="C141" s="1">
        <v>38365301762682</v>
      </c>
      <c r="D141" s="1">
        <v>38367856354931</v>
      </c>
      <c r="E141" s="1">
        <v>38281035750028</v>
      </c>
      <c r="F141" s="1">
        <v>38332699600256</v>
      </c>
      <c r="G141" s="1">
        <v>36683689533357</v>
      </c>
      <c r="H141" s="1">
        <v>37289628759636</v>
      </c>
      <c r="I141" s="1">
        <v>38473833687373</v>
      </c>
      <c r="J141" s="1">
        <v>37888418439478</v>
      </c>
      <c r="K141" s="1">
        <v>38019796317917</v>
      </c>
      <c r="L141" s="1">
        <v>38280699567581</v>
      </c>
      <c r="M141" s="1">
        <v>37995022013055</v>
      </c>
      <c r="N141" s="1">
        <v>38196363294601</v>
      </c>
      <c r="O141" s="1">
        <v>38139304111866</v>
      </c>
      <c r="P141" s="1">
        <v>38042552214505</v>
      </c>
      <c r="Q141" s="1">
        <v>37731273744339</v>
      </c>
      <c r="R141" s="1">
        <v>38095673154469</v>
      </c>
      <c r="S141" s="1">
        <v>37951838316505</v>
      </c>
      <c r="T141" s="1">
        <v>38496810456719</v>
      </c>
      <c r="U141" s="1">
        <v>38445660472612</v>
      </c>
      <c r="V141" s="1">
        <v>38284149657484</v>
      </c>
      <c r="W141" s="1">
        <v>38412619045430</v>
      </c>
      <c r="X141" s="1">
        <v>38404278668630</v>
      </c>
      <c r="Y141" s="1">
        <v>37944288483937</v>
      </c>
      <c r="Z141" s="1">
        <v>38604208255069</v>
      </c>
      <c r="AA141" s="2">
        <v>2.866e-6</v>
      </c>
      <c r="AB141" s="2">
        <v>2.866e-6</v>
      </c>
      <c r="AC141" s="2">
        <v>2.866e-6</v>
      </c>
      <c r="AD141" s="2">
        <v>2.866e-6</v>
      </c>
      <c r="AE141" s="2">
        <v>2.866e-6</v>
      </c>
      <c r="AF141" s="2">
        <v>2.866e-6</v>
      </c>
      <c r="AG141" s="2">
        <v>2.866e-6</v>
      </c>
      <c r="AH141" s="2">
        <v>2.866e-6</v>
      </c>
      <c r="AI141" s="2">
        <v>2.866e-6</v>
      </c>
      <c r="AJ141" s="2">
        <v>2.866e-6</v>
      </c>
      <c r="AK141" s="2">
        <v>2.866e-6</v>
      </c>
      <c r="AL141" s="2">
        <v>2.866e-6</v>
      </c>
      <c r="AM141" s="2">
        <v>2.866e-6</v>
      </c>
      <c r="AN141" s="2">
        <v>2.866e-6</v>
      </c>
      <c r="AO141" s="2">
        <v>2.866e-6</v>
      </c>
      <c r="AP141" s="2">
        <v>2.866e-6</v>
      </c>
      <c r="AQ141" s="2">
        <v>2.866e-6</v>
      </c>
      <c r="AR141" s="2">
        <v>2.866e-6</v>
      </c>
      <c r="AS141" s="2">
        <v>2.866e-6</v>
      </c>
      <c r="AT141" s="2">
        <v>2.866e-6</v>
      </c>
      <c r="AU141" s="2">
        <v>2.866e-6</v>
      </c>
      <c r="AV141" s="2">
        <v>2.866e-6</v>
      </c>
      <c r="AW141" s="2">
        <v>2.866e-6</v>
      </c>
      <c r="AX141" s="2">
        <v>2.866e-6</v>
      </c>
      <c r="AY141" s="1">
        <v>0.027214323157923</v>
      </c>
      <c r="AZ141" s="2">
        <v>3.4365720870168e-6</v>
      </c>
      <c r="BA141" s="2">
        <v>2.6157727858604e-6</v>
      </c>
      <c r="BB141" s="2">
        <v>1.5761624173369e-6</v>
      </c>
      <c r="BC141" s="2">
        <v>6.760247343482e-6</v>
      </c>
      <c r="BD141" s="2">
        <v>-2.3074557418696e-5</v>
      </c>
      <c r="BE141" s="2">
        <v>-1.7223144938757e-5</v>
      </c>
      <c r="BF141" s="2">
        <v>-1.9314953687899e-6</v>
      </c>
      <c r="BG141" s="2">
        <v>-9.6445781472355e-6</v>
      </c>
      <c r="BH141" s="2">
        <v>-3.1943076781361e-6</v>
      </c>
      <c r="BI141" s="2">
        <v>-6.7603179816615e-6</v>
      </c>
      <c r="BJ141" s="2">
        <v>-8.1407820659588e-6</v>
      </c>
      <c r="BK141" s="2">
        <v>5.9125646155373e-6</v>
      </c>
      <c r="BL141" s="2">
        <v>-8.1668402918451e-6</v>
      </c>
      <c r="BM141" s="2">
        <v>-9.0341900043112e-6</v>
      </c>
      <c r="BN141" s="2">
        <v>-1.444843600339e-5</v>
      </c>
      <c r="BO141" s="2">
        <v>-8.9351714000647e-6</v>
      </c>
      <c r="BP141" s="2">
        <v>-9.0452214075025e-6</v>
      </c>
      <c r="BQ141" s="2">
        <v>2.1617991777286e-6</v>
      </c>
      <c r="BR141" s="2">
        <v>1.1293576606407e-6</v>
      </c>
      <c r="BS141" s="2">
        <v>-4.8195967160147e-6</v>
      </c>
      <c r="BT141" s="2">
        <v>-5.496768492766e-6</v>
      </c>
      <c r="BU141" s="2">
        <v>-1.7190731023591e-6</v>
      </c>
      <c r="BV141" s="2">
        <v>2.899334054354e-6</v>
      </c>
      <c r="BW141" s="2">
        <v>1.8626044712333e-6</v>
      </c>
      <c r="BX141" s="1">
        <v>22182281.100009</v>
      </c>
      <c r="BY141" s="1">
        <v>40416623.909623</v>
      </c>
      <c r="BZ141" s="1">
        <v>-0.013326550461667</v>
      </c>
      <c r="CA141" s="1">
        <v>-0.011711171935746</v>
      </c>
      <c r="CB141" s="1">
        <v>0.026565288154033</v>
      </c>
      <c r="CC141" s="1">
        <v>-0.43930930012796</v>
      </c>
      <c r="CD141" s="1">
        <v>-0.44120378796223</v>
      </c>
      <c r="CE141" s="1">
        <v>741.22448001266</v>
      </c>
      <c r="CF141" s="1">
        <v>835.95262641586</v>
      </c>
    </row>
    <row r="142" spans="1:84">
      <c r="A142" s="1">
        <v>271.26947031366</v>
      </c>
      <c r="B142" s="1">
        <v>0.024859956965418</v>
      </c>
      <c r="C142" s="1">
        <v>38360949437562</v>
      </c>
      <c r="D142" s="1">
        <v>38363840081464</v>
      </c>
      <c r="E142" s="1">
        <v>38275338542440</v>
      </c>
      <c r="F142" s="1">
        <v>38327847296920</v>
      </c>
      <c r="G142" s="1">
        <v>36660907564621</v>
      </c>
      <c r="H142" s="1">
        <v>37273608545258</v>
      </c>
      <c r="I142" s="1">
        <v>38471122933622</v>
      </c>
      <c r="J142" s="1">
        <v>37879246866538</v>
      </c>
      <c r="K142" s="1">
        <v>38011376914394</v>
      </c>
      <c r="L142" s="1">
        <v>38275830236905</v>
      </c>
      <c r="M142" s="1">
        <v>37986757369289</v>
      </c>
      <c r="N142" s="1">
        <v>38190415165147</v>
      </c>
      <c r="O142" s="1">
        <v>38132789304254</v>
      </c>
      <c r="P142" s="1">
        <v>38035072749976</v>
      </c>
      <c r="Q142" s="1">
        <v>37720631225033</v>
      </c>
      <c r="R142" s="1">
        <v>38088574402282</v>
      </c>
      <c r="S142" s="1">
        <v>37943005633846</v>
      </c>
      <c r="T142" s="1">
        <v>38494033582948</v>
      </c>
      <c r="U142" s="1">
        <v>38442192212325</v>
      </c>
      <c r="V142" s="1">
        <v>38279257997887</v>
      </c>
      <c r="W142" s="1">
        <v>38409193000401</v>
      </c>
      <c r="X142" s="1">
        <v>38400266175297</v>
      </c>
      <c r="Y142" s="1">
        <v>37935293781496</v>
      </c>
      <c r="Z142" s="1">
        <v>38602896095533</v>
      </c>
      <c r="AA142" s="2">
        <v>2.866e-6</v>
      </c>
      <c r="AB142" s="2">
        <v>2.866e-6</v>
      </c>
      <c r="AC142" s="2">
        <v>2.866e-6</v>
      </c>
      <c r="AD142" s="2">
        <v>2.866e-6</v>
      </c>
      <c r="AE142" s="2">
        <v>2.866e-6</v>
      </c>
      <c r="AF142" s="2">
        <v>2.866e-6</v>
      </c>
      <c r="AG142" s="2">
        <v>2.866e-6</v>
      </c>
      <c r="AH142" s="2">
        <v>2.866e-6</v>
      </c>
      <c r="AI142" s="2">
        <v>2.866e-6</v>
      </c>
      <c r="AJ142" s="2">
        <v>2.866e-6</v>
      </c>
      <c r="AK142" s="2">
        <v>2.866e-6</v>
      </c>
      <c r="AL142" s="2">
        <v>2.866e-6</v>
      </c>
      <c r="AM142" s="2">
        <v>2.866e-6</v>
      </c>
      <c r="AN142" s="2">
        <v>2.866e-6</v>
      </c>
      <c r="AO142" s="2">
        <v>2.866e-6</v>
      </c>
      <c r="AP142" s="2">
        <v>2.866e-6</v>
      </c>
      <c r="AQ142" s="2">
        <v>2.866e-6</v>
      </c>
      <c r="AR142" s="2">
        <v>2.866e-6</v>
      </c>
      <c r="AS142" s="2">
        <v>2.866e-6</v>
      </c>
      <c r="AT142" s="2">
        <v>2.866e-6</v>
      </c>
      <c r="AU142" s="2">
        <v>2.866e-6</v>
      </c>
      <c r="AV142" s="2">
        <v>2.866e-6</v>
      </c>
      <c r="AW142" s="2">
        <v>2.866e-6</v>
      </c>
      <c r="AX142" s="2">
        <v>2.866e-6</v>
      </c>
      <c r="AY142" s="1">
        <v>0.027418770070571</v>
      </c>
      <c r="AZ142" s="2">
        <v>3.4359189996246e-6</v>
      </c>
      <c r="BA142" s="2">
        <v>2.6158955227998e-6</v>
      </c>
      <c r="BB142" s="2">
        <v>1.5794919659593e-6</v>
      </c>
      <c r="BC142" s="2">
        <v>6.7652981020395e-6</v>
      </c>
      <c r="BD142" s="2">
        <v>-2.3065014661876e-5</v>
      </c>
      <c r="BE142" s="2">
        <v>-1.7216408714057e-5</v>
      </c>
      <c r="BF142" s="2">
        <v>-1.9279286852367e-6</v>
      </c>
      <c r="BG142" s="2">
        <v>-9.6386830853522e-6</v>
      </c>
      <c r="BH142" s="2">
        <v>-3.1931868936432e-6</v>
      </c>
      <c r="BI142" s="2">
        <v>-6.7608295888473e-6</v>
      </c>
      <c r="BJ142" s="2">
        <v>-8.1358385884512e-6</v>
      </c>
      <c r="BK142" s="2">
        <v>5.9121581660495e-6</v>
      </c>
      <c r="BL142" s="2">
        <v>-8.1616679862989e-6</v>
      </c>
      <c r="BM142" s="2">
        <v>-9.0336959666585e-6</v>
      </c>
      <c r="BN142" s="2">
        <v>-1.4450470005755e-5</v>
      </c>
      <c r="BO142" s="2">
        <v>-8.9329973544795e-6</v>
      </c>
      <c r="BP142" s="2">
        <v>-9.0420478965418e-6</v>
      </c>
      <c r="BQ142" s="2">
        <v>2.1610357911593e-6</v>
      </c>
      <c r="BR142" s="2">
        <v>1.1291410523017e-6</v>
      </c>
      <c r="BS142" s="2">
        <v>-4.8182098122576e-6</v>
      </c>
      <c r="BT142" s="2">
        <v>-5.493141555069e-6</v>
      </c>
      <c r="BU142" s="2">
        <v>-1.7225071106725e-6</v>
      </c>
      <c r="BV142" s="2">
        <v>2.8917528662932e-6</v>
      </c>
      <c r="BW142" s="2">
        <v>1.8644232758317e-6</v>
      </c>
      <c r="BX142" s="1">
        <v>22240150.577282</v>
      </c>
      <c r="BY142" s="1">
        <v>40749539.255701</v>
      </c>
      <c r="BZ142" s="1">
        <v>-0.013429778314334</v>
      </c>
      <c r="CA142" s="1">
        <v>-0.011801885233958</v>
      </c>
      <c r="CB142" s="1">
        <v>0.026759947219041</v>
      </c>
      <c r="CC142" s="1">
        <v>-0.44257375547261</v>
      </c>
      <c r="CD142" s="1">
        <v>-0.44440820130898</v>
      </c>
      <c r="CE142" s="1">
        <v>741.60651292224</v>
      </c>
      <c r="CF142" s="1">
        <v>836.452194597</v>
      </c>
    </row>
    <row r="143" spans="1:84">
      <c r="A143" s="1">
        <v>273.26947031366</v>
      </c>
      <c r="B143" s="1">
        <v>0.025062071937673</v>
      </c>
      <c r="C143" s="1">
        <v>38356579219703</v>
      </c>
      <c r="D143" s="1">
        <v>38359812206561</v>
      </c>
      <c r="E143" s="1">
        <v>38269613784240</v>
      </c>
      <c r="F143" s="1">
        <v>38322973542747</v>
      </c>
      <c r="G143" s="1">
        <v>36638073795997</v>
      </c>
      <c r="H143" s="1">
        <v>37257555167676</v>
      </c>
      <c r="I143" s="1">
        <v>38468401878013</v>
      </c>
      <c r="J143" s="1">
        <v>37870056208481</v>
      </c>
      <c r="K143" s="1">
        <v>38002928988492</v>
      </c>
      <c r="L143" s="1">
        <v>38270945692216</v>
      </c>
      <c r="M143" s="1">
        <v>37978467680364</v>
      </c>
      <c r="N143" s="1">
        <v>38184448480236</v>
      </c>
      <c r="O143" s="1">
        <v>38126257253856</v>
      </c>
      <c r="P143" s="1">
        <v>38027572185306</v>
      </c>
      <c r="Q143" s="1">
        <v>37709962377396</v>
      </c>
      <c r="R143" s="1">
        <v>38081457314915</v>
      </c>
      <c r="S143" s="1">
        <v>37934144791981</v>
      </c>
      <c r="T143" s="1">
        <v>38491245363368</v>
      </c>
      <c r="U143" s="1">
        <v>38438709967419</v>
      </c>
      <c r="V143" s="1">
        <v>38274353012297</v>
      </c>
      <c r="W143" s="1">
        <v>38405756256268</v>
      </c>
      <c r="X143" s="1">
        <v>38396234697999</v>
      </c>
      <c r="Y143" s="1">
        <v>37926273524300</v>
      </c>
      <c r="Z143" s="1">
        <v>38601577630770</v>
      </c>
      <c r="AA143" s="2">
        <v>2.866e-6</v>
      </c>
      <c r="AB143" s="2">
        <v>2.866e-6</v>
      </c>
      <c r="AC143" s="2">
        <v>2.866e-6</v>
      </c>
      <c r="AD143" s="2">
        <v>2.866e-6</v>
      </c>
      <c r="AE143" s="2">
        <v>2.866e-6</v>
      </c>
      <c r="AF143" s="2">
        <v>2.866e-6</v>
      </c>
      <c r="AG143" s="2">
        <v>2.866e-6</v>
      </c>
      <c r="AH143" s="2">
        <v>2.866e-6</v>
      </c>
      <c r="AI143" s="2">
        <v>2.866e-6</v>
      </c>
      <c r="AJ143" s="2">
        <v>2.866e-6</v>
      </c>
      <c r="AK143" s="2">
        <v>2.866e-6</v>
      </c>
      <c r="AL143" s="2">
        <v>2.866e-6</v>
      </c>
      <c r="AM143" s="2">
        <v>2.866e-6</v>
      </c>
      <c r="AN143" s="2">
        <v>2.866e-6</v>
      </c>
      <c r="AO143" s="2">
        <v>2.866e-6</v>
      </c>
      <c r="AP143" s="2">
        <v>2.866e-6</v>
      </c>
      <c r="AQ143" s="2">
        <v>2.866e-6</v>
      </c>
      <c r="AR143" s="2">
        <v>2.866e-6</v>
      </c>
      <c r="AS143" s="2">
        <v>2.866e-6</v>
      </c>
      <c r="AT143" s="2">
        <v>2.866e-6</v>
      </c>
      <c r="AU143" s="2">
        <v>2.866e-6</v>
      </c>
      <c r="AV143" s="2">
        <v>2.866e-6</v>
      </c>
      <c r="AW143" s="2">
        <v>2.866e-6</v>
      </c>
      <c r="AX143" s="2">
        <v>2.866e-6</v>
      </c>
      <c r="AY143" s="1">
        <v>0.027623212976397</v>
      </c>
      <c r="AZ143" s="2">
        <v>3.4353600989907e-6</v>
      </c>
      <c r="BA143" s="2">
        <v>2.6160123826808e-6</v>
      </c>
      <c r="BB143" s="2">
        <v>1.5828367362131e-6</v>
      </c>
      <c r="BC143" s="2">
        <v>6.7702854552367e-6</v>
      </c>
      <c r="BD143" s="2">
        <v>-2.3055481024285e-5</v>
      </c>
      <c r="BE143" s="2">
        <v>-1.7209631037401e-5</v>
      </c>
      <c r="BF143" s="2">
        <v>-1.9243729846878e-6</v>
      </c>
      <c r="BG143" s="2">
        <v>-9.632846639463e-6</v>
      </c>
      <c r="BH143" s="2">
        <v>-3.1920391306458e-6</v>
      </c>
      <c r="BI143" s="2">
        <v>-6.7612234573446e-6</v>
      </c>
      <c r="BJ143" s="2">
        <v>-8.1310113898403e-6</v>
      </c>
      <c r="BK143" s="2">
        <v>5.9118199933158e-6</v>
      </c>
      <c r="BL143" s="2">
        <v>-8.1565350089162e-6</v>
      </c>
      <c r="BM143" s="2">
        <v>-9.0331101053754e-6</v>
      </c>
      <c r="BN143" s="2">
        <v>-1.4452526758649e-5</v>
      </c>
      <c r="BO143" s="2">
        <v>-8.930889702657e-6</v>
      </c>
      <c r="BP143" s="2">
        <v>-9.0389274988253e-6</v>
      </c>
      <c r="BQ143" s="2">
        <v>2.160238019187e-6</v>
      </c>
      <c r="BR143" s="2">
        <v>1.1288520726881e-6</v>
      </c>
      <c r="BS143" s="2">
        <v>-4.8167592260163e-6</v>
      </c>
      <c r="BT143" s="2">
        <v>-5.4895288381515e-6</v>
      </c>
      <c r="BU143" s="2">
        <v>-1.7259365439911e-6</v>
      </c>
      <c r="BV143" s="2">
        <v>2.8842258952782e-6</v>
      </c>
      <c r="BW143" s="2">
        <v>1.8663855326097e-6</v>
      </c>
      <c r="BX143" s="1">
        <v>22298083.108205</v>
      </c>
      <c r="BY143" s="1">
        <v>41082705.600389</v>
      </c>
      <c r="BZ143" s="1">
        <v>-0.013532985918255</v>
      </c>
      <c r="CA143" s="1">
        <v>-0.011892581449806</v>
      </c>
      <c r="CB143" s="1">
        <v>0.026954567827221</v>
      </c>
      <c r="CC143" s="1">
        <v>-0.44583933513124</v>
      </c>
      <c r="CD143" s="1">
        <v>-0.44761289179202</v>
      </c>
      <c r="CE143" s="1">
        <v>741.98800650371</v>
      </c>
      <c r="CF143" s="1">
        <v>836.95089009805</v>
      </c>
    </row>
    <row r="144" spans="1:84">
      <c r="A144" s="1">
        <v>275.26947031366</v>
      </c>
      <c r="B144" s="1">
        <v>0.02526418520686</v>
      </c>
      <c r="C144" s="1">
        <v>38352191227620</v>
      </c>
      <c r="D144" s="1">
        <v>38355772842712</v>
      </c>
      <c r="E144" s="1">
        <v>38263861646341</v>
      </c>
      <c r="F144" s="1">
        <v>38318078425231</v>
      </c>
      <c r="G144" s="1">
        <v>36615189170978</v>
      </c>
      <c r="H144" s="1">
        <v>37241469316270</v>
      </c>
      <c r="I144" s="1">
        <v>38465670615476</v>
      </c>
      <c r="J144" s="1">
        <v>37860846792779</v>
      </c>
      <c r="K144" s="1">
        <v>37994452893002</v>
      </c>
      <c r="L144" s="1">
        <v>38266046084375</v>
      </c>
      <c r="M144" s="1">
        <v>37970153172508</v>
      </c>
      <c r="N144" s="1">
        <v>38178463332410</v>
      </c>
      <c r="O144" s="1">
        <v>38119708197095</v>
      </c>
      <c r="P144" s="1">
        <v>38020050787494</v>
      </c>
      <c r="Q144" s="1">
        <v>37699267527576</v>
      </c>
      <c r="R144" s="1">
        <v>38074322144269</v>
      </c>
      <c r="S144" s="1">
        <v>37925256024086</v>
      </c>
      <c r="T144" s="1">
        <v>38488445884300</v>
      </c>
      <c r="U144" s="1">
        <v>38435213871900</v>
      </c>
      <c r="V144" s="1">
        <v>38269434783648</v>
      </c>
      <c r="W144" s="1">
        <v>38402308881362</v>
      </c>
      <c r="X144" s="1">
        <v>38392184341920</v>
      </c>
      <c r="Y144" s="1">
        <v>37917227883387</v>
      </c>
      <c r="Z144" s="1">
        <v>38600252879673</v>
      </c>
      <c r="AA144" s="2">
        <v>2.866e-6</v>
      </c>
      <c r="AB144" s="2">
        <v>2.866e-6</v>
      </c>
      <c r="AC144" s="2">
        <v>2.866e-6</v>
      </c>
      <c r="AD144" s="2">
        <v>2.866e-6</v>
      </c>
      <c r="AE144" s="2">
        <v>2.866e-6</v>
      </c>
      <c r="AF144" s="2">
        <v>2.866e-6</v>
      </c>
      <c r="AG144" s="2">
        <v>2.866e-6</v>
      </c>
      <c r="AH144" s="2">
        <v>2.866e-6</v>
      </c>
      <c r="AI144" s="2">
        <v>2.866e-6</v>
      </c>
      <c r="AJ144" s="2">
        <v>2.866e-6</v>
      </c>
      <c r="AK144" s="2">
        <v>2.866e-6</v>
      </c>
      <c r="AL144" s="2">
        <v>2.866e-6</v>
      </c>
      <c r="AM144" s="2">
        <v>2.866e-6</v>
      </c>
      <c r="AN144" s="2">
        <v>2.866e-6</v>
      </c>
      <c r="AO144" s="2">
        <v>2.866e-6</v>
      </c>
      <c r="AP144" s="2">
        <v>2.866e-6</v>
      </c>
      <c r="AQ144" s="2">
        <v>2.866e-6</v>
      </c>
      <c r="AR144" s="2">
        <v>2.866e-6</v>
      </c>
      <c r="AS144" s="2">
        <v>2.866e-6</v>
      </c>
      <c r="AT144" s="2">
        <v>2.866e-6</v>
      </c>
      <c r="AU144" s="2">
        <v>2.866e-6</v>
      </c>
      <c r="AV144" s="2">
        <v>2.866e-6</v>
      </c>
      <c r="AW144" s="2">
        <v>2.866e-6</v>
      </c>
      <c r="AX144" s="2">
        <v>2.866e-6</v>
      </c>
      <c r="AY144" s="1">
        <v>0.027827651913462</v>
      </c>
      <c r="AZ144" s="2">
        <v>3.434527295282e-6</v>
      </c>
      <c r="BA144" s="2">
        <v>2.6161511239201e-6</v>
      </c>
      <c r="BB144" s="2">
        <v>1.5861516135258e-6</v>
      </c>
      <c r="BC144" s="2">
        <v>6.7751689527823e-6</v>
      </c>
      <c r="BD144" s="2">
        <v>-2.304601178761e-5</v>
      </c>
      <c r="BE144" s="2">
        <v>-1.7202958706275e-5</v>
      </c>
      <c r="BF144" s="2">
        <v>-1.9208323826722e-6</v>
      </c>
      <c r="BG144" s="2">
        <v>-9.6270731991564e-6</v>
      </c>
      <c r="BH144" s="2">
        <v>-3.1908761578984e-6</v>
      </c>
      <c r="BI144" s="2">
        <v>-6.7615841224928e-6</v>
      </c>
      <c r="BJ144" s="2">
        <v>-8.1262574783348e-6</v>
      </c>
      <c r="BK144" s="2">
        <v>5.9115286552775e-6</v>
      </c>
      <c r="BL144" s="2">
        <v>-8.1515028984947e-6</v>
      </c>
      <c r="BM144" s="2">
        <v>-9.0324364426317e-6</v>
      </c>
      <c r="BN144" s="2">
        <v>-1.4454625120249e-5</v>
      </c>
      <c r="BO144" s="2">
        <v>-8.92863643025e-6</v>
      </c>
      <c r="BP144" s="2">
        <v>-9.0358113259561e-6</v>
      </c>
      <c r="BQ144" s="2">
        <v>2.1593875852872e-6</v>
      </c>
      <c r="BR144" s="2">
        <v>1.1285523654647e-6</v>
      </c>
      <c r="BS144" s="2">
        <v>-4.8152525671191e-6</v>
      </c>
      <c r="BT144" s="2">
        <v>-5.4859398052853e-6</v>
      </c>
      <c r="BU144" s="2">
        <v>-1.7293165718164e-6</v>
      </c>
      <c r="BV144" s="2">
        <v>2.8767644167023e-6</v>
      </c>
      <c r="BW144" s="2">
        <v>1.868308597995e-6</v>
      </c>
      <c r="BX144" s="1">
        <v>22356078.177714</v>
      </c>
      <c r="BY144" s="1">
        <v>41416120.257648</v>
      </c>
      <c r="BZ144" s="1">
        <v>-0.013636173162578</v>
      </c>
      <c r="CA144" s="1">
        <v>-0.011983260687569</v>
      </c>
      <c r="CB144" s="1">
        <v>0.027149149993697</v>
      </c>
      <c r="CC144" s="1">
        <v>-0.4491065139244</v>
      </c>
      <c r="CD144" s="1">
        <v>-0.4508177697715</v>
      </c>
      <c r="CE144" s="1">
        <v>742.36897218349</v>
      </c>
      <c r="CF144" s="1">
        <v>837.44872441885</v>
      </c>
    </row>
    <row r="145" spans="1:84">
      <c r="A145" s="1">
        <v>277.26947031366</v>
      </c>
      <c r="B145" s="1">
        <v>0.025466296784699</v>
      </c>
      <c r="C145" s="1">
        <v>38347785578513</v>
      </c>
      <c r="D145" s="1">
        <v>38351722113562</v>
      </c>
      <c r="E145" s="1">
        <v>38258082298548</v>
      </c>
      <c r="F145" s="1">
        <v>38313162037935</v>
      </c>
      <c r="G145" s="1">
        <v>36592254624999</v>
      </c>
      <c r="H145" s="1">
        <v>37225351624724</v>
      </c>
      <c r="I145" s="1">
        <v>38462929239893</v>
      </c>
      <c r="J145" s="1">
        <v>37851618944440</v>
      </c>
      <c r="K145" s="1">
        <v>37985948976968</v>
      </c>
      <c r="L145" s="1">
        <v>38261131566902</v>
      </c>
      <c r="M145" s="1">
        <v>37961814070673</v>
      </c>
      <c r="N145" s="1">
        <v>38172459804116</v>
      </c>
      <c r="O145" s="1">
        <v>38113142357863</v>
      </c>
      <c r="P145" s="1">
        <v>38012508823921</v>
      </c>
      <c r="Q145" s="1">
        <v>37688546997574</v>
      </c>
      <c r="R145" s="1">
        <v>38067169133105</v>
      </c>
      <c r="S145" s="1">
        <v>37916339565627</v>
      </c>
      <c r="T145" s="1">
        <v>38485635230940</v>
      </c>
      <c r="U145" s="1">
        <v>38431704064185</v>
      </c>
      <c r="V145" s="1">
        <v>38264503393618</v>
      </c>
      <c r="W145" s="1">
        <v>38398850945824</v>
      </c>
      <c r="X145" s="1">
        <v>38388115211357</v>
      </c>
      <c r="Y145" s="1">
        <v>37908157040636</v>
      </c>
      <c r="Z145" s="1">
        <v>38598921854275</v>
      </c>
      <c r="AA145" s="2">
        <v>2.866e-6</v>
      </c>
      <c r="AB145" s="2">
        <v>2.866e-6</v>
      </c>
      <c r="AC145" s="2">
        <v>2.866e-6</v>
      </c>
      <c r="AD145" s="2">
        <v>2.866e-6</v>
      </c>
      <c r="AE145" s="2">
        <v>2.866e-6</v>
      </c>
      <c r="AF145" s="2">
        <v>2.866e-6</v>
      </c>
      <c r="AG145" s="2">
        <v>2.866e-6</v>
      </c>
      <c r="AH145" s="2">
        <v>2.866e-6</v>
      </c>
      <c r="AI145" s="2">
        <v>2.866e-6</v>
      </c>
      <c r="AJ145" s="2">
        <v>2.866e-6</v>
      </c>
      <c r="AK145" s="2">
        <v>2.866e-6</v>
      </c>
      <c r="AL145" s="2">
        <v>2.866e-6</v>
      </c>
      <c r="AM145" s="2">
        <v>2.866e-6</v>
      </c>
      <c r="AN145" s="2">
        <v>2.866e-6</v>
      </c>
      <c r="AO145" s="2">
        <v>2.866e-6</v>
      </c>
      <c r="AP145" s="2">
        <v>2.866e-6</v>
      </c>
      <c r="AQ145" s="2">
        <v>2.866e-6</v>
      </c>
      <c r="AR145" s="2">
        <v>2.866e-6</v>
      </c>
      <c r="AS145" s="2">
        <v>2.866e-6</v>
      </c>
      <c r="AT145" s="2">
        <v>2.866e-6</v>
      </c>
      <c r="AU145" s="2">
        <v>2.866e-6</v>
      </c>
      <c r="AV145" s="2">
        <v>2.866e-6</v>
      </c>
      <c r="AW145" s="2">
        <v>2.866e-6</v>
      </c>
      <c r="AX145" s="2">
        <v>2.866e-6</v>
      </c>
      <c r="AY145" s="1">
        <v>0.028032086924502</v>
      </c>
      <c r="AZ145" s="2">
        <v>3.4339497388993e-6</v>
      </c>
      <c r="BA145" s="2">
        <v>2.6163029873991e-6</v>
      </c>
      <c r="BB145" s="2">
        <v>1.5894524876979e-6</v>
      </c>
      <c r="BC145" s="2">
        <v>6.7799439802192e-6</v>
      </c>
      <c r="BD145" s="2">
        <v>-2.3036556588943e-5</v>
      </c>
      <c r="BE145" s="2">
        <v>-1.7196301756861e-5</v>
      </c>
      <c r="BF145" s="2">
        <v>-1.9173024801066e-6</v>
      </c>
      <c r="BG145" s="2">
        <v>-9.6213691154605e-6</v>
      </c>
      <c r="BH145" s="2">
        <v>-3.1896542239822e-6</v>
      </c>
      <c r="BI145" s="2">
        <v>-6.7618981185951e-6</v>
      </c>
      <c r="BJ145" s="2">
        <v>-8.1215002510905e-6</v>
      </c>
      <c r="BK145" s="2">
        <v>5.9113231660108e-6</v>
      </c>
      <c r="BL145" s="2">
        <v>-8.1465343454335e-6</v>
      </c>
      <c r="BM145" s="2">
        <v>-9.0316667705017e-6</v>
      </c>
      <c r="BN145" s="2">
        <v>-1.4456751990523e-5</v>
      </c>
      <c r="BO145" s="2">
        <v>-8.9263848832016e-6</v>
      </c>
      <c r="BP145" s="2">
        <v>-9.0327855085253e-6</v>
      </c>
      <c r="BQ145" s="2">
        <v>2.1585143284283e-6</v>
      </c>
      <c r="BR145" s="2">
        <v>1.1281985845947e-6</v>
      </c>
      <c r="BS145" s="2">
        <v>-4.8136778384127e-6</v>
      </c>
      <c r="BT145" s="2">
        <v>-5.482373109652e-6</v>
      </c>
      <c r="BU145" s="2">
        <v>-1.7326439588103e-6</v>
      </c>
      <c r="BV145" s="2">
        <v>2.8693352260955e-6</v>
      </c>
      <c r="BW145" s="2">
        <v>1.8702868301229e-6</v>
      </c>
      <c r="BX145" s="1">
        <v>22414135.273307</v>
      </c>
      <c r="BY145" s="1">
        <v>41749780.551146</v>
      </c>
      <c r="BZ145" s="1">
        <v>-0.013739339953027</v>
      </c>
      <c r="CA145" s="1">
        <v>-0.012073923059822</v>
      </c>
      <c r="CB145" s="1">
        <v>0.027343693733443</v>
      </c>
      <c r="CC145" s="1">
        <v>-0.45237442051181</v>
      </c>
      <c r="CD145" s="1">
        <v>-0.45402362866148</v>
      </c>
      <c r="CE145" s="1">
        <v>742.74940921654</v>
      </c>
      <c r="CF145" s="1">
        <v>837.94570156845</v>
      </c>
    </row>
    <row r="146" spans="1:84">
      <c r="A146" s="1">
        <v>279.26947031366</v>
      </c>
      <c r="B146" s="1">
        <v>0.025668406662672</v>
      </c>
      <c r="C146" s="1">
        <v>38343362385824</v>
      </c>
      <c r="D146" s="1">
        <v>38347660087039</v>
      </c>
      <c r="E146" s="1">
        <v>38252275908294</v>
      </c>
      <c r="F146" s="1">
        <v>38308224464306</v>
      </c>
      <c r="G146" s="1">
        <v>36569271091746</v>
      </c>
      <c r="H146" s="1">
        <v>37209202769429</v>
      </c>
      <c r="I146" s="1">
        <v>38460177842882</v>
      </c>
      <c r="J146" s="1">
        <v>37842372988141</v>
      </c>
      <c r="K146" s="1">
        <v>37977417591030</v>
      </c>
      <c r="L146" s="1">
        <v>38256202292302</v>
      </c>
      <c r="M146" s="1">
        <v>37953450601800</v>
      </c>
      <c r="N146" s="1">
        <v>38166437982285</v>
      </c>
      <c r="O146" s="1">
        <v>38106559966498</v>
      </c>
      <c r="P146" s="1">
        <v>38004946567116</v>
      </c>
      <c r="Q146" s="1">
        <v>37677801166215</v>
      </c>
      <c r="R146" s="1">
        <v>38059998518342</v>
      </c>
      <c r="S146" s="1">
        <v>37907395650654</v>
      </c>
      <c r="T146" s="1">
        <v>38482813492696</v>
      </c>
      <c r="U146" s="1">
        <v>38428180679852</v>
      </c>
      <c r="V146" s="1">
        <v>38259558926823</v>
      </c>
      <c r="W146" s="1">
        <v>38395382518900</v>
      </c>
      <c r="X146" s="1">
        <v>38384027409993</v>
      </c>
      <c r="Y146" s="1">
        <v>37899061180278</v>
      </c>
      <c r="Z146" s="1">
        <v>38597584564825</v>
      </c>
      <c r="AA146" s="2">
        <v>2.866e-6</v>
      </c>
      <c r="AB146" s="2">
        <v>2.866e-6</v>
      </c>
      <c r="AC146" s="2">
        <v>2.866e-6</v>
      </c>
      <c r="AD146" s="2">
        <v>2.866e-6</v>
      </c>
      <c r="AE146" s="2">
        <v>2.866e-6</v>
      </c>
      <c r="AF146" s="2">
        <v>2.866e-6</v>
      </c>
      <c r="AG146" s="2">
        <v>2.866e-6</v>
      </c>
      <c r="AH146" s="2">
        <v>2.866e-6</v>
      </c>
      <c r="AI146" s="2">
        <v>2.866e-6</v>
      </c>
      <c r="AJ146" s="2">
        <v>2.866e-6</v>
      </c>
      <c r="AK146" s="2">
        <v>2.866e-6</v>
      </c>
      <c r="AL146" s="2">
        <v>2.866e-6</v>
      </c>
      <c r="AM146" s="2">
        <v>2.866e-6</v>
      </c>
      <c r="AN146" s="2">
        <v>2.866e-6</v>
      </c>
      <c r="AO146" s="2">
        <v>2.866e-6</v>
      </c>
      <c r="AP146" s="2">
        <v>2.866e-6</v>
      </c>
      <c r="AQ146" s="2">
        <v>2.866e-6</v>
      </c>
      <c r="AR146" s="2">
        <v>2.866e-6</v>
      </c>
      <c r="AS146" s="2">
        <v>2.866e-6</v>
      </c>
      <c r="AT146" s="2">
        <v>2.866e-6</v>
      </c>
      <c r="AU146" s="2">
        <v>2.866e-6</v>
      </c>
      <c r="AV146" s="2">
        <v>2.866e-6</v>
      </c>
      <c r="AW146" s="2">
        <v>2.866e-6</v>
      </c>
      <c r="AX146" s="2">
        <v>2.866e-6</v>
      </c>
      <c r="AY146" s="1">
        <v>0.028236518045294</v>
      </c>
      <c r="AZ146" s="2">
        <v>3.4333516081388e-6</v>
      </c>
      <c r="BA146" s="2">
        <v>2.6166716653916e-6</v>
      </c>
      <c r="BB146" s="2">
        <v>1.5927346601173e-6</v>
      </c>
      <c r="BC146" s="2">
        <v>6.7846476197333e-6</v>
      </c>
      <c r="BD146" s="2">
        <v>-2.302715319479e-5</v>
      </c>
      <c r="BE146" s="2">
        <v>-1.7189624774206e-5</v>
      </c>
      <c r="BF146" s="2">
        <v>-1.9137831819981e-6</v>
      </c>
      <c r="BG146" s="2">
        <v>-9.6157199417055e-6</v>
      </c>
      <c r="BH146" s="2">
        <v>-3.1884592737901e-6</v>
      </c>
      <c r="BI146" s="2">
        <v>-6.7622102204461e-6</v>
      </c>
      <c r="BJ146" s="2">
        <v>-8.1167814473268e-6</v>
      </c>
      <c r="BK146" s="2">
        <v>5.9111763159108e-6</v>
      </c>
      <c r="BL146" s="2">
        <v>-8.1416281162154e-6</v>
      </c>
      <c r="BM146" s="2">
        <v>-9.0307887511812e-6</v>
      </c>
      <c r="BN146" s="2">
        <v>-1.4458803820829e-5</v>
      </c>
      <c r="BO146" s="2">
        <v>-8.9240348427093e-6</v>
      </c>
      <c r="BP146" s="2">
        <v>-9.0297865470844e-6</v>
      </c>
      <c r="BQ146" s="2">
        <v>2.1575907019394e-6</v>
      </c>
      <c r="BR146" s="2">
        <v>1.1277808635126e-6</v>
      </c>
      <c r="BS146" s="2">
        <v>-4.8120460667422e-6</v>
      </c>
      <c r="BT146" s="2">
        <v>-5.4788284339035e-6</v>
      </c>
      <c r="BU146" s="2">
        <v>-1.7359022951519e-6</v>
      </c>
      <c r="BV146" s="2">
        <v>2.8619628677601e-6</v>
      </c>
      <c r="BW146" s="2">
        <v>1.8723271024975e-6</v>
      </c>
      <c r="BX146" s="1">
        <v>22472253.910764</v>
      </c>
      <c r="BY146" s="1">
        <v>42083683.982482</v>
      </c>
      <c r="BZ146" s="1">
        <v>-0.013842486230032</v>
      </c>
      <c r="CA146" s="1">
        <v>-0.012164568649503</v>
      </c>
      <c r="CB146" s="1">
        <v>0.027538199061148</v>
      </c>
      <c r="CC146" s="1">
        <v>-0.45564407415964</v>
      </c>
      <c r="CD146" s="1">
        <v>-0.45722959526928</v>
      </c>
      <c r="CE146" s="1">
        <v>743.1293141535</v>
      </c>
      <c r="CF146" s="1">
        <v>838.44181455386</v>
      </c>
    </row>
    <row r="147" spans="1:84">
      <c r="A147" s="1">
        <v>281.26947031366</v>
      </c>
      <c r="B147" s="1">
        <v>0.025870514691477</v>
      </c>
      <c r="C147" s="1">
        <v>38338921760477</v>
      </c>
      <c r="D147" s="1">
        <v>38343586957438</v>
      </c>
      <c r="E147" s="1">
        <v>38246442644167</v>
      </c>
      <c r="F147" s="1">
        <v>38303265791341</v>
      </c>
      <c r="G147" s="1">
        <v>36546239495157</v>
      </c>
      <c r="H147" s="1">
        <v>37193023389809</v>
      </c>
      <c r="I147" s="1">
        <v>38457416524612</v>
      </c>
      <c r="J147" s="1">
        <v>37833109246829</v>
      </c>
      <c r="K147" s="1">
        <v>37968859077714</v>
      </c>
      <c r="L147" s="1">
        <v>38251258411389</v>
      </c>
      <c r="M147" s="1">
        <v>37945062990573</v>
      </c>
      <c r="N147" s="1">
        <v>38160397956061</v>
      </c>
      <c r="O147" s="1">
        <v>38099961250063</v>
      </c>
      <c r="P147" s="1">
        <v>37997364281945</v>
      </c>
      <c r="Q147" s="1">
        <v>37667030284896</v>
      </c>
      <c r="R147" s="1">
        <v>38052810544211</v>
      </c>
      <c r="S147" s="1">
        <v>37898424508892</v>
      </c>
      <c r="T147" s="1">
        <v>38479980751612</v>
      </c>
      <c r="U147" s="1">
        <v>38424643852574</v>
      </c>
      <c r="V147" s="1">
        <v>38254601461943</v>
      </c>
      <c r="W147" s="1">
        <v>38391903663986</v>
      </c>
      <c r="X147" s="1">
        <v>38379921044777</v>
      </c>
      <c r="Y147" s="1">
        <v>37889940479097</v>
      </c>
      <c r="Z147" s="1">
        <v>38596241022235</v>
      </c>
      <c r="AA147" s="2">
        <v>2.866e-6</v>
      </c>
      <c r="AB147" s="2">
        <v>2.866e-6</v>
      </c>
      <c r="AC147" s="2">
        <v>2.866e-6</v>
      </c>
      <c r="AD147" s="2">
        <v>2.866e-6</v>
      </c>
      <c r="AE147" s="2">
        <v>2.866e-6</v>
      </c>
      <c r="AF147" s="2">
        <v>2.866e-6</v>
      </c>
      <c r="AG147" s="2">
        <v>2.866e-6</v>
      </c>
      <c r="AH147" s="2">
        <v>2.866e-6</v>
      </c>
      <c r="AI147" s="2">
        <v>2.866e-6</v>
      </c>
      <c r="AJ147" s="2">
        <v>2.866e-6</v>
      </c>
      <c r="AK147" s="2">
        <v>2.866e-6</v>
      </c>
      <c r="AL147" s="2">
        <v>2.866e-6</v>
      </c>
      <c r="AM147" s="2">
        <v>2.866e-6</v>
      </c>
      <c r="AN147" s="2">
        <v>2.866e-6</v>
      </c>
      <c r="AO147" s="2">
        <v>2.866e-6</v>
      </c>
      <c r="AP147" s="2">
        <v>2.866e-6</v>
      </c>
      <c r="AQ147" s="2">
        <v>2.866e-6</v>
      </c>
      <c r="AR147" s="2">
        <v>2.866e-6</v>
      </c>
      <c r="AS147" s="2">
        <v>2.866e-6</v>
      </c>
      <c r="AT147" s="2">
        <v>2.866e-6</v>
      </c>
      <c r="AU147" s="2">
        <v>2.866e-6</v>
      </c>
      <c r="AV147" s="2">
        <v>2.866e-6</v>
      </c>
      <c r="AW147" s="2">
        <v>2.866e-6</v>
      </c>
      <c r="AX147" s="2">
        <v>2.866e-6</v>
      </c>
      <c r="AY147" s="1">
        <v>0.028440945282161</v>
      </c>
      <c r="AZ147" s="2">
        <v>3.432723783489e-6</v>
      </c>
      <c r="BA147" s="2">
        <v>2.616632460622e-6</v>
      </c>
      <c r="BB147" s="2">
        <v>1.5959906761909e-6</v>
      </c>
      <c r="BC147" s="2">
        <v>6.7892582191134e-6</v>
      </c>
      <c r="BD147" s="2">
        <v>-2.3017792221288e-5</v>
      </c>
      <c r="BE147" s="2">
        <v>-1.7183010501786e-5</v>
      </c>
      <c r="BF147" s="2">
        <v>-1.9102736419357e-6</v>
      </c>
      <c r="BG147" s="2">
        <v>-9.6101254529075e-6</v>
      </c>
      <c r="BH147" s="2">
        <v>-3.1872125898587e-6</v>
      </c>
      <c r="BI147" s="2">
        <v>-6.7624974822386e-6</v>
      </c>
      <c r="BJ147" s="2">
        <v>-8.1121282821623e-6</v>
      </c>
      <c r="BK147" s="2">
        <v>5.9110737784941e-6</v>
      </c>
      <c r="BL147" s="2">
        <v>-8.1367690809617e-6</v>
      </c>
      <c r="BM147" s="2">
        <v>-9.0298339218864e-6</v>
      </c>
      <c r="BN147" s="2">
        <v>-1.4461070274451e-5</v>
      </c>
      <c r="BO147" s="2">
        <v>-8.9216112193133e-6</v>
      </c>
      <c r="BP147" s="2">
        <v>-9.0268533468827e-6</v>
      </c>
      <c r="BQ147" s="2">
        <v>2.1566446360216e-6</v>
      </c>
      <c r="BR147" s="2">
        <v>1.1273622955576e-6</v>
      </c>
      <c r="BS147" s="2">
        <v>-4.8103459557814e-6</v>
      </c>
      <c r="BT147" s="2">
        <v>-5.4753244275893e-6</v>
      </c>
      <c r="BU147" s="2">
        <v>-1.7391268110722e-6</v>
      </c>
      <c r="BV147" s="2">
        <v>2.8546698392747e-6</v>
      </c>
      <c r="BW147" s="2">
        <v>1.8744086628629e-6</v>
      </c>
      <c r="BX147" s="1">
        <v>22530433.545474</v>
      </c>
      <c r="BY147" s="1">
        <v>42417827.682246</v>
      </c>
      <c r="BZ147" s="1">
        <v>-0.013945611886173</v>
      </c>
      <c r="CA147" s="1">
        <v>-0.012255197508403</v>
      </c>
      <c r="CB147" s="1">
        <v>0.027732665992294</v>
      </c>
      <c r="CC147" s="1">
        <v>-0.45891473798267</v>
      </c>
      <c r="CD147" s="1">
        <v>-0.4604360410262</v>
      </c>
      <c r="CE147" s="1">
        <v>743.50872216554</v>
      </c>
      <c r="CF147" s="1">
        <v>838.93711050011</v>
      </c>
    </row>
    <row r="148" spans="1:84">
      <c r="A148" s="1">
        <v>283.26947031366</v>
      </c>
      <c r="B148" s="1">
        <v>0.02607262096316</v>
      </c>
      <c r="C148" s="1">
        <v>38334463817385</v>
      </c>
      <c r="D148" s="1">
        <v>38339502824450</v>
      </c>
      <c r="E148" s="1">
        <v>38240582675492</v>
      </c>
      <c r="F148" s="1">
        <v>38298286107184</v>
      </c>
      <c r="G148" s="1">
        <v>36523160753125</v>
      </c>
      <c r="H148" s="1">
        <v>37176814128653</v>
      </c>
      <c r="I148" s="1">
        <v>38454645378324</v>
      </c>
      <c r="J148" s="1">
        <v>37823828038421</v>
      </c>
      <c r="K148" s="1">
        <v>37960273766458</v>
      </c>
      <c r="L148" s="1">
        <v>38246300073814</v>
      </c>
      <c r="M148" s="1">
        <v>37936651483171</v>
      </c>
      <c r="N148" s="1">
        <v>38154339814991</v>
      </c>
      <c r="O148" s="1">
        <v>38093346437767</v>
      </c>
      <c r="P148" s="1">
        <v>37989762235083</v>
      </c>
      <c r="Q148" s="1">
        <v>37656234626185</v>
      </c>
      <c r="R148" s="1">
        <v>38045605447769</v>
      </c>
      <c r="S148" s="1">
        <v>37889426377005</v>
      </c>
      <c r="T148" s="1">
        <v>38477137089528</v>
      </c>
      <c r="U148" s="1">
        <v>38421093717012</v>
      </c>
      <c r="V148" s="1">
        <v>38249631080183</v>
      </c>
      <c r="W148" s="1">
        <v>38388414443159</v>
      </c>
      <c r="X148" s="1">
        <v>38375796194219</v>
      </c>
      <c r="Y148" s="1">
        <v>37880795116279</v>
      </c>
      <c r="Z148" s="1">
        <v>38594891233887</v>
      </c>
      <c r="AA148" s="2">
        <v>2.866e-6</v>
      </c>
      <c r="AB148" s="2">
        <v>2.866e-6</v>
      </c>
      <c r="AC148" s="2">
        <v>2.866e-6</v>
      </c>
      <c r="AD148" s="2">
        <v>2.866e-6</v>
      </c>
      <c r="AE148" s="2">
        <v>2.866e-6</v>
      </c>
      <c r="AF148" s="2">
        <v>2.866e-6</v>
      </c>
      <c r="AG148" s="2">
        <v>2.866e-6</v>
      </c>
      <c r="AH148" s="2">
        <v>2.866e-6</v>
      </c>
      <c r="AI148" s="2">
        <v>2.866e-6</v>
      </c>
      <c r="AJ148" s="2">
        <v>2.866e-6</v>
      </c>
      <c r="AK148" s="2">
        <v>2.866e-6</v>
      </c>
      <c r="AL148" s="2">
        <v>2.866e-6</v>
      </c>
      <c r="AM148" s="2">
        <v>2.866e-6</v>
      </c>
      <c r="AN148" s="2">
        <v>2.866e-6</v>
      </c>
      <c r="AO148" s="2">
        <v>2.866e-6</v>
      </c>
      <c r="AP148" s="2">
        <v>2.866e-6</v>
      </c>
      <c r="AQ148" s="2">
        <v>2.866e-6</v>
      </c>
      <c r="AR148" s="2">
        <v>2.866e-6</v>
      </c>
      <c r="AS148" s="2">
        <v>2.866e-6</v>
      </c>
      <c r="AT148" s="2">
        <v>2.866e-6</v>
      </c>
      <c r="AU148" s="2">
        <v>2.866e-6</v>
      </c>
      <c r="AV148" s="2">
        <v>2.866e-6</v>
      </c>
      <c r="AW148" s="2">
        <v>2.866e-6</v>
      </c>
      <c r="AX148" s="2">
        <v>2.866e-6</v>
      </c>
      <c r="AY148" s="1">
        <v>0.028645368687649</v>
      </c>
      <c r="AZ148" s="2">
        <v>3.4321631957886e-6</v>
      </c>
      <c r="BA148" s="2">
        <v>2.6168297767551e-6</v>
      </c>
      <c r="BB148" s="2">
        <v>1.599212428338e-6</v>
      </c>
      <c r="BC148" s="2">
        <v>6.793792770204e-6</v>
      </c>
      <c r="BD148" s="2">
        <v>-2.300846147968e-5</v>
      </c>
      <c r="BE148" s="2">
        <v>-1.717637871431e-5</v>
      </c>
      <c r="BF148" s="2">
        <v>-1.9067670606766e-6</v>
      </c>
      <c r="BG148" s="2">
        <v>-9.6045973182511e-6</v>
      </c>
      <c r="BH148" s="2">
        <v>-3.1858767303587e-6</v>
      </c>
      <c r="BI148" s="2">
        <v>-6.7627644416173e-6</v>
      </c>
      <c r="BJ148" s="2">
        <v>-8.1074108205634e-6</v>
      </c>
      <c r="BK148" s="2">
        <v>5.9110198314503e-6</v>
      </c>
      <c r="BL148" s="2">
        <v>-8.1319420017268e-6</v>
      </c>
      <c r="BM148" s="2">
        <v>-9.0287826292527e-6</v>
      </c>
      <c r="BN148" s="2">
        <v>-1.4463311199158e-5</v>
      </c>
      <c r="BO148" s="2">
        <v>-8.919050144979e-6</v>
      </c>
      <c r="BP148" s="2">
        <v>-9.0239556612662e-6</v>
      </c>
      <c r="BQ148" s="2">
        <v>2.1556569816909e-6</v>
      </c>
      <c r="BR148" s="2">
        <v>1.1268813374999e-6</v>
      </c>
      <c r="BS148" s="2">
        <v>-4.8085686842795e-6</v>
      </c>
      <c r="BT148" s="2">
        <v>-5.4718499735725e-6</v>
      </c>
      <c r="BU148" s="2">
        <v>-1.7420407683663e-6</v>
      </c>
      <c r="BV148" s="2">
        <v>2.8474467828618e-6</v>
      </c>
      <c r="BW148" s="2">
        <v>1.8768488873149e-6</v>
      </c>
      <c r="BX148" s="1">
        <v>22588673.735631</v>
      </c>
      <c r="BY148" s="1">
        <v>42752209.393798</v>
      </c>
      <c r="BZ148" s="1">
        <v>-0.014048716907181</v>
      </c>
      <c r="CA148" s="1">
        <v>-0.012345809736437</v>
      </c>
      <c r="CB148" s="1">
        <v>0.027927094541701</v>
      </c>
      <c r="CC148" s="1">
        <v>-0.46218698688232</v>
      </c>
      <c r="CD148" s="1">
        <v>-0.4636428903016</v>
      </c>
      <c r="CE148" s="1">
        <v>743.88759961596</v>
      </c>
      <c r="CF148" s="1">
        <v>839.43155066992</v>
      </c>
    </row>
    <row r="149" spans="1:84">
      <c r="A149" s="1">
        <v>285.26947031366</v>
      </c>
      <c r="B149" s="1">
        <v>0.026274725320921</v>
      </c>
      <c r="C149" s="1">
        <v>38329988664544</v>
      </c>
      <c r="D149" s="1">
        <v>38335407800575</v>
      </c>
      <c r="E149" s="1">
        <v>38234696171845</v>
      </c>
      <c r="F149" s="1">
        <v>38293285504424</v>
      </c>
      <c r="G149" s="1">
        <v>36500035776947</v>
      </c>
      <c r="H149" s="1">
        <v>37160575637568</v>
      </c>
      <c r="I149" s="1">
        <v>38451864495732</v>
      </c>
      <c r="J149" s="1">
        <v>37814529694487</v>
      </c>
      <c r="K149" s="1">
        <v>37951661985878</v>
      </c>
      <c r="L149" s="1">
        <v>38241327424130</v>
      </c>
      <c r="M149" s="1">
        <v>37928216293276</v>
      </c>
      <c r="N149" s="1">
        <v>38148263650508</v>
      </c>
      <c r="O149" s="1">
        <v>38086715762079</v>
      </c>
      <c r="P149" s="1">
        <v>37982140693093</v>
      </c>
      <c r="Q149" s="1">
        <v>37645414536849</v>
      </c>
      <c r="R149" s="1">
        <v>38038383457060</v>
      </c>
      <c r="S149" s="1">
        <v>37880401486967</v>
      </c>
      <c r="T149" s="1">
        <v>38474282592489</v>
      </c>
      <c r="U149" s="1">
        <v>38417530410990</v>
      </c>
      <c r="V149" s="1">
        <v>38244647867301</v>
      </c>
      <c r="W149" s="1">
        <v>38384914918594</v>
      </c>
      <c r="X149" s="1">
        <v>38371653000842</v>
      </c>
      <c r="Y149" s="1">
        <v>37871625274350</v>
      </c>
      <c r="Z149" s="1">
        <v>38593535209351</v>
      </c>
      <c r="AA149" s="2">
        <v>2.866e-6</v>
      </c>
      <c r="AB149" s="2">
        <v>2.866e-6</v>
      </c>
      <c r="AC149" s="2">
        <v>2.866e-6</v>
      </c>
      <c r="AD149" s="2">
        <v>2.866e-6</v>
      </c>
      <c r="AE149" s="2">
        <v>2.866e-6</v>
      </c>
      <c r="AF149" s="2">
        <v>2.866e-6</v>
      </c>
      <c r="AG149" s="2">
        <v>2.866e-6</v>
      </c>
      <c r="AH149" s="2">
        <v>2.866e-6</v>
      </c>
      <c r="AI149" s="2">
        <v>2.866e-6</v>
      </c>
      <c r="AJ149" s="2">
        <v>2.866e-6</v>
      </c>
      <c r="AK149" s="2">
        <v>2.866e-6</v>
      </c>
      <c r="AL149" s="2">
        <v>2.866e-6</v>
      </c>
      <c r="AM149" s="2">
        <v>2.866e-6</v>
      </c>
      <c r="AN149" s="2">
        <v>2.866e-6</v>
      </c>
      <c r="AO149" s="2">
        <v>2.866e-6</v>
      </c>
      <c r="AP149" s="2">
        <v>2.866e-6</v>
      </c>
      <c r="AQ149" s="2">
        <v>2.866e-6</v>
      </c>
      <c r="AR149" s="2">
        <v>2.866e-6</v>
      </c>
      <c r="AS149" s="2">
        <v>2.866e-6</v>
      </c>
      <c r="AT149" s="2">
        <v>2.866e-6</v>
      </c>
      <c r="AU149" s="2">
        <v>2.866e-6</v>
      </c>
      <c r="AV149" s="2">
        <v>2.866e-6</v>
      </c>
      <c r="AW149" s="2">
        <v>2.866e-6</v>
      </c>
      <c r="AX149" s="2">
        <v>2.866e-6</v>
      </c>
      <c r="AY149" s="1">
        <v>0.02884978825679</v>
      </c>
      <c r="AZ149" s="2">
        <v>3.4316729376722e-6</v>
      </c>
      <c r="BA149" s="2">
        <v>2.6170547408564e-6</v>
      </c>
      <c r="BB149" s="2">
        <v>1.602414455766e-6</v>
      </c>
      <c r="BC149" s="2">
        <v>6.7982329585614e-6</v>
      </c>
      <c r="BD149" s="2">
        <v>-2.2999153892722e-5</v>
      </c>
      <c r="BE149" s="2">
        <v>-1.7169742911214e-5</v>
      </c>
      <c r="BF149" s="2">
        <v>-1.9032685982841e-6</v>
      </c>
      <c r="BG149" s="2">
        <v>-9.5990827569624e-6</v>
      </c>
      <c r="BH149" s="2">
        <v>-3.1845594842151e-6</v>
      </c>
      <c r="BI149" s="2">
        <v>-6.7630208190393e-6</v>
      </c>
      <c r="BJ149" s="2">
        <v>-8.1028832751862e-6</v>
      </c>
      <c r="BK149" s="2">
        <v>5.9110076184435e-6</v>
      </c>
      <c r="BL149" s="2">
        <v>-8.1271562351616e-6</v>
      </c>
      <c r="BM149" s="2">
        <v>-9.0276553391198e-6</v>
      </c>
      <c r="BN149" s="2">
        <v>-1.4465547998212e-5</v>
      </c>
      <c r="BO149" s="2">
        <v>-8.9164992842464e-6</v>
      </c>
      <c r="BP149" s="2">
        <v>-9.0210902693676e-6</v>
      </c>
      <c r="BQ149" s="2">
        <v>2.1546280090269e-6</v>
      </c>
      <c r="BR149" s="2">
        <v>1.1263765610623e-6</v>
      </c>
      <c r="BS149" s="2">
        <v>-4.8067214191291e-6</v>
      </c>
      <c r="BT149" s="2">
        <v>-5.4684122359852e-6</v>
      </c>
      <c r="BU149" s="2">
        <v>-1.7454232958579e-6</v>
      </c>
      <c r="BV149" s="2">
        <v>2.8403213833772e-6</v>
      </c>
      <c r="BW149" s="2">
        <v>1.878663202532e-6</v>
      </c>
      <c r="BX149" s="1">
        <v>22646973.94601</v>
      </c>
      <c r="BY149" s="1">
        <v>43086826.313802</v>
      </c>
      <c r="BZ149" s="1">
        <v>-0.01415180117473</v>
      </c>
      <c r="CA149" s="1">
        <v>-0.012436405390059</v>
      </c>
      <c r="CB149" s="1">
        <v>0.02812148472475</v>
      </c>
      <c r="CC149" s="1">
        <v>-0.4654605950158</v>
      </c>
      <c r="CD149" s="1">
        <v>-0.46685034809871</v>
      </c>
      <c r="CE149" s="1">
        <v>744.26598474794</v>
      </c>
      <c r="CF149" s="1">
        <v>839.92517978463</v>
      </c>
    </row>
    <row r="150" spans="1:84">
      <c r="A150" s="1">
        <v>287.26947031366</v>
      </c>
      <c r="B150" s="1">
        <v>0.026476827802059</v>
      </c>
      <c r="C150" s="1">
        <v>38325496415758</v>
      </c>
      <c r="D150" s="1">
        <v>38331301993961</v>
      </c>
      <c r="E150" s="1">
        <v>38228783292108</v>
      </c>
      <c r="F150" s="1">
        <v>38288264071099</v>
      </c>
      <c r="G150" s="1">
        <v>36476865470428</v>
      </c>
      <c r="H150" s="1">
        <v>37144308548080</v>
      </c>
      <c r="I150" s="1">
        <v>38449073970697</v>
      </c>
      <c r="J150" s="1">
        <v>37805214552078</v>
      </c>
      <c r="K150" s="1">
        <v>37943024066543</v>
      </c>
      <c r="L150" s="1">
        <v>38236340605567</v>
      </c>
      <c r="M150" s="1">
        <v>37919757597750</v>
      </c>
      <c r="N150" s="1">
        <v>38142169547776</v>
      </c>
      <c r="O150" s="1">
        <v>38080069433773</v>
      </c>
      <c r="P150" s="1">
        <v>37974499915318</v>
      </c>
      <c r="Q150" s="1">
        <v>37634570329645</v>
      </c>
      <c r="R150" s="1">
        <v>38031144805580</v>
      </c>
      <c r="S150" s="1">
        <v>37871350074009</v>
      </c>
      <c r="T150" s="1">
        <v>38471417345209</v>
      </c>
      <c r="U150" s="1">
        <v>38413954066228</v>
      </c>
      <c r="V150" s="1">
        <v>38239651893720</v>
      </c>
      <c r="W150" s="1">
        <v>38381405137589</v>
      </c>
      <c r="X150" s="1">
        <v>38367491558289</v>
      </c>
      <c r="Y150" s="1">
        <v>37862431129568</v>
      </c>
      <c r="Z150" s="1">
        <v>38592172979028</v>
      </c>
      <c r="AA150" s="2">
        <v>2.866e-6</v>
      </c>
      <c r="AB150" s="2">
        <v>2.866e-6</v>
      </c>
      <c r="AC150" s="2">
        <v>2.866e-6</v>
      </c>
      <c r="AD150" s="2">
        <v>2.866e-6</v>
      </c>
      <c r="AE150" s="2">
        <v>2.866e-6</v>
      </c>
      <c r="AF150" s="2">
        <v>2.866e-6</v>
      </c>
      <c r="AG150" s="2">
        <v>2.866e-6</v>
      </c>
      <c r="AH150" s="2">
        <v>2.866e-6</v>
      </c>
      <c r="AI150" s="2">
        <v>2.866e-6</v>
      </c>
      <c r="AJ150" s="2">
        <v>2.866e-6</v>
      </c>
      <c r="AK150" s="2">
        <v>2.866e-6</v>
      </c>
      <c r="AL150" s="2">
        <v>2.866e-6</v>
      </c>
      <c r="AM150" s="2">
        <v>2.866e-6</v>
      </c>
      <c r="AN150" s="2">
        <v>2.866e-6</v>
      </c>
      <c r="AO150" s="2">
        <v>2.866e-6</v>
      </c>
      <c r="AP150" s="2">
        <v>2.866e-6</v>
      </c>
      <c r="AQ150" s="2">
        <v>2.866e-6</v>
      </c>
      <c r="AR150" s="2">
        <v>2.866e-6</v>
      </c>
      <c r="AS150" s="2">
        <v>2.866e-6</v>
      </c>
      <c r="AT150" s="2">
        <v>2.866e-6</v>
      </c>
      <c r="AU150" s="2">
        <v>2.866e-6</v>
      </c>
      <c r="AV150" s="2">
        <v>2.866e-6</v>
      </c>
      <c r="AW150" s="2">
        <v>2.866e-6</v>
      </c>
      <c r="AX150" s="2">
        <v>2.866e-6</v>
      </c>
      <c r="AY150" s="1">
        <v>0.029054204025439</v>
      </c>
      <c r="AZ150" s="2">
        <v>3.4312349038438e-6</v>
      </c>
      <c r="BA150" s="2">
        <v>2.6172845456752e-6</v>
      </c>
      <c r="BB150" s="2">
        <v>1.6055694871961e-6</v>
      </c>
      <c r="BC150" s="2">
        <v>6.802595785385e-6</v>
      </c>
      <c r="BD150" s="2">
        <v>-2.2989823220843e-5</v>
      </c>
      <c r="BE150" s="2">
        <v>-1.7163093984559e-5</v>
      </c>
      <c r="BF150" s="2">
        <v>-1.8997759119414e-6</v>
      </c>
      <c r="BG150" s="2">
        <v>-9.5935968580688e-6</v>
      </c>
      <c r="BH150" s="2">
        <v>-3.1831871268162e-6</v>
      </c>
      <c r="BI150" s="2">
        <v>-6.76326480542e-6</v>
      </c>
      <c r="BJ150" s="2">
        <v>-8.0982888890997e-6</v>
      </c>
      <c r="BK150" s="2">
        <v>5.9110371912902e-6</v>
      </c>
      <c r="BL150" s="2">
        <v>-8.1224174297017e-6</v>
      </c>
      <c r="BM150" s="2">
        <v>-9.0264443455766e-6</v>
      </c>
      <c r="BN150" s="2">
        <v>-1.4467783850935e-5</v>
      </c>
      <c r="BO150" s="2">
        <v>-8.9138734437572e-6</v>
      </c>
      <c r="BP150" s="2">
        <v>-9.0182271947751e-6</v>
      </c>
      <c r="BQ150" s="2">
        <v>2.1535611874503e-6</v>
      </c>
      <c r="BR150" s="2">
        <v>1.1258482872924e-6</v>
      </c>
      <c r="BS150" s="2">
        <v>-4.8047429949737e-6</v>
      </c>
      <c r="BT150" s="2">
        <v>-5.4650062854266e-6</v>
      </c>
      <c r="BU150" s="2">
        <v>-1.7485142091422e-6</v>
      </c>
      <c r="BV150" s="2">
        <v>2.8332678128953e-6</v>
      </c>
      <c r="BW150" s="2">
        <v>1.8808620343535e-6</v>
      </c>
      <c r="BX150" s="1">
        <v>22705333.71819</v>
      </c>
      <c r="BY150" s="1">
        <v>43421676.084902</v>
      </c>
      <c r="BZ150" s="1">
        <v>-0.014254864636045</v>
      </c>
      <c r="CA150" s="1">
        <v>-0.012526984571433</v>
      </c>
      <c r="CB150" s="1">
        <v>0.028315836556042</v>
      </c>
      <c r="CC150" s="1">
        <v>-0.46873526160763</v>
      </c>
      <c r="CD150" s="1">
        <v>-0.47005850182676</v>
      </c>
      <c r="CE150" s="1">
        <v>744.64386117906</v>
      </c>
      <c r="CF150" s="1">
        <v>840.41797889085</v>
      </c>
    </row>
    <row r="151" spans="1:84">
      <c r="A151" s="1">
        <v>289.26947031366</v>
      </c>
      <c r="B151" s="1">
        <v>0.026678928293289</v>
      </c>
      <c r="C151" s="1">
        <v>38320987175601</v>
      </c>
      <c r="D151" s="1">
        <v>38327185500993</v>
      </c>
      <c r="E151" s="1">
        <v>38222844200780</v>
      </c>
      <c r="F151" s="1">
        <v>38283221896455</v>
      </c>
      <c r="G151" s="1">
        <v>36453650734101</v>
      </c>
      <c r="H151" s="1">
        <v>37128013487352</v>
      </c>
      <c r="I151" s="1">
        <v>38446273896986</v>
      </c>
      <c r="J151" s="1">
        <v>37795882901924</v>
      </c>
      <c r="K151" s="1">
        <v>37934360332299</v>
      </c>
      <c r="L151" s="1">
        <v>38231339762271</v>
      </c>
      <c r="M151" s="1">
        <v>37911275644363</v>
      </c>
      <c r="N151" s="1">
        <v>38136057596467</v>
      </c>
      <c r="O151" s="1">
        <v>38073407677378</v>
      </c>
      <c r="P151" s="1">
        <v>37966840168046</v>
      </c>
      <c r="Q151" s="1">
        <v>37623702331084</v>
      </c>
      <c r="R151" s="1">
        <v>38023889728709</v>
      </c>
      <c r="S151" s="1">
        <v>37862272372179</v>
      </c>
      <c r="T151" s="1">
        <v>38468541431809</v>
      </c>
      <c r="U151" s="1">
        <v>38410364813063</v>
      </c>
      <c r="V151" s="1">
        <v>38234643245423</v>
      </c>
      <c r="W151" s="1">
        <v>38377885187758</v>
      </c>
      <c r="X151" s="1">
        <v>38363311961157</v>
      </c>
      <c r="Y151" s="1">
        <v>37853212862173</v>
      </c>
      <c r="Z151" s="1">
        <v>38590804539723</v>
      </c>
      <c r="AA151" s="2">
        <v>2.866e-6</v>
      </c>
      <c r="AB151" s="2">
        <v>2.866e-6</v>
      </c>
      <c r="AC151" s="2">
        <v>2.866e-6</v>
      </c>
      <c r="AD151" s="2">
        <v>2.866e-6</v>
      </c>
      <c r="AE151" s="2">
        <v>2.866e-6</v>
      </c>
      <c r="AF151" s="2">
        <v>2.866e-6</v>
      </c>
      <c r="AG151" s="2">
        <v>2.866e-6</v>
      </c>
      <c r="AH151" s="2">
        <v>2.866e-6</v>
      </c>
      <c r="AI151" s="2">
        <v>2.866e-6</v>
      </c>
      <c r="AJ151" s="2">
        <v>2.866e-6</v>
      </c>
      <c r="AK151" s="2">
        <v>2.866e-6</v>
      </c>
      <c r="AL151" s="2">
        <v>2.866e-6</v>
      </c>
      <c r="AM151" s="2">
        <v>2.866e-6</v>
      </c>
      <c r="AN151" s="2">
        <v>2.866e-6</v>
      </c>
      <c r="AO151" s="2">
        <v>2.866e-6</v>
      </c>
      <c r="AP151" s="2">
        <v>2.866e-6</v>
      </c>
      <c r="AQ151" s="2">
        <v>2.866e-6</v>
      </c>
      <c r="AR151" s="2">
        <v>2.866e-6</v>
      </c>
      <c r="AS151" s="2">
        <v>2.866e-6</v>
      </c>
      <c r="AT151" s="2">
        <v>2.866e-6</v>
      </c>
      <c r="AU151" s="2">
        <v>2.866e-6</v>
      </c>
      <c r="AV151" s="2">
        <v>2.866e-6</v>
      </c>
      <c r="AW151" s="2">
        <v>2.866e-6</v>
      </c>
      <c r="AX151" s="2">
        <v>2.866e-6</v>
      </c>
      <c r="AY151" s="1">
        <v>0.029258616009464</v>
      </c>
      <c r="AZ151" s="2">
        <v>3.4308524995037e-6</v>
      </c>
      <c r="BA151" s="2">
        <v>2.6177685470819e-6</v>
      </c>
      <c r="BB151" s="2">
        <v>1.6087179297507e-6</v>
      </c>
      <c r="BC151" s="2">
        <v>6.8068781313238e-6</v>
      </c>
      <c r="BD151" s="2">
        <v>-2.2980564353556e-5</v>
      </c>
      <c r="BE151" s="2">
        <v>-1.7156457052834e-5</v>
      </c>
      <c r="BF151" s="2">
        <v>-1.8962845268117e-6</v>
      </c>
      <c r="BG151" s="2">
        <v>-9.5882322542422e-6</v>
      </c>
      <c r="BH151" s="2">
        <v>-3.181798297887e-6</v>
      </c>
      <c r="BI151" s="2">
        <v>-6.7635018925034e-6</v>
      </c>
      <c r="BJ151" s="2">
        <v>-8.0937242449603e-6</v>
      </c>
      <c r="BK151" s="2">
        <v>5.9111028003453e-6</v>
      </c>
      <c r="BL151" s="2">
        <v>-8.1176968084839e-6</v>
      </c>
      <c r="BM151" s="2">
        <v>-9.0251544990545e-6</v>
      </c>
      <c r="BN151" s="2">
        <v>-1.4469954912972e-5</v>
      </c>
      <c r="BO151" s="2">
        <v>-8.9111849471194e-6</v>
      </c>
      <c r="BP151" s="2">
        <v>-9.0154072663099e-6</v>
      </c>
      <c r="BQ151" s="2">
        <v>2.1524546472211e-6</v>
      </c>
      <c r="BR151" s="2">
        <v>1.1253034657916e-6</v>
      </c>
      <c r="BS151" s="2">
        <v>-4.8027978795134e-6</v>
      </c>
      <c r="BT151" s="2">
        <v>-5.4616360639191e-6</v>
      </c>
      <c r="BU151" s="2">
        <v>-1.751562336106e-6</v>
      </c>
      <c r="BV151" s="2">
        <v>2.8263117095929e-6</v>
      </c>
      <c r="BW151" s="2">
        <v>1.8830939705413e-6</v>
      </c>
      <c r="BX151" s="1">
        <v>22763752.555531</v>
      </c>
      <c r="BY151" s="1">
        <v>43756756.127114</v>
      </c>
      <c r="BZ151" s="1">
        <v>-0.014357907251823</v>
      </c>
      <c r="CA151" s="1">
        <v>-0.012617547305198</v>
      </c>
      <c r="CB151" s="1">
        <v>0.028510150050327</v>
      </c>
      <c r="CC151" s="1">
        <v>-0.47201140521269</v>
      </c>
      <c r="CD151" s="1">
        <v>-0.47326734031843</v>
      </c>
      <c r="CE151" s="1">
        <v>745.02124416335</v>
      </c>
      <c r="CF151" s="1">
        <v>840.90996368064</v>
      </c>
    </row>
    <row r="152" spans="1:84">
      <c r="A152" s="1">
        <v>291.26947031366</v>
      </c>
      <c r="B152" s="1">
        <v>0.026881026796599</v>
      </c>
      <c r="C152" s="1">
        <v>38316461049977</v>
      </c>
      <c r="D152" s="1">
        <v>38323058437674</v>
      </c>
      <c r="E152" s="1">
        <v>38216879065848</v>
      </c>
      <c r="F152" s="1">
        <v>38278159064759</v>
      </c>
      <c r="G152" s="1">
        <v>36430392446588</v>
      </c>
      <c r="H152" s="1">
        <v>37111691071450</v>
      </c>
      <c r="I152" s="1">
        <v>38443464370163</v>
      </c>
      <c r="J152" s="1">
        <v>37786535060817</v>
      </c>
      <c r="K152" s="1">
        <v>37925671083005</v>
      </c>
      <c r="L152" s="1">
        <v>38226325017637</v>
      </c>
      <c r="M152" s="1">
        <v>37902770669484</v>
      </c>
      <c r="N152" s="1">
        <v>38129927893812</v>
      </c>
      <c r="O152" s="1">
        <v>38066730717316</v>
      </c>
      <c r="P152" s="1">
        <v>37959161705410</v>
      </c>
      <c r="Q152" s="1">
        <v>37612810864374</v>
      </c>
      <c r="R152" s="1">
        <v>38016618452269</v>
      </c>
      <c r="S152" s="1">
        <v>37853168616024</v>
      </c>
      <c r="T152" s="1">
        <v>38465654935741</v>
      </c>
      <c r="U152" s="1">
        <v>38406762782252</v>
      </c>
      <c r="V152" s="1">
        <v>38229622005986</v>
      </c>
      <c r="W152" s="1">
        <v>38374355115506</v>
      </c>
      <c r="X152" s="1">
        <v>38359114307821</v>
      </c>
      <c r="Y152" s="1">
        <v>37843970650418</v>
      </c>
      <c r="Z152" s="1">
        <v>38589429905869</v>
      </c>
      <c r="AA152" s="2">
        <v>2.866e-6</v>
      </c>
      <c r="AB152" s="2">
        <v>2.866e-6</v>
      </c>
      <c r="AC152" s="2">
        <v>2.866e-6</v>
      </c>
      <c r="AD152" s="2">
        <v>2.866e-6</v>
      </c>
      <c r="AE152" s="2">
        <v>2.866e-6</v>
      </c>
      <c r="AF152" s="2">
        <v>2.866e-6</v>
      </c>
      <c r="AG152" s="2">
        <v>2.866e-6</v>
      </c>
      <c r="AH152" s="2">
        <v>2.866e-6</v>
      </c>
      <c r="AI152" s="2">
        <v>2.866e-6</v>
      </c>
      <c r="AJ152" s="2">
        <v>2.866e-6</v>
      </c>
      <c r="AK152" s="2">
        <v>2.866e-6</v>
      </c>
      <c r="AL152" s="2">
        <v>2.866e-6</v>
      </c>
      <c r="AM152" s="2">
        <v>2.866e-6</v>
      </c>
      <c r="AN152" s="2">
        <v>2.866e-6</v>
      </c>
      <c r="AO152" s="2">
        <v>2.866e-6</v>
      </c>
      <c r="AP152" s="2">
        <v>2.866e-6</v>
      </c>
      <c r="AQ152" s="2">
        <v>2.866e-6</v>
      </c>
      <c r="AR152" s="2">
        <v>2.866e-6</v>
      </c>
      <c r="AS152" s="2">
        <v>2.866e-6</v>
      </c>
      <c r="AT152" s="2">
        <v>2.866e-6</v>
      </c>
      <c r="AU152" s="2">
        <v>2.866e-6</v>
      </c>
      <c r="AV152" s="2">
        <v>2.866e-6</v>
      </c>
      <c r="AW152" s="2">
        <v>2.866e-6</v>
      </c>
      <c r="AX152" s="2">
        <v>2.866e-6</v>
      </c>
      <c r="AY152" s="1">
        <v>0.029463024246016</v>
      </c>
      <c r="AZ152" s="2">
        <v>3.430538855327e-6</v>
      </c>
      <c r="BA152" s="2">
        <v>2.6180161630596e-6</v>
      </c>
      <c r="BB152" s="2">
        <v>1.6118386821603e-6</v>
      </c>
      <c r="BC152" s="2">
        <v>6.8110943952061e-6</v>
      </c>
      <c r="BD152" s="2">
        <v>-2.2971242559582e-5</v>
      </c>
      <c r="BE152" s="2">
        <v>-1.7149814154784e-5</v>
      </c>
      <c r="BF152" s="2">
        <v>-1.8927999398736e-6</v>
      </c>
      <c r="BG152" s="2">
        <v>-9.5828427368875e-6</v>
      </c>
      <c r="BH152" s="2">
        <v>-3.1803786325807e-6</v>
      </c>
      <c r="BI152" s="2">
        <v>-6.7634730543169e-6</v>
      </c>
      <c r="BJ152" s="2">
        <v>-8.089264754661e-6</v>
      </c>
      <c r="BK152" s="2">
        <v>5.9111984208424e-6</v>
      </c>
      <c r="BL152" s="2">
        <v>-8.1129954496921e-6</v>
      </c>
      <c r="BM152" s="2">
        <v>-9.0238086983544e-6</v>
      </c>
      <c r="BN152" s="2">
        <v>-1.4472133052767e-5</v>
      </c>
      <c r="BO152" s="2">
        <v>-8.9084415035352e-6</v>
      </c>
      <c r="BP152" s="2">
        <v>-9.0125060355724e-6</v>
      </c>
      <c r="BQ152" s="2">
        <v>2.1513031720807e-6</v>
      </c>
      <c r="BR152" s="2">
        <v>1.1247574133527e-6</v>
      </c>
      <c r="BS152" s="2">
        <v>-4.8007530936775e-6</v>
      </c>
      <c r="BT152" s="2">
        <v>-5.4582845603601e-6</v>
      </c>
      <c r="BU152" s="2">
        <v>-1.754549889279e-6</v>
      </c>
      <c r="BV152" s="2">
        <v>2.8194713348767e-6</v>
      </c>
      <c r="BW152" s="2">
        <v>1.885338142952e-6</v>
      </c>
      <c r="BX152" s="1">
        <v>22822230.011819</v>
      </c>
      <c r="BY152" s="1">
        <v>44092064.157283</v>
      </c>
      <c r="BZ152" s="1">
        <v>-0.014460928911514</v>
      </c>
      <c r="CA152" s="1">
        <v>-0.01270809372511</v>
      </c>
      <c r="CB152" s="1">
        <v>0.028704425222711</v>
      </c>
      <c r="CC152" s="1">
        <v>-0.47528869818357</v>
      </c>
      <c r="CD152" s="1">
        <v>-0.47647658103968</v>
      </c>
      <c r="CE152" s="1">
        <v>745.39812867786</v>
      </c>
      <c r="CF152" s="1">
        <v>841.40112600071</v>
      </c>
    </row>
    <row r="153" spans="1:84">
      <c r="A153" s="1">
        <v>293.26947031366</v>
      </c>
      <c r="B153" s="1">
        <v>0.027083123196813</v>
      </c>
      <c r="C153" s="1">
        <v>38311918141760</v>
      </c>
      <c r="D153" s="1">
        <v>38318920914513</v>
      </c>
      <c r="E153" s="1">
        <v>38210888057249</v>
      </c>
      <c r="F153" s="1">
        <v>38273075669889</v>
      </c>
      <c r="G153" s="1">
        <v>36407091493313</v>
      </c>
      <c r="H153" s="1">
        <v>37095341914146</v>
      </c>
      <c r="I153" s="1">
        <v>38440645482957</v>
      </c>
      <c r="J153" s="1">
        <v>37777171349898</v>
      </c>
      <c r="K153" s="1">
        <v>37916956626845</v>
      </c>
      <c r="L153" s="1">
        <v>38221296526994</v>
      </c>
      <c r="M153" s="1">
        <v>37894242892361</v>
      </c>
      <c r="N153" s="1">
        <v>38123780530714</v>
      </c>
      <c r="O153" s="1">
        <v>38060038774539</v>
      </c>
      <c r="P153" s="1">
        <v>37951464789292</v>
      </c>
      <c r="Q153" s="1">
        <v>37601896213440</v>
      </c>
      <c r="R153" s="1">
        <v>38009331201841</v>
      </c>
      <c r="S153" s="1">
        <v>37844039044606</v>
      </c>
      <c r="T153" s="1">
        <v>38462757940085</v>
      </c>
      <c r="U153" s="1">
        <v>38403148103330</v>
      </c>
      <c r="V153" s="1">
        <v>38224588250529</v>
      </c>
      <c r="W153" s="1">
        <v>38370814982642</v>
      </c>
      <c r="X153" s="1">
        <v>38354898700515</v>
      </c>
      <c r="Y153" s="1">
        <v>37834704667708</v>
      </c>
      <c r="Z153" s="1">
        <v>38588049089333</v>
      </c>
      <c r="AA153" s="2">
        <v>2.866e-6</v>
      </c>
      <c r="AB153" s="2">
        <v>2.866e-6</v>
      </c>
      <c r="AC153" s="2">
        <v>2.866e-6</v>
      </c>
      <c r="AD153" s="2">
        <v>2.866e-6</v>
      </c>
      <c r="AE153" s="2">
        <v>2.866e-6</v>
      </c>
      <c r="AF153" s="2">
        <v>2.866e-6</v>
      </c>
      <c r="AG153" s="2">
        <v>2.866e-6</v>
      </c>
      <c r="AH153" s="2">
        <v>2.866e-6</v>
      </c>
      <c r="AI153" s="2">
        <v>2.866e-6</v>
      </c>
      <c r="AJ153" s="2">
        <v>2.866e-6</v>
      </c>
      <c r="AK153" s="2">
        <v>2.866e-6</v>
      </c>
      <c r="AL153" s="2">
        <v>2.866e-6</v>
      </c>
      <c r="AM153" s="2">
        <v>2.866e-6</v>
      </c>
      <c r="AN153" s="2">
        <v>2.866e-6</v>
      </c>
      <c r="AO153" s="2">
        <v>2.866e-6</v>
      </c>
      <c r="AP153" s="2">
        <v>2.866e-6</v>
      </c>
      <c r="AQ153" s="2">
        <v>2.866e-6</v>
      </c>
      <c r="AR153" s="2">
        <v>2.866e-6</v>
      </c>
      <c r="AS153" s="2">
        <v>2.866e-6</v>
      </c>
      <c r="AT153" s="2">
        <v>2.866e-6</v>
      </c>
      <c r="AU153" s="2">
        <v>2.866e-6</v>
      </c>
      <c r="AV153" s="2">
        <v>2.866e-6</v>
      </c>
      <c r="AW153" s="2">
        <v>2.866e-6</v>
      </c>
      <c r="AX153" s="2">
        <v>2.866e-6</v>
      </c>
      <c r="AY153" s="1">
        <v>0.029667428741522</v>
      </c>
      <c r="AZ153" s="2">
        <v>3.4303839949242e-6</v>
      </c>
      <c r="BA153" s="2">
        <v>2.6182503523242e-6</v>
      </c>
      <c r="BB153" s="2">
        <v>1.6149077809672e-6</v>
      </c>
      <c r="BC153" s="2">
        <v>6.8152287459376e-6</v>
      </c>
      <c r="BD153" s="2">
        <v>-2.2962122491604e-5</v>
      </c>
      <c r="BE153" s="2">
        <v>-1.7143157693832e-5</v>
      </c>
      <c r="BF153" s="2">
        <v>-1.8893315167651e-6</v>
      </c>
      <c r="BG153" s="2">
        <v>-9.5775546567275e-6</v>
      </c>
      <c r="BH153" s="2">
        <v>-3.1789039247616e-6</v>
      </c>
      <c r="BI153" s="2">
        <v>-6.763711938034e-6</v>
      </c>
      <c r="BJ153" s="2">
        <v>-8.084797873298e-6</v>
      </c>
      <c r="BK153" s="2">
        <v>5.911335494532e-6</v>
      </c>
      <c r="BL153" s="2">
        <v>-8.1082951946195e-6</v>
      </c>
      <c r="BM153" s="2">
        <v>-9.0223692433287e-6</v>
      </c>
      <c r="BN153" s="2">
        <v>-1.4474307010217e-5</v>
      </c>
      <c r="BO153" s="2">
        <v>-8.9056369048608e-6</v>
      </c>
      <c r="BP153" s="2">
        <v>-9.0096940211238e-6</v>
      </c>
      <c r="BQ153" s="2">
        <v>2.1501134568274e-6</v>
      </c>
      <c r="BR153" s="2">
        <v>1.1242211166563e-6</v>
      </c>
      <c r="BS153" s="2">
        <v>-4.7985507091819e-6</v>
      </c>
      <c r="BT153" s="2">
        <v>-5.4549808937915e-6</v>
      </c>
      <c r="BU153" s="2">
        <v>-1.7575331522147e-6</v>
      </c>
      <c r="BV153" s="2">
        <v>2.812822216832e-6</v>
      </c>
      <c r="BW153" s="2">
        <v>1.887872886435e-6</v>
      </c>
      <c r="BX153" s="1">
        <v>22880765.577605</v>
      </c>
      <c r="BY153" s="1">
        <v>44427597.516085</v>
      </c>
      <c r="BZ153" s="1">
        <v>-0.014563929599242</v>
      </c>
      <c r="CA153" s="1">
        <v>-0.012798623835824</v>
      </c>
      <c r="CB153" s="1">
        <v>0.028898662088102</v>
      </c>
      <c r="CC153" s="1">
        <v>-0.47856758169713</v>
      </c>
      <c r="CD153" s="1">
        <v>-0.47968688283713</v>
      </c>
      <c r="CE153" s="1">
        <v>745.77453053046</v>
      </c>
      <c r="CF153" s="1">
        <v>841.89148781855</v>
      </c>
    </row>
    <row r="154" spans="1:84">
      <c r="A154" s="1">
        <v>295.26947031366</v>
      </c>
      <c r="B154" s="1">
        <v>0.027285217452106</v>
      </c>
      <c r="C154" s="1">
        <v>38307358548868</v>
      </c>
      <c r="D154" s="1">
        <v>38314773035502</v>
      </c>
      <c r="E154" s="1">
        <v>38204871333815</v>
      </c>
      <c r="F154" s="1">
        <v>38267971793730</v>
      </c>
      <c r="G154" s="1">
        <v>36383748757862</v>
      </c>
      <c r="H154" s="1">
        <v>37078966628754</v>
      </c>
      <c r="I154" s="1">
        <v>38437817328813</v>
      </c>
      <c r="J154" s="1">
        <v>37767792084516</v>
      </c>
      <c r="K154" s="1">
        <v>37908217276441</v>
      </c>
      <c r="L154" s="1">
        <v>38216254431738</v>
      </c>
      <c r="M154" s="1">
        <v>37885692525939</v>
      </c>
      <c r="N154" s="1">
        <v>38117615580194</v>
      </c>
      <c r="O154" s="1">
        <v>38053332108495</v>
      </c>
      <c r="P154" s="1">
        <v>37943749686690</v>
      </c>
      <c r="Q154" s="1">
        <v>37590958672799</v>
      </c>
      <c r="R154" s="1">
        <v>38002028198885</v>
      </c>
      <c r="S154" s="1">
        <v>37834883900776</v>
      </c>
      <c r="T154" s="1">
        <v>38459850529774</v>
      </c>
      <c r="U154" s="1">
        <v>38399520902338</v>
      </c>
      <c r="V154" s="1">
        <v>38219542057448</v>
      </c>
      <c r="W154" s="1">
        <v>38367264834071</v>
      </c>
      <c r="X154" s="1">
        <v>38350665238275</v>
      </c>
      <c r="Y154" s="1">
        <v>37825415092176</v>
      </c>
      <c r="Z154" s="1">
        <v>38586662088936</v>
      </c>
      <c r="AA154" s="2">
        <v>2.866e-6</v>
      </c>
      <c r="AB154" s="2">
        <v>2.866e-6</v>
      </c>
      <c r="AC154" s="2">
        <v>2.866e-6</v>
      </c>
      <c r="AD154" s="2">
        <v>2.866e-6</v>
      </c>
      <c r="AE154" s="2">
        <v>2.866e-6</v>
      </c>
      <c r="AF154" s="2">
        <v>2.866e-6</v>
      </c>
      <c r="AG154" s="2">
        <v>2.866e-6</v>
      </c>
      <c r="AH154" s="2">
        <v>2.866e-6</v>
      </c>
      <c r="AI154" s="2">
        <v>2.866e-6</v>
      </c>
      <c r="AJ154" s="2">
        <v>2.866e-6</v>
      </c>
      <c r="AK154" s="2">
        <v>2.866e-6</v>
      </c>
      <c r="AL154" s="2">
        <v>2.866e-6</v>
      </c>
      <c r="AM154" s="2">
        <v>2.866e-6</v>
      </c>
      <c r="AN154" s="2">
        <v>2.866e-6</v>
      </c>
      <c r="AO154" s="2">
        <v>2.866e-6</v>
      </c>
      <c r="AP154" s="2">
        <v>2.866e-6</v>
      </c>
      <c r="AQ154" s="2">
        <v>2.866e-6</v>
      </c>
      <c r="AR154" s="2">
        <v>2.866e-6</v>
      </c>
      <c r="AS154" s="2">
        <v>2.866e-6</v>
      </c>
      <c r="AT154" s="2">
        <v>2.866e-6</v>
      </c>
      <c r="AU154" s="2">
        <v>2.866e-6</v>
      </c>
      <c r="AV154" s="2">
        <v>2.866e-6</v>
      </c>
      <c r="AW154" s="2">
        <v>2.866e-6</v>
      </c>
      <c r="AX154" s="2">
        <v>2.866e-6</v>
      </c>
      <c r="AY154" s="1">
        <v>0.029871829512024</v>
      </c>
      <c r="AZ154" s="2">
        <v>3.4301594981488e-6</v>
      </c>
      <c r="BA154" s="2">
        <v>2.6185806656463e-6</v>
      </c>
      <c r="BB154" s="2">
        <v>1.617979183922e-6</v>
      </c>
      <c r="BC154" s="2">
        <v>6.8193130509497e-6</v>
      </c>
      <c r="BD154" s="2">
        <v>-2.2952918564838e-5</v>
      </c>
      <c r="BE154" s="2">
        <v>-1.7136485571533e-5</v>
      </c>
      <c r="BF154" s="2">
        <v>-1.8858687492403e-6</v>
      </c>
      <c r="BG154" s="2">
        <v>-9.5722930446069e-6</v>
      </c>
      <c r="BH154" s="2">
        <v>-3.1773935255315e-6</v>
      </c>
      <c r="BI154" s="2">
        <v>-6.7638566658953e-6</v>
      </c>
      <c r="BJ154" s="2">
        <v>-8.0804301877824e-6</v>
      </c>
      <c r="BK154" s="2">
        <v>5.9114883406142e-6</v>
      </c>
      <c r="BL154" s="2">
        <v>-8.1035630343116e-6</v>
      </c>
      <c r="BM154" s="2">
        <v>-9.020880327777e-6</v>
      </c>
      <c r="BN154" s="2">
        <v>-1.4476448703518e-5</v>
      </c>
      <c r="BO154" s="2">
        <v>-8.9027749707704e-6</v>
      </c>
      <c r="BP154" s="2">
        <v>-9.0068457539827e-6</v>
      </c>
      <c r="BQ154" s="2">
        <v>2.1488763629052e-6</v>
      </c>
      <c r="BR154" s="2">
        <v>1.1236681937474e-6</v>
      </c>
      <c r="BS154" s="2">
        <v>-4.7963207439766e-6</v>
      </c>
      <c r="BT154" s="2">
        <v>-5.4517226663443e-6</v>
      </c>
      <c r="BU154" s="2">
        <v>-1.7604311151658e-6</v>
      </c>
      <c r="BV154" s="2">
        <v>2.8061533614392e-6</v>
      </c>
      <c r="BW154" s="2">
        <v>1.8900545816334e-6</v>
      </c>
      <c r="BX154" s="1">
        <v>22939358.778538</v>
      </c>
      <c r="BY154" s="1">
        <v>44763353.75243</v>
      </c>
      <c r="BZ154" s="1">
        <v>-0.014666909303076</v>
      </c>
      <c r="CA154" s="1">
        <v>-0.012889137657526</v>
      </c>
      <c r="CB154" s="1">
        <v>0.029092860661409</v>
      </c>
      <c r="CC154" s="1">
        <v>-0.4818477284752</v>
      </c>
      <c r="CD154" s="1">
        <v>-0.4828974074224</v>
      </c>
      <c r="CE154" s="1">
        <v>746.15045225483</v>
      </c>
      <c r="CF154" s="1">
        <v>842.38105917773</v>
      </c>
    </row>
    <row r="155" spans="1:84">
      <c r="A155" s="1">
        <v>297.26947031366</v>
      </c>
      <c r="B155" s="1">
        <v>0.027487309429342</v>
      </c>
      <c r="C155" s="1">
        <v>38302782377644</v>
      </c>
      <c r="D155" s="1">
        <v>38310614894767</v>
      </c>
      <c r="E155" s="1">
        <v>38198829050746</v>
      </c>
      <c r="F155" s="1">
        <v>38262847523720</v>
      </c>
      <c r="G155" s="1">
        <v>36360365106631</v>
      </c>
      <c r="H155" s="1">
        <v>37062565802203</v>
      </c>
      <c r="I155" s="1">
        <v>38434979998886</v>
      </c>
      <c r="J155" s="1">
        <v>37758397584552</v>
      </c>
      <c r="K155" s="1">
        <v>37899453326767</v>
      </c>
      <c r="L155" s="1">
        <v>38211198865348</v>
      </c>
      <c r="M155" s="1">
        <v>37877119785639</v>
      </c>
      <c r="N155" s="1">
        <v>38111433129949</v>
      </c>
      <c r="O155" s="1">
        <v>38046610916394</v>
      </c>
      <c r="P155" s="1">
        <v>37936016646464</v>
      </c>
      <c r="Q155" s="1">
        <v>37579998536543</v>
      </c>
      <c r="R155" s="1">
        <v>37994709665320</v>
      </c>
      <c r="S155" s="1">
        <v>37825703427832</v>
      </c>
      <c r="T155" s="1">
        <v>38456932787973</v>
      </c>
      <c r="U155" s="1">
        <v>38395881304789</v>
      </c>
      <c r="V155" s="1">
        <v>38214483515796</v>
      </c>
      <c r="W155" s="1">
        <v>38363704725734</v>
      </c>
      <c r="X155" s="1">
        <v>38346414017983</v>
      </c>
      <c r="Y155" s="1">
        <v>37816102107325</v>
      </c>
      <c r="Z155" s="1">
        <v>38585268935940</v>
      </c>
      <c r="AA155" s="2">
        <v>2.866e-6</v>
      </c>
      <c r="AB155" s="2">
        <v>2.866e-6</v>
      </c>
      <c r="AC155" s="2">
        <v>2.866e-6</v>
      </c>
      <c r="AD155" s="2">
        <v>2.866e-6</v>
      </c>
      <c r="AE155" s="2">
        <v>2.866e-6</v>
      </c>
      <c r="AF155" s="2">
        <v>2.866e-6</v>
      </c>
      <c r="AG155" s="2">
        <v>2.866e-6</v>
      </c>
      <c r="AH155" s="2">
        <v>2.866e-6</v>
      </c>
      <c r="AI155" s="2">
        <v>2.866e-6</v>
      </c>
      <c r="AJ155" s="2">
        <v>2.866e-6</v>
      </c>
      <c r="AK155" s="2">
        <v>2.866e-6</v>
      </c>
      <c r="AL155" s="2">
        <v>2.866e-6</v>
      </c>
      <c r="AM155" s="2">
        <v>2.866e-6</v>
      </c>
      <c r="AN155" s="2">
        <v>2.866e-6</v>
      </c>
      <c r="AO155" s="2">
        <v>2.866e-6</v>
      </c>
      <c r="AP155" s="2">
        <v>2.866e-6</v>
      </c>
      <c r="AQ155" s="2">
        <v>2.866e-6</v>
      </c>
      <c r="AR155" s="2">
        <v>2.866e-6</v>
      </c>
      <c r="AS155" s="2">
        <v>2.866e-6</v>
      </c>
      <c r="AT155" s="2">
        <v>2.866e-6</v>
      </c>
      <c r="AU155" s="2">
        <v>2.866e-6</v>
      </c>
      <c r="AV155" s="2">
        <v>2.866e-6</v>
      </c>
      <c r="AW155" s="2">
        <v>2.866e-6</v>
      </c>
      <c r="AX155" s="2">
        <v>2.866e-6</v>
      </c>
      <c r="AY155" s="1">
        <v>0.030076226567643</v>
      </c>
      <c r="AZ155" s="2">
        <v>3.4300026372387e-6</v>
      </c>
      <c r="BA155" s="2">
        <v>2.6189146590545e-6</v>
      </c>
      <c r="BB155" s="2">
        <v>1.6210331214298e-6</v>
      </c>
      <c r="BC155" s="2">
        <v>6.8233293921273e-6</v>
      </c>
      <c r="BD155" s="2">
        <v>-2.2943759496224e-5</v>
      </c>
      <c r="BE155" s="2">
        <v>-1.7129802268129e-5</v>
      </c>
      <c r="BF155" s="2">
        <v>-1.8824197990143e-6</v>
      </c>
      <c r="BG155" s="2">
        <v>-9.5670904739841e-6</v>
      </c>
      <c r="BH155" s="2">
        <v>-3.1758391124658e-6</v>
      </c>
      <c r="BI155" s="2">
        <v>-6.7642031858813e-6</v>
      </c>
      <c r="BJ155" s="2">
        <v>-8.0761036942812e-6</v>
      </c>
      <c r="BK155" s="2">
        <v>5.9116777543953e-6</v>
      </c>
      <c r="BL155" s="2">
        <v>-8.0988968957284e-6</v>
      </c>
      <c r="BM155" s="2">
        <v>-9.0193371451005e-6</v>
      </c>
      <c r="BN155" s="2">
        <v>-1.4478572119245e-5</v>
      </c>
      <c r="BO155" s="2">
        <v>-8.8998544288514e-6</v>
      </c>
      <c r="BP155" s="2">
        <v>-9.0040027329245e-6</v>
      </c>
      <c r="BQ155" s="2">
        <v>2.1475973219912e-6</v>
      </c>
      <c r="BR155" s="2">
        <v>1.1231065012322e-6</v>
      </c>
      <c r="BS155" s="2">
        <v>-4.7940079234014e-6</v>
      </c>
      <c r="BT155" s="2">
        <v>-5.4485004993596e-6</v>
      </c>
      <c r="BU155" s="2">
        <v>-1.7633000795196e-6</v>
      </c>
      <c r="BV155" s="2">
        <v>2.799596846183e-6</v>
      </c>
      <c r="BW155" s="2">
        <v>1.8923791458065e-6</v>
      </c>
      <c r="BX155" s="1">
        <v>22998009.12</v>
      </c>
      <c r="BY155" s="1">
        <v>45099330.288401</v>
      </c>
      <c r="BZ155" s="1">
        <v>-0.01476986792303</v>
      </c>
      <c r="CA155" s="1">
        <v>-0.012979635277288</v>
      </c>
      <c r="CB155" s="1">
        <v>0.029287020957186</v>
      </c>
      <c r="CC155" s="1">
        <v>-0.48512907812811</v>
      </c>
      <c r="CD155" s="1">
        <v>-0.48610887299595</v>
      </c>
      <c r="CE155" s="1">
        <v>746.52590920676</v>
      </c>
      <c r="CF155" s="1">
        <v>842.86985512455</v>
      </c>
    </row>
    <row r="156" spans="1:84">
      <c r="A156" s="1">
        <v>299.26947031366</v>
      </c>
      <c r="B156" s="1">
        <v>0.027689399129858</v>
      </c>
      <c r="C156" s="1">
        <v>38298189723961</v>
      </c>
      <c r="D156" s="1">
        <v>38306446591244</v>
      </c>
      <c r="E156" s="1">
        <v>38192761369822</v>
      </c>
      <c r="F156" s="1">
        <v>38257702945002</v>
      </c>
      <c r="G156" s="1">
        <v>36336941407857</v>
      </c>
      <c r="H156" s="1">
        <v>37046140019403</v>
      </c>
      <c r="I156" s="1">
        <v>38432133586876</v>
      </c>
      <c r="J156" s="1">
        <v>37748988157277</v>
      </c>
      <c r="K156" s="1">
        <v>37890665075009</v>
      </c>
      <c r="L156" s="1">
        <v>38206129953881</v>
      </c>
      <c r="M156" s="1">
        <v>37868524887851</v>
      </c>
      <c r="N156" s="1">
        <v>38105233262371</v>
      </c>
      <c r="O156" s="1">
        <v>38039875388976</v>
      </c>
      <c r="P156" s="1">
        <v>37928265921727</v>
      </c>
      <c r="Q156" s="1">
        <v>37569016094898</v>
      </c>
      <c r="R156" s="1">
        <v>37987375820341</v>
      </c>
      <c r="S156" s="1">
        <v>37816497871165</v>
      </c>
      <c r="T156" s="1">
        <v>38454004797779</v>
      </c>
      <c r="U156" s="1">
        <v>38392229431389</v>
      </c>
      <c r="V156" s="1">
        <v>38209412711262</v>
      </c>
      <c r="W156" s="1">
        <v>38360134710891</v>
      </c>
      <c r="X156" s="1">
        <v>38342145131710</v>
      </c>
      <c r="Y156" s="1">
        <v>37806765883305</v>
      </c>
      <c r="Z156" s="1">
        <v>38583869649555</v>
      </c>
      <c r="AA156" s="2">
        <v>2.866e-6</v>
      </c>
      <c r="AB156" s="2">
        <v>2.866e-6</v>
      </c>
      <c r="AC156" s="2">
        <v>2.866e-6</v>
      </c>
      <c r="AD156" s="2">
        <v>2.866e-6</v>
      </c>
      <c r="AE156" s="2">
        <v>2.866e-6</v>
      </c>
      <c r="AF156" s="2">
        <v>2.866e-6</v>
      </c>
      <c r="AG156" s="2">
        <v>2.866e-6</v>
      </c>
      <c r="AH156" s="2">
        <v>2.866e-6</v>
      </c>
      <c r="AI156" s="2">
        <v>2.866e-6</v>
      </c>
      <c r="AJ156" s="2">
        <v>2.866e-6</v>
      </c>
      <c r="AK156" s="2">
        <v>2.866e-6</v>
      </c>
      <c r="AL156" s="2">
        <v>2.866e-6</v>
      </c>
      <c r="AM156" s="2">
        <v>2.866e-6</v>
      </c>
      <c r="AN156" s="2">
        <v>2.866e-6</v>
      </c>
      <c r="AO156" s="2">
        <v>2.866e-6</v>
      </c>
      <c r="AP156" s="2">
        <v>2.866e-6</v>
      </c>
      <c r="AQ156" s="2">
        <v>2.866e-6</v>
      </c>
      <c r="AR156" s="2">
        <v>2.866e-6</v>
      </c>
      <c r="AS156" s="2">
        <v>2.866e-6</v>
      </c>
      <c r="AT156" s="2">
        <v>2.866e-6</v>
      </c>
      <c r="AU156" s="2">
        <v>2.866e-6</v>
      </c>
      <c r="AV156" s="2">
        <v>2.866e-6</v>
      </c>
      <c r="AW156" s="2">
        <v>2.866e-6</v>
      </c>
      <c r="AX156" s="2">
        <v>2.866e-6</v>
      </c>
      <c r="AY156" s="1">
        <v>0.030280619933519</v>
      </c>
      <c r="AZ156" s="2">
        <v>3.4299109479972e-6</v>
      </c>
      <c r="BA156" s="2">
        <v>2.6193025049497e-6</v>
      </c>
      <c r="BB156" s="2">
        <v>1.6240672335408e-6</v>
      </c>
      <c r="BC156" s="2">
        <v>6.8272829663745e-6</v>
      </c>
      <c r="BD156" s="2">
        <v>-2.2934611230836e-5</v>
      </c>
      <c r="BE156" s="2">
        <v>-1.712312828632e-5</v>
      </c>
      <c r="BF156" s="2">
        <v>-1.8789757371232e-6</v>
      </c>
      <c r="BG156" s="2">
        <v>-9.5619062570376e-6</v>
      </c>
      <c r="BH156" s="2">
        <v>-3.1742494074487e-6</v>
      </c>
      <c r="BI156" s="2">
        <v>-6.7642950383727e-6</v>
      </c>
      <c r="BJ156" s="2">
        <v>-8.0717823660448e-6</v>
      </c>
      <c r="BK156" s="2">
        <v>5.9118824117508e-6</v>
      </c>
      <c r="BL156" s="2">
        <v>-8.0942574482585e-6</v>
      </c>
      <c r="BM156" s="2">
        <v>-9.017745591966e-6</v>
      </c>
      <c r="BN156" s="2">
        <v>-1.4480631494868e-5</v>
      </c>
      <c r="BO156" s="2">
        <v>-8.8968845929309e-6</v>
      </c>
      <c r="BP156" s="2">
        <v>-9.0011015057953e-6</v>
      </c>
      <c r="BQ156" s="2">
        <v>2.14627704386e-6</v>
      </c>
      <c r="BR156" s="2">
        <v>1.1225756462646e-6</v>
      </c>
      <c r="BS156" s="2">
        <v>-4.791617125e-6</v>
      </c>
      <c r="BT156" s="2">
        <v>-5.4453247922293e-6</v>
      </c>
      <c r="BU156" s="2">
        <v>-1.7659818632329e-6</v>
      </c>
      <c r="BV156" s="2">
        <v>2.7932006853917e-6</v>
      </c>
      <c r="BW156" s="2">
        <v>1.8946714576133e-6</v>
      </c>
      <c r="BX156" s="1">
        <v>23056716.163505</v>
      </c>
      <c r="BY156" s="1">
        <v>45435524.878121</v>
      </c>
      <c r="BZ156" s="1">
        <v>-0.014872805370228</v>
      </c>
      <c r="CA156" s="1">
        <v>-0.013070116820814</v>
      </c>
      <c r="CB156" s="1">
        <v>0.029481142989981</v>
      </c>
      <c r="CC156" s="1">
        <v>-0.48841168502083</v>
      </c>
      <c r="CD156" s="1">
        <v>-0.48932107064016</v>
      </c>
      <c r="CE156" s="1">
        <v>746.90089017053</v>
      </c>
      <c r="CF156" s="1">
        <v>843.35786282246</v>
      </c>
    </row>
    <row r="157" spans="1:84">
      <c r="A157" s="1">
        <v>301.26947031366</v>
      </c>
      <c r="B157" s="1">
        <v>0.027891486525246</v>
      </c>
      <c r="C157" s="1">
        <v>38293580677843</v>
      </c>
      <c r="D157" s="1">
        <v>38302268218718</v>
      </c>
      <c r="E157" s="1">
        <v>38186668450648</v>
      </c>
      <c r="F157" s="1">
        <v>38252538139522</v>
      </c>
      <c r="G157" s="1">
        <v>36313478534780</v>
      </c>
      <c r="H157" s="1">
        <v>37029689869369</v>
      </c>
      <c r="I157" s="1">
        <v>38429278183278</v>
      </c>
      <c r="J157" s="1">
        <v>37739564113619</v>
      </c>
      <c r="K157" s="1">
        <v>37881852830333</v>
      </c>
      <c r="L157" s="1">
        <v>38201047833120</v>
      </c>
      <c r="M157" s="1">
        <v>37859908061005</v>
      </c>
      <c r="N157" s="1">
        <v>38099016068273</v>
      </c>
      <c r="O157" s="1">
        <v>38033125747476</v>
      </c>
      <c r="P157" s="1">
        <v>37920497780159</v>
      </c>
      <c r="Q157" s="1">
        <v>37558011653541</v>
      </c>
      <c r="R157" s="1">
        <v>37980026880579</v>
      </c>
      <c r="S157" s="1">
        <v>37807267472596</v>
      </c>
      <c r="T157" s="1">
        <v>38451066640916</v>
      </c>
      <c r="U157" s="1">
        <v>38388565403408</v>
      </c>
      <c r="V157" s="1">
        <v>38204329731489</v>
      </c>
      <c r="W157" s="1">
        <v>38356554842337</v>
      </c>
      <c r="X157" s="1">
        <v>38337858670958</v>
      </c>
      <c r="Y157" s="1">
        <v>37797406574738</v>
      </c>
      <c r="Z157" s="1">
        <v>38582464239611</v>
      </c>
      <c r="AA157" s="2">
        <v>2.866e-6</v>
      </c>
      <c r="AB157" s="2">
        <v>2.866e-6</v>
      </c>
      <c r="AC157" s="2">
        <v>2.866e-6</v>
      </c>
      <c r="AD157" s="2">
        <v>2.866e-6</v>
      </c>
      <c r="AE157" s="2">
        <v>2.866e-6</v>
      </c>
      <c r="AF157" s="2">
        <v>2.866e-6</v>
      </c>
      <c r="AG157" s="2">
        <v>2.866e-6</v>
      </c>
      <c r="AH157" s="2">
        <v>2.866e-6</v>
      </c>
      <c r="AI157" s="2">
        <v>2.866e-6</v>
      </c>
      <c r="AJ157" s="2">
        <v>2.866e-6</v>
      </c>
      <c r="AK157" s="2">
        <v>2.866e-6</v>
      </c>
      <c r="AL157" s="2">
        <v>2.866e-6</v>
      </c>
      <c r="AM157" s="2">
        <v>2.866e-6</v>
      </c>
      <c r="AN157" s="2">
        <v>2.866e-6</v>
      </c>
      <c r="AO157" s="2">
        <v>2.866e-6</v>
      </c>
      <c r="AP157" s="2">
        <v>2.866e-6</v>
      </c>
      <c r="AQ157" s="2">
        <v>2.866e-6</v>
      </c>
      <c r="AR157" s="2">
        <v>2.866e-6</v>
      </c>
      <c r="AS157" s="2">
        <v>2.866e-6</v>
      </c>
      <c r="AT157" s="2">
        <v>2.866e-6</v>
      </c>
      <c r="AU157" s="2">
        <v>2.866e-6</v>
      </c>
      <c r="AV157" s="2">
        <v>2.866e-6</v>
      </c>
      <c r="AW157" s="2">
        <v>2.866e-6</v>
      </c>
      <c r="AX157" s="2">
        <v>2.866e-6</v>
      </c>
      <c r="AY157" s="1">
        <v>0.030485009626918</v>
      </c>
      <c r="AZ157" s="2">
        <v>3.4299345487781e-6</v>
      </c>
      <c r="BA157" s="2">
        <v>2.6197918858291e-6</v>
      </c>
      <c r="BB157" s="2">
        <v>1.6270798885095e-6</v>
      </c>
      <c r="BC157" s="2">
        <v>6.831194360521e-6</v>
      </c>
      <c r="BD157" s="2">
        <v>-2.2925404211916e-5</v>
      </c>
      <c r="BE157" s="2">
        <v>-1.7116420019469e-5</v>
      </c>
      <c r="BF157" s="2">
        <v>-1.8755278178688e-6</v>
      </c>
      <c r="BG157" s="2">
        <v>-9.5567803424248e-6</v>
      </c>
      <c r="BH157" s="2">
        <v>-3.1726249144484e-6</v>
      </c>
      <c r="BI157" s="2">
        <v>-6.7645536786967e-6</v>
      </c>
      <c r="BJ157" s="2">
        <v>-8.0676008979977e-6</v>
      </c>
      <c r="BK157" s="2">
        <v>5.9123938527481e-6</v>
      </c>
      <c r="BL157" s="2">
        <v>-8.0896135420987e-6</v>
      </c>
      <c r="BM157" s="2">
        <v>-9.0160368659573e-6</v>
      </c>
      <c r="BN157" s="2">
        <v>-1.4482631839164e-5</v>
      </c>
      <c r="BO157" s="2">
        <v>-8.8938588770096e-6</v>
      </c>
      <c r="BP157" s="2">
        <v>-8.9981487679297e-6</v>
      </c>
      <c r="BQ157" s="2">
        <v>2.1449089684886e-6</v>
      </c>
      <c r="BR157" s="2">
        <v>1.1220620940913e-6</v>
      </c>
      <c r="BS157" s="2">
        <v>-4.7891515233263e-6</v>
      </c>
      <c r="BT157" s="2">
        <v>-5.4421888573788e-6</v>
      </c>
      <c r="BU157" s="2">
        <v>-1.7687389250248e-6</v>
      </c>
      <c r="BV157" s="2">
        <v>2.7871145024827e-6</v>
      </c>
      <c r="BW157" s="2">
        <v>1.8970053375975e-6</v>
      </c>
      <c r="BX157" s="1">
        <v>23115479.473614</v>
      </c>
      <c r="BY157" s="1">
        <v>45771935.302999</v>
      </c>
      <c r="BZ157" s="1">
        <v>-0.014975721583128</v>
      </c>
      <c r="CA157" s="1">
        <v>-0.013160582378211</v>
      </c>
      <c r="CB157" s="1">
        <v>0.029675226774672</v>
      </c>
      <c r="CC157" s="1">
        <v>-0.49169561554109</v>
      </c>
      <c r="CD157" s="1">
        <v>-0.49253411798554</v>
      </c>
      <c r="CE157" s="1">
        <v>747.27538902334</v>
      </c>
      <c r="CF157" s="1">
        <v>843.84507647396</v>
      </c>
    </row>
    <row r="158" spans="1:84">
      <c r="A158" s="1">
        <v>303.26947031366</v>
      </c>
      <c r="B158" s="1">
        <v>0.028093571442091</v>
      </c>
      <c r="C158" s="1">
        <v>38288955329583</v>
      </c>
      <c r="D158" s="1">
        <v>38298079877663</v>
      </c>
      <c r="E158" s="1">
        <v>38180550459940</v>
      </c>
      <c r="F158" s="1">
        <v>38247353190971</v>
      </c>
      <c r="G158" s="1">
        <v>36289977366306</v>
      </c>
      <c r="H158" s="1">
        <v>37013215945317</v>
      </c>
      <c r="I158" s="1">
        <v>38426413880220</v>
      </c>
      <c r="J158" s="1">
        <v>37730125759396</v>
      </c>
      <c r="K158" s="1">
        <v>37873016885399</v>
      </c>
      <c r="L158" s="1">
        <v>38195952637720</v>
      </c>
      <c r="M158" s="1">
        <v>37851269498919</v>
      </c>
      <c r="N158" s="1">
        <v>38092781629254</v>
      </c>
      <c r="O158" s="1">
        <v>38026362213645</v>
      </c>
      <c r="P158" s="1">
        <v>37912712496705</v>
      </c>
      <c r="Q158" s="1">
        <v>37546985514521</v>
      </c>
      <c r="R158" s="1">
        <v>37972663068491</v>
      </c>
      <c r="S158" s="1">
        <v>37798012483487</v>
      </c>
      <c r="T158" s="1">
        <v>38448118400692</v>
      </c>
      <c r="U158" s="1">
        <v>38384889337050</v>
      </c>
      <c r="V158" s="1">
        <v>38199234652390</v>
      </c>
      <c r="W158" s="1">
        <v>38352965163321</v>
      </c>
      <c r="X158" s="1">
        <v>38333554744359</v>
      </c>
      <c r="Y158" s="1">
        <v>37788024368516</v>
      </c>
      <c r="Z158" s="1">
        <v>38581052714674</v>
      </c>
      <c r="AA158" s="2">
        <v>2.866e-6</v>
      </c>
      <c r="AB158" s="2">
        <v>2.866e-6</v>
      </c>
      <c r="AC158" s="2">
        <v>2.866e-6</v>
      </c>
      <c r="AD158" s="2">
        <v>2.866e-6</v>
      </c>
      <c r="AE158" s="2">
        <v>2.866e-6</v>
      </c>
      <c r="AF158" s="2">
        <v>2.866e-6</v>
      </c>
      <c r="AG158" s="2">
        <v>2.866e-6</v>
      </c>
      <c r="AH158" s="2">
        <v>2.866e-6</v>
      </c>
      <c r="AI158" s="2">
        <v>2.866e-6</v>
      </c>
      <c r="AJ158" s="2">
        <v>2.866e-6</v>
      </c>
      <c r="AK158" s="2">
        <v>2.866e-6</v>
      </c>
      <c r="AL158" s="2">
        <v>2.866e-6</v>
      </c>
      <c r="AM158" s="2">
        <v>2.866e-6</v>
      </c>
      <c r="AN158" s="2">
        <v>2.866e-6</v>
      </c>
      <c r="AO158" s="2">
        <v>2.866e-6</v>
      </c>
      <c r="AP158" s="2">
        <v>2.866e-6</v>
      </c>
      <c r="AQ158" s="2">
        <v>2.866e-6</v>
      </c>
      <c r="AR158" s="2">
        <v>2.866e-6</v>
      </c>
      <c r="AS158" s="2">
        <v>2.866e-6</v>
      </c>
      <c r="AT158" s="2">
        <v>2.866e-6</v>
      </c>
      <c r="AU158" s="2">
        <v>2.866e-6</v>
      </c>
      <c r="AV158" s="2">
        <v>2.866e-6</v>
      </c>
      <c r="AW158" s="2">
        <v>2.866e-6</v>
      </c>
      <c r="AX158" s="2">
        <v>2.866e-6</v>
      </c>
      <c r="AY158" s="1">
        <v>0.030689395635381</v>
      </c>
      <c r="AZ158" s="2">
        <v>3.4300405369739e-6</v>
      </c>
      <c r="BA158" s="2">
        <v>2.6202747451886e-6</v>
      </c>
      <c r="BB158" s="2">
        <v>1.6300721973655e-6</v>
      </c>
      <c r="BC158" s="2">
        <v>6.835038911366e-6</v>
      </c>
      <c r="BD158" s="2">
        <v>-2.291627352822e-5</v>
      </c>
      <c r="BE158" s="2">
        <v>-1.710967841487e-5</v>
      </c>
      <c r="BF158" s="2">
        <v>-1.8720728312669e-6</v>
      </c>
      <c r="BG158" s="2">
        <v>-9.5517090378937e-6</v>
      </c>
      <c r="BH158" s="2">
        <v>-3.1709597116423e-6</v>
      </c>
      <c r="BI158" s="2">
        <v>-6.764856764473e-6</v>
      </c>
      <c r="BJ158" s="2">
        <v>-8.0634687467149e-6</v>
      </c>
      <c r="BK158" s="2">
        <v>5.912495394705e-6</v>
      </c>
      <c r="BL158" s="2">
        <v>-8.0849461487248e-6</v>
      </c>
      <c r="BM158" s="2">
        <v>-9.0143495829144e-6</v>
      </c>
      <c r="BN158" s="2">
        <v>-1.4484554609437e-5</v>
      </c>
      <c r="BO158" s="2">
        <v>-8.8907789274893e-6</v>
      </c>
      <c r="BP158" s="2">
        <v>-8.9951338746713e-6</v>
      </c>
      <c r="BQ158" s="2">
        <v>2.143487654704e-6</v>
      </c>
      <c r="BR158" s="2">
        <v>1.1215717018997e-6</v>
      </c>
      <c r="BS158" s="2">
        <v>-4.7865376761381e-6</v>
      </c>
      <c r="BT158" s="2">
        <v>-5.439023455255e-6</v>
      </c>
      <c r="BU158" s="2">
        <v>-1.7715586460089e-6</v>
      </c>
      <c r="BV158" s="2">
        <v>2.7808802052322e-6</v>
      </c>
      <c r="BW158" s="2">
        <v>1.8995868256339e-6</v>
      </c>
      <c r="BX158" s="1">
        <v>23174298.574467</v>
      </c>
      <c r="BY158" s="1">
        <v>46108559.104388</v>
      </c>
      <c r="BZ158" s="1">
        <v>-0.015078616448914</v>
      </c>
      <c r="CA158" s="1">
        <v>-0.013251032033768</v>
      </c>
      <c r="CB158" s="1">
        <v>0.029869272326205</v>
      </c>
      <c r="CC158" s="1">
        <v>-0.49498066800261</v>
      </c>
      <c r="CD158" s="1">
        <v>-0.49574829829226</v>
      </c>
      <c r="CE158" s="1">
        <v>747.64942771216</v>
      </c>
      <c r="CF158" s="1">
        <v>844.33151948505</v>
      </c>
    </row>
    <row r="159" spans="1:84">
      <c r="A159" s="1">
        <v>305.26947031366</v>
      </c>
      <c r="B159" s="1">
        <v>0.028295653778078</v>
      </c>
      <c r="C159" s="1">
        <v>38284313760949</v>
      </c>
      <c r="D159" s="1">
        <v>38293881661187</v>
      </c>
      <c r="E159" s="1">
        <v>38174407548130</v>
      </c>
      <c r="F159" s="1">
        <v>38242148185142</v>
      </c>
      <c r="G159" s="1">
        <v>36266438689309</v>
      </c>
      <c r="H159" s="1">
        <v>36996718818810</v>
      </c>
      <c r="I159" s="1">
        <v>38423540764029</v>
      </c>
      <c r="J159" s="1">
        <v>37720673407231</v>
      </c>
      <c r="K159" s="1">
        <v>37864157521463</v>
      </c>
      <c r="L159" s="1">
        <v>38190844506383</v>
      </c>
      <c r="M159" s="1">
        <v>37842609417633</v>
      </c>
      <c r="N159" s="1">
        <v>38086530062006</v>
      </c>
      <c r="O159" s="1">
        <v>38019585036808</v>
      </c>
      <c r="P159" s="1">
        <v>37904910267656</v>
      </c>
      <c r="Q159" s="1">
        <v>37535937983264</v>
      </c>
      <c r="R159" s="1">
        <v>37965284599470</v>
      </c>
      <c r="S159" s="1">
        <v>37788733143058</v>
      </c>
      <c r="T159" s="1">
        <v>38445160158819</v>
      </c>
      <c r="U159" s="1">
        <v>38381201348187</v>
      </c>
      <c r="V159" s="1">
        <v>38194127563078</v>
      </c>
      <c r="W159" s="1">
        <v>38349365726229</v>
      </c>
      <c r="X159" s="1">
        <v>38329233442125</v>
      </c>
      <c r="Y159" s="1">
        <v>37778619453740</v>
      </c>
      <c r="Z159" s="1">
        <v>38579635080543</v>
      </c>
      <c r="AA159" s="2">
        <v>2.866e-6</v>
      </c>
      <c r="AB159" s="2">
        <v>2.866e-6</v>
      </c>
      <c r="AC159" s="2">
        <v>2.866e-6</v>
      </c>
      <c r="AD159" s="2">
        <v>2.866e-6</v>
      </c>
      <c r="AE159" s="2">
        <v>2.866e-6</v>
      </c>
      <c r="AF159" s="2">
        <v>2.866e-6</v>
      </c>
      <c r="AG159" s="2">
        <v>2.866e-6</v>
      </c>
      <c r="AH159" s="2">
        <v>2.866e-6</v>
      </c>
      <c r="AI159" s="2">
        <v>2.866e-6</v>
      </c>
      <c r="AJ159" s="2">
        <v>2.866e-6</v>
      </c>
      <c r="AK159" s="2">
        <v>2.866e-6</v>
      </c>
      <c r="AL159" s="2">
        <v>2.866e-6</v>
      </c>
      <c r="AM159" s="2">
        <v>2.866e-6</v>
      </c>
      <c r="AN159" s="2">
        <v>2.866e-6</v>
      </c>
      <c r="AO159" s="2">
        <v>2.866e-6</v>
      </c>
      <c r="AP159" s="2">
        <v>2.866e-6</v>
      </c>
      <c r="AQ159" s="2">
        <v>2.866e-6</v>
      </c>
      <c r="AR159" s="2">
        <v>2.866e-6</v>
      </c>
      <c r="AS159" s="2">
        <v>2.866e-6</v>
      </c>
      <c r="AT159" s="2">
        <v>2.866e-6</v>
      </c>
      <c r="AU159" s="2">
        <v>2.866e-6</v>
      </c>
      <c r="AV159" s="2">
        <v>2.866e-6</v>
      </c>
      <c r="AW159" s="2">
        <v>2.866e-6</v>
      </c>
      <c r="AX159" s="2">
        <v>2.866e-6</v>
      </c>
      <c r="AY159" s="1">
        <v>0.030893777952384</v>
      </c>
      <c r="AZ159" s="2">
        <v>3.4302266694723e-6</v>
      </c>
      <c r="BA159" s="2">
        <v>2.6207855940868e-6</v>
      </c>
      <c r="BB159" s="2">
        <v>1.6330544895719e-6</v>
      </c>
      <c r="BC159" s="2">
        <v>6.8388416429156e-6</v>
      </c>
      <c r="BD159" s="2">
        <v>-2.2907268117585e-5</v>
      </c>
      <c r="BE159" s="2">
        <v>-1.7102913687692e-5</v>
      </c>
      <c r="BF159" s="2">
        <v>-1.8685942562929e-6</v>
      </c>
      <c r="BG159" s="2">
        <v>-9.5466582236628e-6</v>
      </c>
      <c r="BH159" s="2">
        <v>-3.1692402985683e-6</v>
      </c>
      <c r="BI159" s="2">
        <v>-6.7652743112396e-6</v>
      </c>
      <c r="BJ159" s="2">
        <v>-8.0593044213423e-6</v>
      </c>
      <c r="BK159" s="2">
        <v>5.9126566789653e-6</v>
      </c>
      <c r="BL159" s="2">
        <v>-8.0802584265153e-6</v>
      </c>
      <c r="BM159" s="2">
        <v>-9.0126663834448e-6</v>
      </c>
      <c r="BN159" s="2">
        <v>-1.4486406463939e-5</v>
      </c>
      <c r="BO159" s="2">
        <v>-8.8876454760697e-6</v>
      </c>
      <c r="BP159" s="2">
        <v>-8.9920613340935e-6</v>
      </c>
      <c r="BQ159" s="2">
        <v>2.1420343792118e-6</v>
      </c>
      <c r="BR159" s="2">
        <v>1.1211196546263e-6</v>
      </c>
      <c r="BS159" s="2">
        <v>-4.7838068062856e-6</v>
      </c>
      <c r="BT159" s="2">
        <v>-5.435986731868e-6</v>
      </c>
      <c r="BU159" s="2">
        <v>-1.77422999505e-6</v>
      </c>
      <c r="BV159" s="2">
        <v>2.7747580357973e-6</v>
      </c>
      <c r="BW159" s="2">
        <v>1.9018588574264e-6</v>
      </c>
      <c r="BX159" s="1">
        <v>23233172.990651</v>
      </c>
      <c r="BY159" s="1">
        <v>46445393.810828</v>
      </c>
      <c r="BZ159" s="1">
        <v>-0.015181489862013</v>
      </c>
      <c r="CA159" s="1">
        <v>-0.013341465885619</v>
      </c>
      <c r="CB159" s="1">
        <v>0.030063279659307</v>
      </c>
      <c r="CC159" s="1">
        <v>-0.4982671309757</v>
      </c>
      <c r="CD159" s="1">
        <v>-0.49896311155687</v>
      </c>
      <c r="CE159" s="1">
        <v>748.02301708675</v>
      </c>
      <c r="CF159" s="1">
        <v>844.81720706501</v>
      </c>
    </row>
    <row r="160" spans="1:84">
      <c r="A160" s="1">
        <v>307.26947031366</v>
      </c>
      <c r="B160" s="1">
        <v>0.028497733514177</v>
      </c>
      <c r="C160" s="1">
        <v>38279656058955</v>
      </c>
      <c r="D160" s="1">
        <v>38289673648570</v>
      </c>
      <c r="E160" s="1">
        <v>38168239876619</v>
      </c>
      <c r="F160" s="1">
        <v>38236923210277</v>
      </c>
      <c r="G160" s="1">
        <v>36242863323256</v>
      </c>
      <c r="H160" s="1">
        <v>36980199061957</v>
      </c>
      <c r="I160" s="1">
        <v>38420658931692</v>
      </c>
      <c r="J160" s="1">
        <v>37711207352938</v>
      </c>
      <c r="K160" s="1">
        <v>37855275029494</v>
      </c>
      <c r="L160" s="1">
        <v>38185723560287</v>
      </c>
      <c r="M160" s="1">
        <v>37833928016742</v>
      </c>
      <c r="N160" s="1">
        <v>38080261450100</v>
      </c>
      <c r="O160" s="1">
        <v>38012794406244</v>
      </c>
      <c r="P160" s="1">
        <v>37897091334429</v>
      </c>
      <c r="Q160" s="1">
        <v>37524869344676</v>
      </c>
      <c r="R160" s="1">
        <v>37957891690309</v>
      </c>
      <c r="S160" s="1">
        <v>37779429705310</v>
      </c>
      <c r="T160" s="1">
        <v>38442191996849</v>
      </c>
      <c r="U160" s="1">
        <v>38377501549519</v>
      </c>
      <c r="V160" s="1">
        <v>38189008554719</v>
      </c>
      <c r="W160" s="1">
        <v>38345756581067</v>
      </c>
      <c r="X160" s="1">
        <v>38324894874512</v>
      </c>
      <c r="Y160" s="1">
        <v>37769191992514</v>
      </c>
      <c r="Z160" s="1">
        <v>38578211367569</v>
      </c>
      <c r="AA160" s="2">
        <v>2.866e-6</v>
      </c>
      <c r="AB160" s="2">
        <v>2.866e-6</v>
      </c>
      <c r="AC160" s="2">
        <v>2.866e-6</v>
      </c>
      <c r="AD160" s="2">
        <v>2.866e-6</v>
      </c>
      <c r="AE160" s="2">
        <v>2.866e-6</v>
      </c>
      <c r="AF160" s="2">
        <v>2.866e-6</v>
      </c>
      <c r="AG160" s="2">
        <v>2.866e-6</v>
      </c>
      <c r="AH160" s="2">
        <v>2.866e-6</v>
      </c>
      <c r="AI160" s="2">
        <v>2.866e-6</v>
      </c>
      <c r="AJ160" s="2">
        <v>2.866e-6</v>
      </c>
      <c r="AK160" s="2">
        <v>2.866e-6</v>
      </c>
      <c r="AL160" s="2">
        <v>2.866e-6</v>
      </c>
      <c r="AM160" s="2">
        <v>2.866e-6</v>
      </c>
      <c r="AN160" s="2">
        <v>2.866e-6</v>
      </c>
      <c r="AO160" s="2">
        <v>2.866e-6</v>
      </c>
      <c r="AP160" s="2">
        <v>2.866e-6</v>
      </c>
      <c r="AQ160" s="2">
        <v>2.866e-6</v>
      </c>
      <c r="AR160" s="2">
        <v>2.866e-6</v>
      </c>
      <c r="AS160" s="2">
        <v>2.866e-6</v>
      </c>
      <c r="AT160" s="2">
        <v>2.866e-6</v>
      </c>
      <c r="AU160" s="2">
        <v>2.866e-6</v>
      </c>
      <c r="AV160" s="2">
        <v>2.866e-6</v>
      </c>
      <c r="AW160" s="2">
        <v>2.866e-6</v>
      </c>
      <c r="AX160" s="2">
        <v>2.866e-6</v>
      </c>
      <c r="AY160" s="1">
        <v>0.031098156591323</v>
      </c>
      <c r="AZ160" s="2">
        <v>3.4304831469765e-6</v>
      </c>
      <c r="BA160" s="2">
        <v>2.6213408416332e-6</v>
      </c>
      <c r="BB160" s="2">
        <v>1.6360367150882e-6</v>
      </c>
      <c r="BC160" s="2">
        <v>6.8425857807257e-6</v>
      </c>
      <c r="BD160" s="2">
        <v>-2.2898265866258e-5</v>
      </c>
      <c r="BE160" s="2">
        <v>-1.7096112187614e-5</v>
      </c>
      <c r="BF160" s="2">
        <v>-1.8651447000261e-6</v>
      </c>
      <c r="BG160" s="2">
        <v>-9.5415843817494e-6</v>
      </c>
      <c r="BH160" s="2">
        <v>-3.1674918600915e-6</v>
      </c>
      <c r="BI160" s="2">
        <v>-6.7656318986899e-6</v>
      </c>
      <c r="BJ160" s="2">
        <v>-8.055271258177e-6</v>
      </c>
      <c r="BK160" s="2">
        <v>5.9128357133291e-6</v>
      </c>
      <c r="BL160" s="2">
        <v>-8.0756009196086e-6</v>
      </c>
      <c r="BM160" s="2">
        <v>-9.0109499682033e-6</v>
      </c>
      <c r="BN160" s="2">
        <v>-1.4488191635386e-5</v>
      </c>
      <c r="BO160" s="2">
        <v>-8.8844540774006e-6</v>
      </c>
      <c r="BP160" s="2">
        <v>-8.9888184087266e-6</v>
      </c>
      <c r="BQ160" s="2">
        <v>2.1405290330601e-6</v>
      </c>
      <c r="BR160" s="2">
        <v>1.1207108431486e-6</v>
      </c>
      <c r="BS160" s="2">
        <v>-4.7810400771285e-6</v>
      </c>
      <c r="BT160" s="2">
        <v>-5.4329464099289e-6</v>
      </c>
      <c r="BU160" s="2">
        <v>-1.7769195784119e-6</v>
      </c>
      <c r="BV160" s="2">
        <v>2.7687675906564e-6</v>
      </c>
      <c r="BW160" s="2">
        <v>1.9042664653773e-6</v>
      </c>
      <c r="BX160" s="1">
        <v>23292102.291839</v>
      </c>
      <c r="BY160" s="1">
        <v>46782437.221542</v>
      </c>
      <c r="BZ160" s="1">
        <v>-0.015284341711071</v>
      </c>
      <c r="CA160" s="1">
        <v>-0.013431884086501</v>
      </c>
      <c r="CB160" s="1">
        <v>0.030257248789031</v>
      </c>
      <c r="CC160" s="1">
        <v>-0.50155472300547</v>
      </c>
      <c r="CD160" s="1">
        <v>-0.50217901288485</v>
      </c>
      <c r="CE160" s="1">
        <v>748.39614479122</v>
      </c>
      <c r="CF160" s="1">
        <v>845.30212748087</v>
      </c>
    </row>
    <row r="161" spans="1:84">
      <c r="A161" s="1">
        <v>309.26947031366</v>
      </c>
      <c r="B161" s="1">
        <v>0.028699810642627</v>
      </c>
      <c r="C161" s="1">
        <v>38274982273700</v>
      </c>
      <c r="D161" s="1">
        <v>38285455928102</v>
      </c>
      <c r="E161" s="1">
        <v>38162047595574</v>
      </c>
      <c r="F161" s="1">
        <v>38231678361789</v>
      </c>
      <c r="G161" s="1">
        <v>36219252105653</v>
      </c>
      <c r="H161" s="1">
        <v>36963657290310</v>
      </c>
      <c r="I161" s="1">
        <v>38417768474363</v>
      </c>
      <c r="J161" s="1">
        <v>37701727901177</v>
      </c>
      <c r="K161" s="1">
        <v>37846369704660</v>
      </c>
      <c r="L161" s="1">
        <v>38180589922955</v>
      </c>
      <c r="M161" s="1">
        <v>37825225514570</v>
      </c>
      <c r="N161" s="1">
        <v>38073975889598</v>
      </c>
      <c r="O161" s="1">
        <v>38005990524525</v>
      </c>
      <c r="P161" s="1">
        <v>37889255944190</v>
      </c>
      <c r="Q161" s="1">
        <v>37513779893811</v>
      </c>
      <c r="R161" s="1">
        <v>37950484556733</v>
      </c>
      <c r="S161" s="1">
        <v>37770102433137</v>
      </c>
      <c r="T161" s="1">
        <v>38439213997147</v>
      </c>
      <c r="U161" s="1">
        <v>38373790051607</v>
      </c>
      <c r="V161" s="1">
        <v>38183877704973</v>
      </c>
      <c r="W161" s="1">
        <v>38342137775264</v>
      </c>
      <c r="X161" s="1">
        <v>38320539131075</v>
      </c>
      <c r="Y161" s="1">
        <v>37759742151993</v>
      </c>
      <c r="Z161" s="1">
        <v>38576781594888</v>
      </c>
      <c r="AA161" s="2">
        <v>2.866e-6</v>
      </c>
      <c r="AB161" s="2">
        <v>2.866e-6</v>
      </c>
      <c r="AC161" s="2">
        <v>2.866e-6</v>
      </c>
      <c r="AD161" s="2">
        <v>2.866e-6</v>
      </c>
      <c r="AE161" s="2">
        <v>2.866e-6</v>
      </c>
      <c r="AF161" s="2">
        <v>2.866e-6</v>
      </c>
      <c r="AG161" s="2">
        <v>2.866e-6</v>
      </c>
      <c r="AH161" s="2">
        <v>2.866e-6</v>
      </c>
      <c r="AI161" s="2">
        <v>2.866e-6</v>
      </c>
      <c r="AJ161" s="2">
        <v>2.866e-6</v>
      </c>
      <c r="AK161" s="2">
        <v>2.866e-6</v>
      </c>
      <c r="AL161" s="2">
        <v>2.866e-6</v>
      </c>
      <c r="AM161" s="2">
        <v>2.866e-6</v>
      </c>
      <c r="AN161" s="2">
        <v>2.866e-6</v>
      </c>
      <c r="AO161" s="2">
        <v>2.866e-6</v>
      </c>
      <c r="AP161" s="2">
        <v>2.866e-6</v>
      </c>
      <c r="AQ161" s="2">
        <v>2.866e-6</v>
      </c>
      <c r="AR161" s="2">
        <v>2.866e-6</v>
      </c>
      <c r="AS161" s="2">
        <v>2.866e-6</v>
      </c>
      <c r="AT161" s="2">
        <v>2.866e-6</v>
      </c>
      <c r="AU161" s="2">
        <v>2.866e-6</v>
      </c>
      <c r="AV161" s="2">
        <v>2.866e-6</v>
      </c>
      <c r="AW161" s="2">
        <v>2.866e-6</v>
      </c>
      <c r="AX161" s="2">
        <v>2.866e-6</v>
      </c>
      <c r="AY161" s="1">
        <v>0.03130253156108</v>
      </c>
      <c r="AZ161" s="2">
        <v>3.4313519134333e-6</v>
      </c>
      <c r="BA161" s="2">
        <v>2.6219599099349e-6</v>
      </c>
      <c r="BB161" s="2">
        <v>1.6391566780952e-6</v>
      </c>
      <c r="BC161" s="2">
        <v>6.8462671903424e-6</v>
      </c>
      <c r="BD161" s="2">
        <v>-2.2889292729681e-5</v>
      </c>
      <c r="BE161" s="2">
        <v>-1.7089076016154e-5</v>
      </c>
      <c r="BF161" s="2">
        <v>-1.8617608564542e-6</v>
      </c>
      <c r="BG161" s="2">
        <v>-9.5366256513499e-6</v>
      </c>
      <c r="BH161" s="2">
        <v>-3.1656318510507e-6</v>
      </c>
      <c r="BI161" s="2">
        <v>-6.7660596132074e-6</v>
      </c>
      <c r="BJ161" s="2">
        <v>-8.051284816447e-6</v>
      </c>
      <c r="BK161" s="2">
        <v>5.9130588980728e-6</v>
      </c>
      <c r="BL161" s="2">
        <v>-8.0709512617425e-6</v>
      </c>
      <c r="BM161" s="2">
        <v>-9.0092163810542e-6</v>
      </c>
      <c r="BN161" s="2">
        <v>-1.4489901475403e-5</v>
      </c>
      <c r="BO161" s="2">
        <v>-8.8812060411714e-6</v>
      </c>
      <c r="BP161" s="2">
        <v>-8.9855294327389e-6</v>
      </c>
      <c r="BQ161" s="2">
        <v>2.1389789497757e-6</v>
      </c>
      <c r="BR161" s="2">
        <v>1.1203467427731e-6</v>
      </c>
      <c r="BS161" s="2">
        <v>-4.7779465588085e-6</v>
      </c>
      <c r="BT161" s="2">
        <v>-5.4299642254135e-6</v>
      </c>
      <c r="BU161" s="2">
        <v>-1.7794759293872e-6</v>
      </c>
      <c r="BV161" s="2">
        <v>2.7628384599718e-6</v>
      </c>
      <c r="BW161" s="2">
        <v>1.9066436001949e-6</v>
      </c>
      <c r="BX161" s="1">
        <v>23351086.077604</v>
      </c>
      <c r="BY161" s="1">
        <v>47119687.324637</v>
      </c>
      <c r="BZ161" s="1">
        <v>-0.015387171827439</v>
      </c>
      <c r="CA161" s="1">
        <v>-0.013522286855406</v>
      </c>
      <c r="CB161" s="1">
        <v>0.030451179729717</v>
      </c>
      <c r="CC161" s="1">
        <v>-0.50484310946259</v>
      </c>
      <c r="CD161" s="1">
        <v>-0.50539557967583</v>
      </c>
      <c r="CE161" s="1">
        <v>748.76879275583</v>
      </c>
      <c r="CF161" s="1">
        <v>845.78626300203</v>
      </c>
    </row>
    <row r="162" spans="1:84">
      <c r="A162" s="1">
        <v>311.26947031366</v>
      </c>
      <c r="B162" s="1">
        <v>0.028901884869914</v>
      </c>
      <c r="C162" s="1">
        <v>38270292498166</v>
      </c>
      <c r="D162" s="1">
        <v>38281228581262</v>
      </c>
      <c r="E162" s="1">
        <v>38155830856539</v>
      </c>
      <c r="F162" s="1">
        <v>38226413722838</v>
      </c>
      <c r="G162" s="1">
        <v>36195605881841</v>
      </c>
      <c r="H162" s="1">
        <v>36947094140907</v>
      </c>
      <c r="I162" s="1">
        <v>38414869483387</v>
      </c>
      <c r="J162" s="1">
        <v>37692235350585</v>
      </c>
      <c r="K162" s="1">
        <v>37837441879343</v>
      </c>
      <c r="L162" s="1">
        <v>38175443716502</v>
      </c>
      <c r="M162" s="1">
        <v>37816502117758</v>
      </c>
      <c r="N162" s="1">
        <v>38067673477189</v>
      </c>
      <c r="O162" s="1">
        <v>37999173609296</v>
      </c>
      <c r="P162" s="1">
        <v>37881404337061</v>
      </c>
      <c r="Q162" s="1">
        <v>37502669921733</v>
      </c>
      <c r="R162" s="1">
        <v>37943063413258</v>
      </c>
      <c r="S162" s="1">
        <v>37760751592601</v>
      </c>
      <c r="T162" s="1">
        <v>38436226240914</v>
      </c>
      <c r="U162" s="1">
        <v>38370066962100</v>
      </c>
      <c r="V162" s="1">
        <v>38178735112055</v>
      </c>
      <c r="W162" s="1">
        <v>38338509342431</v>
      </c>
      <c r="X162" s="1">
        <v>38316166301299</v>
      </c>
      <c r="Y162" s="1">
        <v>37750270093911</v>
      </c>
      <c r="Z162" s="1">
        <v>38575345776256</v>
      </c>
      <c r="AA162" s="2">
        <v>2.866e-6</v>
      </c>
      <c r="AB162" s="2">
        <v>2.866e-6</v>
      </c>
      <c r="AC162" s="2">
        <v>2.866e-6</v>
      </c>
      <c r="AD162" s="2">
        <v>2.866e-6</v>
      </c>
      <c r="AE162" s="2">
        <v>2.866e-6</v>
      </c>
      <c r="AF162" s="2">
        <v>2.866e-6</v>
      </c>
      <c r="AG162" s="2">
        <v>2.866e-6</v>
      </c>
      <c r="AH162" s="2">
        <v>2.866e-6</v>
      </c>
      <c r="AI162" s="2">
        <v>2.866e-6</v>
      </c>
      <c r="AJ162" s="2">
        <v>2.866e-6</v>
      </c>
      <c r="AK162" s="2">
        <v>2.866e-6</v>
      </c>
      <c r="AL162" s="2">
        <v>2.866e-6</v>
      </c>
      <c r="AM162" s="2">
        <v>2.866e-6</v>
      </c>
      <c r="AN162" s="2">
        <v>2.866e-6</v>
      </c>
      <c r="AO162" s="2">
        <v>2.866e-6</v>
      </c>
      <c r="AP162" s="2">
        <v>2.866e-6</v>
      </c>
      <c r="AQ162" s="2">
        <v>2.866e-6</v>
      </c>
      <c r="AR162" s="2">
        <v>2.866e-6</v>
      </c>
      <c r="AS162" s="2">
        <v>2.866e-6</v>
      </c>
      <c r="AT162" s="2">
        <v>2.866e-6</v>
      </c>
      <c r="AU162" s="2">
        <v>2.866e-6</v>
      </c>
      <c r="AV162" s="2">
        <v>2.866e-6</v>
      </c>
      <c r="AW162" s="2">
        <v>2.866e-6</v>
      </c>
      <c r="AX162" s="2">
        <v>2.866e-6</v>
      </c>
      <c r="AY162" s="1">
        <v>0.031506902811988</v>
      </c>
      <c r="AZ162" s="2">
        <v>3.4315660368848e-6</v>
      </c>
      <c r="BA162" s="2">
        <v>2.6225944728913e-6</v>
      </c>
      <c r="BB162" s="2">
        <v>1.6421774760335e-6</v>
      </c>
      <c r="BC162" s="2">
        <v>6.8499011858032e-6</v>
      </c>
      <c r="BD162" s="2">
        <v>-2.2880332557426e-5</v>
      </c>
      <c r="BE162" s="2">
        <v>-1.7082171667537e-5</v>
      </c>
      <c r="BF162" s="2">
        <v>-1.8583263651256e-6</v>
      </c>
      <c r="BG162" s="2">
        <v>-9.531645880861e-6</v>
      </c>
      <c r="BH162" s="2">
        <v>-3.1637716476344e-6</v>
      </c>
      <c r="BI162" s="2">
        <v>-6.7665094613062e-6</v>
      </c>
      <c r="BJ162" s="2">
        <v>-8.0473726574859e-6</v>
      </c>
      <c r="BK162" s="2">
        <v>5.9133306609548e-6</v>
      </c>
      <c r="BL162" s="2">
        <v>-8.0662740480673e-6</v>
      </c>
      <c r="BM162" s="2">
        <v>-9.0074569404176e-6</v>
      </c>
      <c r="BN162" s="2">
        <v>-1.4491532927787e-5</v>
      </c>
      <c r="BO162" s="2">
        <v>-8.8779073580165e-6</v>
      </c>
      <c r="BP162" s="2">
        <v>-8.982057320585e-6</v>
      </c>
      <c r="BQ162" s="2">
        <v>2.1373922777012e-6</v>
      </c>
      <c r="BR162" s="2">
        <v>1.1200516861844e-6</v>
      </c>
      <c r="BS162" s="2">
        <v>-4.7750541829117e-6</v>
      </c>
      <c r="BT162" s="2">
        <v>-5.427006455734e-6</v>
      </c>
      <c r="BU162" s="2">
        <v>-1.7820810719677e-6</v>
      </c>
      <c r="BV162" s="2">
        <v>2.7570204813544e-6</v>
      </c>
      <c r="BW162" s="2">
        <v>1.9090575214664e-6</v>
      </c>
      <c r="BX162" s="1">
        <v>23410123.885197</v>
      </c>
      <c r="BY162" s="1">
        <v>47457141.743657</v>
      </c>
      <c r="BZ162" s="1">
        <v>-0.01548998002326</v>
      </c>
      <c r="CA162" s="1">
        <v>-0.013612674302949</v>
      </c>
      <c r="CB162" s="1">
        <v>0.030645072496572</v>
      </c>
      <c r="CC162" s="1">
        <v>-0.50813287945015</v>
      </c>
      <c r="CD162" s="1">
        <v>-0.50861311508241</v>
      </c>
      <c r="CE162" s="1">
        <v>749.14100676406</v>
      </c>
      <c r="CF162" s="1">
        <v>846.26965448666</v>
      </c>
    </row>
    <row r="163" spans="1:84">
      <c r="A163" s="1">
        <v>313.26947031366</v>
      </c>
      <c r="B163" s="1">
        <v>0.029103956220264</v>
      </c>
      <c r="C163" s="1">
        <v>38265586845476</v>
      </c>
      <c r="D163" s="1">
        <v>38276991696227</v>
      </c>
      <c r="E163" s="1">
        <v>38149589819738</v>
      </c>
      <c r="F163" s="1">
        <v>38221129380355</v>
      </c>
      <c r="G163" s="1">
        <v>36171925469811</v>
      </c>
      <c r="H163" s="1">
        <v>36930509999052</v>
      </c>
      <c r="I163" s="1">
        <v>38411962045548</v>
      </c>
      <c r="J163" s="1">
        <v>37682729995062</v>
      </c>
      <c r="K163" s="1">
        <v>37828491804258</v>
      </c>
      <c r="L163" s="1">
        <v>38170285045698</v>
      </c>
      <c r="M163" s="1">
        <v>37807758047532</v>
      </c>
      <c r="N163" s="1">
        <v>38061354287966</v>
      </c>
      <c r="O163" s="1">
        <v>37992343887690</v>
      </c>
      <c r="P163" s="1">
        <v>37873536758590</v>
      </c>
      <c r="Q163" s="1">
        <v>37491539723540</v>
      </c>
      <c r="R163" s="1">
        <v>37935628469745</v>
      </c>
      <c r="S163" s="1">
        <v>37751377397016</v>
      </c>
      <c r="T163" s="1">
        <v>38433228805080</v>
      </c>
      <c r="U163" s="1">
        <v>38366332389826</v>
      </c>
      <c r="V163" s="1">
        <v>38173580906528</v>
      </c>
      <c r="W163" s="1">
        <v>38334871341243</v>
      </c>
      <c r="X163" s="1">
        <v>38311776469442</v>
      </c>
      <c r="Y163" s="1">
        <v>37740775972894</v>
      </c>
      <c r="Z163" s="1">
        <v>38573903924582</v>
      </c>
      <c r="AA163" s="2">
        <v>2.866e-6</v>
      </c>
      <c r="AB163" s="2">
        <v>2.866e-6</v>
      </c>
      <c r="AC163" s="2">
        <v>2.866e-6</v>
      </c>
      <c r="AD163" s="2">
        <v>2.866e-6</v>
      </c>
      <c r="AE163" s="2">
        <v>2.866e-6</v>
      </c>
      <c r="AF163" s="2">
        <v>2.866e-6</v>
      </c>
      <c r="AG163" s="2">
        <v>2.866e-6</v>
      </c>
      <c r="AH163" s="2">
        <v>2.866e-6</v>
      </c>
      <c r="AI163" s="2">
        <v>2.866e-6</v>
      </c>
      <c r="AJ163" s="2">
        <v>2.866e-6</v>
      </c>
      <c r="AK163" s="2">
        <v>2.866e-6</v>
      </c>
      <c r="AL163" s="2">
        <v>2.866e-6</v>
      </c>
      <c r="AM163" s="2">
        <v>2.866e-6</v>
      </c>
      <c r="AN163" s="2">
        <v>2.866e-6</v>
      </c>
      <c r="AO163" s="2">
        <v>2.866e-6</v>
      </c>
      <c r="AP163" s="2">
        <v>2.866e-6</v>
      </c>
      <c r="AQ163" s="2">
        <v>2.866e-6</v>
      </c>
      <c r="AR163" s="2">
        <v>2.866e-6</v>
      </c>
      <c r="AS163" s="2">
        <v>2.866e-6</v>
      </c>
      <c r="AT163" s="2">
        <v>2.866e-6</v>
      </c>
      <c r="AU163" s="2">
        <v>2.866e-6</v>
      </c>
      <c r="AV163" s="2">
        <v>2.866e-6</v>
      </c>
      <c r="AW163" s="2">
        <v>2.866e-6</v>
      </c>
      <c r="AX163" s="2">
        <v>2.866e-6</v>
      </c>
      <c r="AY163" s="1">
        <v>0.031711270359612</v>
      </c>
      <c r="AZ163" s="2">
        <v>3.4318018348321e-6</v>
      </c>
      <c r="BA163" s="2">
        <v>2.623242533479e-6</v>
      </c>
      <c r="BB163" s="2">
        <v>1.645124929203e-6</v>
      </c>
      <c r="BC163" s="2">
        <v>6.8534708492233e-6</v>
      </c>
      <c r="BD163" s="2">
        <v>-2.2871402996053e-5</v>
      </c>
      <c r="BE163" s="2">
        <v>-1.7075337775927e-5</v>
      </c>
      <c r="BF163" s="2">
        <v>-1.8549388675356e-6</v>
      </c>
      <c r="BG163" s="2">
        <v>-9.5267052486311e-6</v>
      </c>
      <c r="BH163" s="2">
        <v>-3.1618908057964e-6</v>
      </c>
      <c r="BI163" s="2">
        <v>-6.7667662997681e-6</v>
      </c>
      <c r="BJ163" s="2">
        <v>-8.0434566174984e-6</v>
      </c>
      <c r="BK163" s="2">
        <v>5.9136190792903e-6</v>
      </c>
      <c r="BL163" s="2">
        <v>-8.0615747617076e-6</v>
      </c>
      <c r="BM163" s="2">
        <v>-9.0056808021046e-6</v>
      </c>
      <c r="BN163" s="2">
        <v>-1.4493076901383e-5</v>
      </c>
      <c r="BO163" s="2">
        <v>-8.8745591154885e-6</v>
      </c>
      <c r="BP163" s="2">
        <v>-8.9783715890079e-6</v>
      </c>
      <c r="BQ163" s="2">
        <v>2.13575359691e-6</v>
      </c>
      <c r="BR163" s="2">
        <v>1.1198183790684e-6</v>
      </c>
      <c r="BS163" s="2">
        <v>-4.7719523432536e-6</v>
      </c>
      <c r="BT163" s="2">
        <v>-5.4240482041963e-6</v>
      </c>
      <c r="BU163" s="2">
        <v>-1.7846163130439e-6</v>
      </c>
      <c r="BV163" s="2">
        <v>2.7512771628558e-6</v>
      </c>
      <c r="BW163" s="2">
        <v>1.9114851157914e-6</v>
      </c>
      <c r="BX163" s="1">
        <v>23469215.297601</v>
      </c>
      <c r="BY163" s="1">
        <v>47794798.338737</v>
      </c>
      <c r="BZ163" s="1">
        <v>-0.015592766216444</v>
      </c>
      <c r="CA163" s="1">
        <v>-0.013703046557459</v>
      </c>
      <c r="CB163" s="1">
        <v>0.030838927104251</v>
      </c>
      <c r="CC163" s="1">
        <v>-0.51142347313756</v>
      </c>
      <c r="CD163" s="1">
        <v>-0.51183182927003</v>
      </c>
      <c r="CE163" s="1">
        <v>749.51277019135</v>
      </c>
      <c r="CF163" s="1">
        <v>846.75228367176</v>
      </c>
    </row>
    <row r="164" spans="1:84">
      <c r="A164" s="1">
        <v>315.26947031366</v>
      </c>
      <c r="B164" s="1">
        <v>0.029306024535311</v>
      </c>
      <c r="C164" s="1">
        <v>38260865377077</v>
      </c>
      <c r="D164" s="1">
        <v>38272745354496</v>
      </c>
      <c r="E164" s="1">
        <v>38143324651028</v>
      </c>
      <c r="F164" s="1">
        <v>38215825430548</v>
      </c>
      <c r="G164" s="1">
        <v>36148211666832</v>
      </c>
      <c r="H164" s="1">
        <v>36913905402091</v>
      </c>
      <c r="I164" s="1">
        <v>38409046250958</v>
      </c>
      <c r="J164" s="1">
        <v>37673212128120</v>
      </c>
      <c r="K164" s="1">
        <v>37819519726398</v>
      </c>
      <c r="L164" s="1">
        <v>38165114046587</v>
      </c>
      <c r="M164" s="1">
        <v>37798993504556</v>
      </c>
      <c r="N164" s="1">
        <v>38055018426177</v>
      </c>
      <c r="O164" s="1">
        <v>37985501572258</v>
      </c>
      <c r="P164" s="1">
        <v>37865653451123</v>
      </c>
      <c r="Q164" s="1">
        <v>37480389593404</v>
      </c>
      <c r="R164" s="1">
        <v>37928179940210</v>
      </c>
      <c r="S164" s="1">
        <v>37741980094641</v>
      </c>
      <c r="T164" s="1">
        <v>38430221768691</v>
      </c>
      <c r="U164" s="1">
        <v>38362586442288</v>
      </c>
      <c r="V164" s="1">
        <v>38168415217180</v>
      </c>
      <c r="W164" s="1">
        <v>38331223829451</v>
      </c>
      <c r="X164" s="1">
        <v>38307369729316</v>
      </c>
      <c r="Y164" s="1">
        <v>37731259950660</v>
      </c>
      <c r="Z164" s="1">
        <v>38572456058871</v>
      </c>
      <c r="AA164" s="2">
        <v>2.866e-6</v>
      </c>
      <c r="AB164" s="2">
        <v>2.866e-6</v>
      </c>
      <c r="AC164" s="2">
        <v>2.866e-6</v>
      </c>
      <c r="AD164" s="2">
        <v>2.866e-6</v>
      </c>
      <c r="AE164" s="2">
        <v>2.866e-6</v>
      </c>
      <c r="AF164" s="2">
        <v>2.866e-6</v>
      </c>
      <c r="AG164" s="2">
        <v>2.866e-6</v>
      </c>
      <c r="AH164" s="2">
        <v>2.866e-6</v>
      </c>
      <c r="AI164" s="2">
        <v>2.866e-6</v>
      </c>
      <c r="AJ164" s="2">
        <v>2.866e-6</v>
      </c>
      <c r="AK164" s="2">
        <v>2.866e-6</v>
      </c>
      <c r="AL164" s="2">
        <v>2.866e-6</v>
      </c>
      <c r="AM164" s="2">
        <v>2.866e-6</v>
      </c>
      <c r="AN164" s="2">
        <v>2.866e-6</v>
      </c>
      <c r="AO164" s="2">
        <v>2.866e-6</v>
      </c>
      <c r="AP164" s="2">
        <v>2.866e-6</v>
      </c>
      <c r="AQ164" s="2">
        <v>2.866e-6</v>
      </c>
      <c r="AR164" s="2">
        <v>2.866e-6</v>
      </c>
      <c r="AS164" s="2">
        <v>2.866e-6</v>
      </c>
      <c r="AT164" s="2">
        <v>2.866e-6</v>
      </c>
      <c r="AU164" s="2">
        <v>2.866e-6</v>
      </c>
      <c r="AV164" s="2">
        <v>2.866e-6</v>
      </c>
      <c r="AW164" s="2">
        <v>2.866e-6</v>
      </c>
      <c r="AX164" s="2">
        <v>2.866e-6</v>
      </c>
      <c r="AY164" s="1">
        <v>0.03191563416221</v>
      </c>
      <c r="AZ164" s="2">
        <v>3.4322883712201e-6</v>
      </c>
      <c r="BA164" s="2">
        <v>2.6239449509119e-6</v>
      </c>
      <c r="BB164" s="2">
        <v>1.6480795829362e-6</v>
      </c>
      <c r="BC164" s="2">
        <v>6.8569839402861e-6</v>
      </c>
      <c r="BD164" s="2">
        <v>-2.2862543770455e-5</v>
      </c>
      <c r="BE164" s="2">
        <v>-1.706836950754e-5</v>
      </c>
      <c r="BF164" s="2">
        <v>-1.8515715053556e-6</v>
      </c>
      <c r="BG164" s="2">
        <v>-9.5218469964898e-6</v>
      </c>
      <c r="BH164" s="2">
        <v>-3.1600268476459e-6</v>
      </c>
      <c r="BI164" s="2">
        <v>-6.7672783774359e-6</v>
      </c>
      <c r="BJ164" s="2">
        <v>-8.03964476415e-6</v>
      </c>
      <c r="BK164" s="2">
        <v>5.9139219808281e-6</v>
      </c>
      <c r="BL164" s="2">
        <v>-8.0568591552561e-6</v>
      </c>
      <c r="BM164" s="2">
        <v>-9.0038819238757e-6</v>
      </c>
      <c r="BN164" s="2">
        <v>-1.4494560832772e-5</v>
      </c>
      <c r="BO164" s="2">
        <v>-8.8711501798564e-6</v>
      </c>
      <c r="BP164" s="2">
        <v>-8.9745553987357e-6</v>
      </c>
      <c r="BQ164" s="2">
        <v>2.1340753950603e-6</v>
      </c>
      <c r="BR164" s="2">
        <v>1.119609524529e-6</v>
      </c>
      <c r="BS164" s="2">
        <v>-4.7688708132895e-6</v>
      </c>
      <c r="BT164" s="2">
        <v>-5.4211161306737e-6</v>
      </c>
      <c r="BU164" s="2">
        <v>-1.7871784105162e-6</v>
      </c>
      <c r="BV164" s="2">
        <v>2.745559271916e-6</v>
      </c>
      <c r="BW164" s="2">
        <v>1.9138765892415e-6</v>
      </c>
      <c r="BX164" s="1">
        <v>23528359.863594</v>
      </c>
      <c r="BY164" s="1">
        <v>48132654.785321</v>
      </c>
      <c r="BZ164" s="1">
        <v>-0.015695530275974</v>
      </c>
      <c r="CA164" s="1">
        <v>-0.013793403743487</v>
      </c>
      <c r="CB164" s="1">
        <v>0.03103274356785</v>
      </c>
      <c r="CC164" s="1">
        <v>-0.51471510578039</v>
      </c>
      <c r="CD164" s="1">
        <v>-0.5150509084071</v>
      </c>
      <c r="CE164" s="1">
        <v>749.88409373571</v>
      </c>
      <c r="CF164" s="1">
        <v>847.23416458669</v>
      </c>
    </row>
    <row r="165" spans="1:84">
      <c r="A165" s="1">
        <v>317.26947031366</v>
      </c>
      <c r="B165" s="1">
        <v>0.029508089776534</v>
      </c>
      <c r="C165" s="1">
        <v>38256128141719</v>
      </c>
      <c r="D165" s="1">
        <v>38268489632968</v>
      </c>
      <c r="E165" s="1">
        <v>38137035507876</v>
      </c>
      <c r="F165" s="1">
        <v>38210501971398</v>
      </c>
      <c r="G165" s="1">
        <v>36124465272241</v>
      </c>
      <c r="H165" s="1">
        <v>36897280965784</v>
      </c>
      <c r="I165" s="1">
        <v>38406122202143</v>
      </c>
      <c r="J165" s="1">
        <v>37663682046993</v>
      </c>
      <c r="K165" s="1">
        <v>37810525919671</v>
      </c>
      <c r="L165" s="1">
        <v>38159930842323</v>
      </c>
      <c r="M165" s="1">
        <v>37790208682434</v>
      </c>
      <c r="N165" s="1">
        <v>38048665975228</v>
      </c>
      <c r="O165" s="1">
        <v>37978646874182</v>
      </c>
      <c r="P165" s="1">
        <v>37857754666471</v>
      </c>
      <c r="Q165" s="1">
        <v>37469219814125</v>
      </c>
      <c r="R165" s="1">
        <v>37920718039125</v>
      </c>
      <c r="S165" s="1">
        <v>37732559939817</v>
      </c>
      <c r="T165" s="1">
        <v>38427205211336</v>
      </c>
      <c r="U165" s="1">
        <v>38358829218740</v>
      </c>
      <c r="V165" s="1">
        <v>38163238150589</v>
      </c>
      <c r="W165" s="1">
        <v>38327566835909</v>
      </c>
      <c r="X165" s="1">
        <v>38302946171724</v>
      </c>
      <c r="Y165" s="1">
        <v>37721722189556</v>
      </c>
      <c r="Z165" s="1">
        <v>38571002178907</v>
      </c>
      <c r="AA165" s="2">
        <v>2.866e-6</v>
      </c>
      <c r="AB165" s="2">
        <v>2.866e-6</v>
      </c>
      <c r="AC165" s="2">
        <v>2.866e-6</v>
      </c>
      <c r="AD165" s="2">
        <v>2.866e-6</v>
      </c>
      <c r="AE165" s="2">
        <v>2.866e-6</v>
      </c>
      <c r="AF165" s="2">
        <v>2.866e-6</v>
      </c>
      <c r="AG165" s="2">
        <v>2.866e-6</v>
      </c>
      <c r="AH165" s="2">
        <v>2.866e-6</v>
      </c>
      <c r="AI165" s="2">
        <v>2.866e-6</v>
      </c>
      <c r="AJ165" s="2">
        <v>2.866e-6</v>
      </c>
      <c r="AK165" s="2">
        <v>2.866e-6</v>
      </c>
      <c r="AL165" s="2">
        <v>2.866e-6</v>
      </c>
      <c r="AM165" s="2">
        <v>2.866e-6</v>
      </c>
      <c r="AN165" s="2">
        <v>2.866e-6</v>
      </c>
      <c r="AO165" s="2">
        <v>2.866e-6</v>
      </c>
      <c r="AP165" s="2">
        <v>2.866e-6</v>
      </c>
      <c r="AQ165" s="2">
        <v>2.866e-6</v>
      </c>
      <c r="AR165" s="2">
        <v>2.866e-6</v>
      </c>
      <c r="AS165" s="2">
        <v>2.866e-6</v>
      </c>
      <c r="AT165" s="2">
        <v>2.866e-6</v>
      </c>
      <c r="AU165" s="2">
        <v>2.866e-6</v>
      </c>
      <c r="AV165" s="2">
        <v>2.866e-6</v>
      </c>
      <c r="AW165" s="2">
        <v>2.866e-6</v>
      </c>
      <c r="AX165" s="2">
        <v>2.866e-6</v>
      </c>
      <c r="AY165" s="1">
        <v>0.0321199941903</v>
      </c>
      <c r="AZ165" s="2">
        <v>3.4329601620164e-6</v>
      </c>
      <c r="BA165" s="2">
        <v>2.6246765359147e-6</v>
      </c>
      <c r="BB165" s="2">
        <v>1.6510414393075e-6</v>
      </c>
      <c r="BC165" s="2">
        <v>6.860409339199e-6</v>
      </c>
      <c r="BD165" s="2">
        <v>-2.285371754538e-5</v>
      </c>
      <c r="BE165" s="2">
        <v>-1.7061285118208e-5</v>
      </c>
      <c r="BF165" s="2">
        <v>-1.848157468872e-6</v>
      </c>
      <c r="BG165" s="2">
        <v>-9.5171056595637e-6</v>
      </c>
      <c r="BH165" s="2">
        <v>-3.1581109118132e-6</v>
      </c>
      <c r="BI165" s="2">
        <v>-6.767801513445e-6</v>
      </c>
      <c r="BJ165" s="2">
        <v>-8.0358812743775e-6</v>
      </c>
      <c r="BK165" s="2">
        <v>5.9141873696063e-6</v>
      </c>
      <c r="BL165" s="2">
        <v>-8.0521107422993e-6</v>
      </c>
      <c r="BM165" s="2">
        <v>-9.0020795620827e-6</v>
      </c>
      <c r="BN165" s="2">
        <v>-1.4495960137564e-5</v>
      </c>
      <c r="BO165" s="2">
        <v>-8.8676833213823e-6</v>
      </c>
      <c r="BP165" s="2">
        <v>-8.970674805933e-6</v>
      </c>
      <c r="BQ165" s="2">
        <v>2.1323546203525e-6</v>
      </c>
      <c r="BR165" s="2">
        <v>1.1194814289637e-6</v>
      </c>
      <c r="BS165" s="2">
        <v>-4.7656563747747e-6</v>
      </c>
      <c r="BT165" s="2">
        <v>-5.4182515662618e-6</v>
      </c>
      <c r="BU165" s="2">
        <v>-1.7897121188341e-6</v>
      </c>
      <c r="BV165" s="2">
        <v>2.7398612808889e-6</v>
      </c>
      <c r="BW165" s="2">
        <v>1.9164827692401e-6</v>
      </c>
      <c r="BX165" s="1">
        <v>23587557.210438</v>
      </c>
      <c r="BY165" s="1">
        <v>48470709.232769</v>
      </c>
      <c r="BZ165" s="1">
        <v>-0.01579827201557</v>
      </c>
      <c r="CA165" s="1">
        <v>-0.013883746102767</v>
      </c>
      <c r="CB165" s="1">
        <v>0.031226521902235</v>
      </c>
      <c r="CC165" s="1">
        <v>-0.51800702149922</v>
      </c>
      <c r="CD165" s="1">
        <v>-0.51827132057179</v>
      </c>
      <c r="CE165" s="1">
        <v>750.25495732546</v>
      </c>
      <c r="CF165" s="1">
        <v>847.71527894744</v>
      </c>
    </row>
    <row r="166" spans="1:84">
      <c r="A166" s="1">
        <v>319.26947031366</v>
      </c>
      <c r="B166" s="1">
        <v>0.029710151739653</v>
      </c>
      <c r="C166" s="1">
        <v>38251375200724</v>
      </c>
      <c r="D166" s="1">
        <v>38264224610966</v>
      </c>
      <c r="E166" s="1">
        <v>38130722542879</v>
      </c>
      <c r="F166" s="1">
        <v>38205159089164</v>
      </c>
      <c r="G166" s="1">
        <v>36100687076089</v>
      </c>
      <c r="H166" s="1">
        <v>36880637264292</v>
      </c>
      <c r="I166" s="1">
        <v>38403189981976</v>
      </c>
      <c r="J166" s="1">
        <v>37654140029871</v>
      </c>
      <c r="K166" s="1">
        <v>37801510675417</v>
      </c>
      <c r="L166" s="1">
        <v>38154735545302</v>
      </c>
      <c r="M166" s="1">
        <v>37781403778914</v>
      </c>
      <c r="N166" s="1">
        <v>38042297039597</v>
      </c>
      <c r="O166" s="1">
        <v>37971780013766</v>
      </c>
      <c r="P166" s="1">
        <v>37849840640955</v>
      </c>
      <c r="Q166" s="1">
        <v>37458030669126</v>
      </c>
      <c r="R166" s="1">
        <v>37913242978735</v>
      </c>
      <c r="S166" s="1">
        <v>37723117203899</v>
      </c>
      <c r="T166" s="1">
        <v>38424179213537</v>
      </c>
      <c r="U166" s="1">
        <v>38355060812832</v>
      </c>
      <c r="V166" s="1">
        <v>38158049826770</v>
      </c>
      <c r="W166" s="1">
        <v>38323900389285</v>
      </c>
      <c r="X166" s="1">
        <v>38298505885290</v>
      </c>
      <c r="Y166" s="1">
        <v>37712162840241</v>
      </c>
      <c r="Z166" s="1">
        <v>38569542313031</v>
      </c>
      <c r="AA166" s="2">
        <v>2.866e-6</v>
      </c>
      <c r="AB166" s="2">
        <v>2.866e-6</v>
      </c>
      <c r="AC166" s="2">
        <v>2.866e-6</v>
      </c>
      <c r="AD166" s="2">
        <v>2.866e-6</v>
      </c>
      <c r="AE166" s="2">
        <v>2.866e-6</v>
      </c>
      <c r="AF166" s="2">
        <v>2.866e-6</v>
      </c>
      <c r="AG166" s="2">
        <v>2.866e-6</v>
      </c>
      <c r="AH166" s="2">
        <v>2.866e-6</v>
      </c>
      <c r="AI166" s="2">
        <v>2.866e-6</v>
      </c>
      <c r="AJ166" s="2">
        <v>2.866e-6</v>
      </c>
      <c r="AK166" s="2">
        <v>2.866e-6</v>
      </c>
      <c r="AL166" s="2">
        <v>2.866e-6</v>
      </c>
      <c r="AM166" s="2">
        <v>2.866e-6</v>
      </c>
      <c r="AN166" s="2">
        <v>2.866e-6</v>
      </c>
      <c r="AO166" s="2">
        <v>2.866e-6</v>
      </c>
      <c r="AP166" s="2">
        <v>2.866e-6</v>
      </c>
      <c r="AQ166" s="2">
        <v>2.866e-6</v>
      </c>
      <c r="AR166" s="2">
        <v>2.866e-6</v>
      </c>
      <c r="AS166" s="2">
        <v>2.866e-6</v>
      </c>
      <c r="AT166" s="2">
        <v>2.866e-6</v>
      </c>
      <c r="AU166" s="2">
        <v>2.866e-6</v>
      </c>
      <c r="AV166" s="2">
        <v>2.866e-6</v>
      </c>
      <c r="AW166" s="2">
        <v>2.866e-6</v>
      </c>
      <c r="AX166" s="2">
        <v>2.866e-6</v>
      </c>
      <c r="AY166" s="1">
        <v>0.032324350400907</v>
      </c>
      <c r="AZ166" s="2">
        <v>3.4337131842595e-6</v>
      </c>
      <c r="BA166" s="2">
        <v>2.6254521614707e-6</v>
      </c>
      <c r="BB166" s="2">
        <v>1.6540346666539e-6</v>
      </c>
      <c r="BC166" s="2">
        <v>6.8638044126201e-6</v>
      </c>
      <c r="BD166" s="2">
        <v>-2.2844920341008e-5</v>
      </c>
      <c r="BE166" s="2">
        <v>-1.7054106449582e-5</v>
      </c>
      <c r="BF166" s="2">
        <v>-1.8447920789967e-6</v>
      </c>
      <c r="BG166" s="2">
        <v>-9.5121928871352e-6</v>
      </c>
      <c r="BH166" s="2">
        <v>-3.1561350545523e-6</v>
      </c>
      <c r="BI166" s="2">
        <v>-6.768377808848e-6</v>
      </c>
      <c r="BJ166" s="2">
        <v>-8.0321817331149e-6</v>
      </c>
      <c r="BK166" s="2">
        <v>5.9144241402824e-6</v>
      </c>
      <c r="BL166" s="2">
        <v>-8.0473274005516e-6</v>
      </c>
      <c r="BM166" s="2">
        <v>-9.0002319552621e-6</v>
      </c>
      <c r="BN166" s="2">
        <v>-1.4497289944251e-5</v>
      </c>
      <c r="BO166" s="2">
        <v>-8.8641632590987e-6</v>
      </c>
      <c r="BP166" s="2">
        <v>-8.9667760204057e-6</v>
      </c>
      <c r="BQ166" s="2">
        <v>2.1305927599793e-6</v>
      </c>
      <c r="BR166" s="2">
        <v>1.1194038057146e-6</v>
      </c>
      <c r="BS166" s="2">
        <v>-4.7622903589859e-6</v>
      </c>
      <c r="BT166" s="2">
        <v>-5.4153999551109e-6</v>
      </c>
      <c r="BU166" s="2">
        <v>-1.7922194754942e-6</v>
      </c>
      <c r="BV166" s="2">
        <v>2.7341428982312e-6</v>
      </c>
      <c r="BW166" s="2">
        <v>1.9189431414302e-6</v>
      </c>
      <c r="BX166" s="1">
        <v>23646806.912568</v>
      </c>
      <c r="BY166" s="1">
        <v>48808959.511952</v>
      </c>
      <c r="BZ166" s="1">
        <v>-0.015900991167852</v>
      </c>
      <c r="CA166" s="1">
        <v>-0.013974073878553</v>
      </c>
      <c r="CB166" s="1">
        <v>0.03142026212272</v>
      </c>
      <c r="CC166" s="1">
        <v>-0.52130007977578</v>
      </c>
      <c r="CD166" s="1">
        <v>-0.52149204296954</v>
      </c>
      <c r="CE166" s="1">
        <v>750.62538000058</v>
      </c>
      <c r="CF166" s="1">
        <v>848.19564003604</v>
      </c>
    </row>
    <row r="167" spans="1:84">
      <c r="A167" s="1">
        <v>321.26947031366</v>
      </c>
      <c r="B167" s="1">
        <v>0.029912210333709</v>
      </c>
      <c r="C167" s="1">
        <v>38246606616071</v>
      </c>
      <c r="D167" s="1">
        <v>38259950363845</v>
      </c>
      <c r="E167" s="1">
        <v>38124385896637</v>
      </c>
      <c r="F167" s="1">
        <v>38199796867916</v>
      </c>
      <c r="G167" s="1">
        <v>36076877862846</v>
      </c>
      <c r="H167" s="1">
        <v>36863974849038</v>
      </c>
      <c r="I167" s="1">
        <v>38400249665339</v>
      </c>
      <c r="J167" s="1">
        <v>37644586359354</v>
      </c>
      <c r="K167" s="1">
        <v>37792474280037</v>
      </c>
      <c r="L167" s="1">
        <v>38149528269141</v>
      </c>
      <c r="M167" s="1">
        <v>37772578990925</v>
      </c>
      <c r="N167" s="1">
        <v>38035911722628</v>
      </c>
      <c r="O167" s="1">
        <v>37964901207737</v>
      </c>
      <c r="P167" s="1">
        <v>37841911595867</v>
      </c>
      <c r="Q167" s="1">
        <v>37446822441063</v>
      </c>
      <c r="R167" s="1">
        <v>37905754975235</v>
      </c>
      <c r="S167" s="1">
        <v>37713652137291</v>
      </c>
      <c r="T167" s="1">
        <v>38421143853602</v>
      </c>
      <c r="U167" s="1">
        <v>38351281320268</v>
      </c>
      <c r="V167" s="1">
        <v>38152850375399</v>
      </c>
      <c r="W167" s="1">
        <v>38320224552617</v>
      </c>
      <c r="X167" s="1">
        <v>38294048958468</v>
      </c>
      <c r="Y167" s="1">
        <v>37702582051089</v>
      </c>
      <c r="Z167" s="1">
        <v>38568076477311</v>
      </c>
      <c r="AA167" s="2">
        <v>2.866e-6</v>
      </c>
      <c r="AB167" s="2">
        <v>2.866e-6</v>
      </c>
      <c r="AC167" s="2">
        <v>2.866e-6</v>
      </c>
      <c r="AD167" s="2">
        <v>2.866e-6</v>
      </c>
      <c r="AE167" s="2">
        <v>2.866e-6</v>
      </c>
      <c r="AF167" s="2">
        <v>2.866e-6</v>
      </c>
      <c r="AG167" s="2">
        <v>2.866e-6</v>
      </c>
      <c r="AH167" s="2">
        <v>2.866e-6</v>
      </c>
      <c r="AI167" s="2">
        <v>2.866e-6</v>
      </c>
      <c r="AJ167" s="2">
        <v>2.866e-6</v>
      </c>
      <c r="AK167" s="2">
        <v>2.866e-6</v>
      </c>
      <c r="AL167" s="2">
        <v>2.866e-6</v>
      </c>
      <c r="AM167" s="2">
        <v>2.866e-6</v>
      </c>
      <c r="AN167" s="2">
        <v>2.866e-6</v>
      </c>
      <c r="AO167" s="2">
        <v>2.866e-6</v>
      </c>
      <c r="AP167" s="2">
        <v>2.866e-6</v>
      </c>
      <c r="AQ167" s="2">
        <v>2.866e-6</v>
      </c>
      <c r="AR167" s="2">
        <v>2.866e-6</v>
      </c>
      <c r="AS167" s="2">
        <v>2.866e-6</v>
      </c>
      <c r="AT167" s="2">
        <v>2.866e-6</v>
      </c>
      <c r="AU167" s="2">
        <v>2.866e-6</v>
      </c>
      <c r="AV167" s="2">
        <v>2.866e-6</v>
      </c>
      <c r="AW167" s="2">
        <v>2.866e-6</v>
      </c>
      <c r="AX167" s="2">
        <v>2.866e-6</v>
      </c>
      <c r="AY167" s="1">
        <v>0.03252870275964</v>
      </c>
      <c r="AZ167" s="2">
        <v>3.4345525321769e-6</v>
      </c>
      <c r="BA167" s="2">
        <v>2.6262540083534e-6</v>
      </c>
      <c r="BB167" s="2">
        <v>1.6570120339983e-6</v>
      </c>
      <c r="BC167" s="2">
        <v>6.8671384530304e-6</v>
      </c>
      <c r="BD167" s="2">
        <v>-2.2836207547839e-5</v>
      </c>
      <c r="BE167" s="2">
        <v>-1.7046836117333e-5</v>
      </c>
      <c r="BF167" s="2">
        <v>-1.8414424893884e-6</v>
      </c>
      <c r="BG167" s="2">
        <v>-9.5074064486652e-6</v>
      </c>
      <c r="BH167" s="2">
        <v>-3.1540688581998e-6</v>
      </c>
      <c r="BI167" s="2">
        <v>-6.7689661536281e-6</v>
      </c>
      <c r="BJ167" s="2">
        <v>-8.0285082376634e-6</v>
      </c>
      <c r="BK167" s="2">
        <v>5.9146707647996e-6</v>
      </c>
      <c r="BL167" s="2">
        <v>-8.0425152099293e-6</v>
      </c>
      <c r="BM167" s="2">
        <v>-8.9984172451325e-6</v>
      </c>
      <c r="BN167" s="2">
        <v>-1.4498546502716e-5</v>
      </c>
      <c r="BO167" s="2">
        <v>-8.8605817080914e-6</v>
      </c>
      <c r="BP167" s="2">
        <v>-8.9626358810256e-6</v>
      </c>
      <c r="BQ167" s="2">
        <v>2.1287953305871e-6</v>
      </c>
      <c r="BR167" s="2">
        <v>1.1193672412793e-6</v>
      </c>
      <c r="BS167" s="2">
        <v>-4.7587683349377e-6</v>
      </c>
      <c r="BT167" s="2">
        <v>-5.4125778264912e-6</v>
      </c>
      <c r="BU167" s="2">
        <v>-1.7947068784428e-6</v>
      </c>
      <c r="BV167" s="2">
        <v>2.728371979666e-6</v>
      </c>
      <c r="BW167" s="2">
        <v>1.9214196576322e-6</v>
      </c>
      <c r="BX167" s="1">
        <v>23706108.600666</v>
      </c>
      <c r="BY167" s="1">
        <v>49147403.786459</v>
      </c>
      <c r="BZ167" s="1">
        <v>-0.01600368748799</v>
      </c>
      <c r="CA167" s="1">
        <v>-0.014064387351195</v>
      </c>
      <c r="CB167" s="1">
        <v>0.03161396424412</v>
      </c>
      <c r="CC167" s="1">
        <v>-0.52459339518452</v>
      </c>
      <c r="CD167" s="1">
        <v>-0.52471418542913</v>
      </c>
      <c r="CE167" s="1">
        <v>750.99535094705</v>
      </c>
      <c r="CF167" s="1">
        <v>848.67523091584</v>
      </c>
    </row>
    <row r="168" spans="1:84">
      <c r="A168" s="1">
        <v>323.26947031366</v>
      </c>
      <c r="B168" s="1">
        <v>0.03011426539814</v>
      </c>
      <c r="C168" s="1">
        <v>38241822442057</v>
      </c>
      <c r="D168" s="1">
        <v>38255666968161</v>
      </c>
      <c r="E168" s="1">
        <v>38118025735951</v>
      </c>
      <c r="F168" s="1">
        <v>38194415395970</v>
      </c>
      <c r="G168" s="1">
        <v>36053038413703</v>
      </c>
      <c r="H168" s="1">
        <v>36847294267567</v>
      </c>
      <c r="I168" s="1">
        <v>38397301332560</v>
      </c>
      <c r="J168" s="1">
        <v>37635021317808</v>
      </c>
      <c r="K168" s="1">
        <v>37783417039016</v>
      </c>
      <c r="L168" s="1">
        <v>38144309129569</v>
      </c>
      <c r="M168" s="1">
        <v>37763734516254</v>
      </c>
      <c r="N168" s="1">
        <v>38029510123429</v>
      </c>
      <c r="O168" s="1">
        <v>37958010664672</v>
      </c>
      <c r="P168" s="1">
        <v>37833967763834</v>
      </c>
      <c r="Q168" s="1">
        <v>37435595411697</v>
      </c>
      <c r="R168" s="1">
        <v>37898254241753</v>
      </c>
      <c r="S168" s="1">
        <v>37704164984511</v>
      </c>
      <c r="T168" s="1">
        <v>38418099216430</v>
      </c>
      <c r="U168" s="1">
        <v>38347490831262</v>
      </c>
      <c r="V168" s="1">
        <v>38147639939000</v>
      </c>
      <c r="W168" s="1">
        <v>38316539363422</v>
      </c>
      <c r="X168" s="1">
        <v>38289575478457</v>
      </c>
      <c r="Y168" s="1">
        <v>37692979970160</v>
      </c>
      <c r="Z168" s="1">
        <v>38566604690492</v>
      </c>
      <c r="AA168" s="2">
        <v>2.866e-6</v>
      </c>
      <c r="AB168" s="2">
        <v>2.866e-6</v>
      </c>
      <c r="AC168" s="2">
        <v>2.866e-6</v>
      </c>
      <c r="AD168" s="2">
        <v>2.866e-6</v>
      </c>
      <c r="AE168" s="2">
        <v>2.866e-6</v>
      </c>
      <c r="AF168" s="2">
        <v>2.866e-6</v>
      </c>
      <c r="AG168" s="2">
        <v>2.866e-6</v>
      </c>
      <c r="AH168" s="2">
        <v>2.866e-6</v>
      </c>
      <c r="AI168" s="2">
        <v>2.866e-6</v>
      </c>
      <c r="AJ168" s="2">
        <v>2.866e-6</v>
      </c>
      <c r="AK168" s="2">
        <v>2.866e-6</v>
      </c>
      <c r="AL168" s="2">
        <v>2.866e-6</v>
      </c>
      <c r="AM168" s="2">
        <v>2.866e-6</v>
      </c>
      <c r="AN168" s="2">
        <v>2.866e-6</v>
      </c>
      <c r="AO168" s="2">
        <v>2.866e-6</v>
      </c>
      <c r="AP168" s="2">
        <v>2.866e-6</v>
      </c>
      <c r="AQ168" s="2">
        <v>2.866e-6</v>
      </c>
      <c r="AR168" s="2">
        <v>2.866e-6</v>
      </c>
      <c r="AS168" s="2">
        <v>2.866e-6</v>
      </c>
      <c r="AT168" s="2">
        <v>2.866e-6</v>
      </c>
      <c r="AU168" s="2">
        <v>2.866e-6</v>
      </c>
      <c r="AV168" s="2">
        <v>2.866e-6</v>
      </c>
      <c r="AW168" s="2">
        <v>2.866e-6</v>
      </c>
      <c r="AX168" s="2">
        <v>2.866e-6</v>
      </c>
      <c r="AY168" s="1">
        <v>0.032733051222953</v>
      </c>
      <c r="AZ168" s="2">
        <v>3.4354763704805e-6</v>
      </c>
      <c r="BA168" s="2">
        <v>2.6271281464606e-6</v>
      </c>
      <c r="BB168" s="2">
        <v>1.6600123869177e-6</v>
      </c>
      <c r="BC168" s="2">
        <v>6.870416363628e-6</v>
      </c>
      <c r="BD168" s="2">
        <v>-2.2827592687041e-5</v>
      </c>
      <c r="BE168" s="2">
        <v>-1.703946200118e-5</v>
      </c>
      <c r="BF168" s="2">
        <v>-1.8381012872159e-6</v>
      </c>
      <c r="BG168" s="2">
        <v>-9.5026627899441e-6</v>
      </c>
      <c r="BH168" s="2">
        <v>-3.1520230088642e-6</v>
      </c>
      <c r="BI168" s="2">
        <v>-6.7695803883801e-6</v>
      </c>
      <c r="BJ168" s="2">
        <v>-8.0249116166399e-6</v>
      </c>
      <c r="BK168" s="2">
        <v>5.9149371309141e-6</v>
      </c>
      <c r="BL168" s="2">
        <v>-8.0376805764012e-6</v>
      </c>
      <c r="BM168" s="2">
        <v>-8.9966192062744e-6</v>
      </c>
      <c r="BN168" s="2">
        <v>-1.4499740269319e-5</v>
      </c>
      <c r="BO168" s="2">
        <v>-8.8569493885186e-6</v>
      </c>
      <c r="BP168" s="2">
        <v>-8.9583176199144e-6</v>
      </c>
      <c r="BQ168" s="2">
        <v>2.1269406133222e-6</v>
      </c>
      <c r="BR168" s="2">
        <v>1.1193762490514e-6</v>
      </c>
      <c r="BS168" s="2">
        <v>-4.7551002878861e-6</v>
      </c>
      <c r="BT168" s="2">
        <v>-5.4097868276956e-6</v>
      </c>
      <c r="BU168" s="2">
        <v>-1.7971844463964e-6</v>
      </c>
      <c r="BV168" s="2">
        <v>2.722508148504e-6</v>
      </c>
      <c r="BW168" s="2">
        <v>1.9238574317493e-6</v>
      </c>
      <c r="BX168" s="1">
        <v>23765461.869748</v>
      </c>
      <c r="BY168" s="1">
        <v>49486040.009661</v>
      </c>
      <c r="BZ168" s="1">
        <v>-0.016106360773471</v>
      </c>
      <c r="CA168" s="1">
        <v>-0.014154686722384</v>
      </c>
      <c r="CB168" s="1">
        <v>0.031807628281324</v>
      </c>
      <c r="CC168" s="1">
        <v>-0.52788677080476</v>
      </c>
      <c r="CD168" s="1">
        <v>-0.52793677510018</v>
      </c>
      <c r="CE168" s="1">
        <v>751.36487678008</v>
      </c>
      <c r="CF168" s="1">
        <v>849.15405555427</v>
      </c>
    </row>
    <row r="169" spans="1:84">
      <c r="A169" s="1">
        <v>325.26947031366</v>
      </c>
      <c r="B169" s="1">
        <v>0.03031631678975</v>
      </c>
      <c r="C169" s="1">
        <v>38237022739901</v>
      </c>
      <c r="D169" s="1">
        <v>38251374494446</v>
      </c>
      <c r="E169" s="1">
        <v>38111642206359</v>
      </c>
      <c r="F169" s="1">
        <v>38189014766685</v>
      </c>
      <c r="G169" s="1">
        <v>36029169506054</v>
      </c>
      <c r="H169" s="1">
        <v>36830596062867</v>
      </c>
      <c r="I169" s="1">
        <v>38394345064844</v>
      </c>
      <c r="J169" s="1">
        <v>37625445179641</v>
      </c>
      <c r="K169" s="1">
        <v>37774339254942</v>
      </c>
      <c r="L169" s="1">
        <v>38139078237329</v>
      </c>
      <c r="M169" s="1">
        <v>37754870558847</v>
      </c>
      <c r="N169" s="1">
        <v>38023092343641</v>
      </c>
      <c r="O169" s="1">
        <v>37951108589042</v>
      </c>
      <c r="P169" s="1">
        <v>37826009375184</v>
      </c>
      <c r="Q169" s="1">
        <v>37424349858053</v>
      </c>
      <c r="R169" s="1">
        <v>37890740991601</v>
      </c>
      <c r="S169" s="1">
        <v>37694655981505</v>
      </c>
      <c r="T169" s="1">
        <v>38415045382034</v>
      </c>
      <c r="U169" s="1">
        <v>38343689442548</v>
      </c>
      <c r="V169" s="1">
        <v>38142418667745</v>
      </c>
      <c r="W169" s="1">
        <v>38312844860655</v>
      </c>
      <c r="X169" s="1">
        <v>38285085528968</v>
      </c>
      <c r="Y169" s="1">
        <v>37683356743916</v>
      </c>
      <c r="Z169" s="1">
        <v>38565126972884</v>
      </c>
      <c r="AA169" s="2">
        <v>2.866e-6</v>
      </c>
      <c r="AB169" s="2">
        <v>2.866e-6</v>
      </c>
      <c r="AC169" s="2">
        <v>2.866e-6</v>
      </c>
      <c r="AD169" s="2">
        <v>2.866e-6</v>
      </c>
      <c r="AE169" s="2">
        <v>2.866e-6</v>
      </c>
      <c r="AF169" s="2">
        <v>2.866e-6</v>
      </c>
      <c r="AG169" s="2">
        <v>2.866e-6</v>
      </c>
      <c r="AH169" s="2">
        <v>2.866e-6</v>
      </c>
      <c r="AI169" s="2">
        <v>2.866e-6</v>
      </c>
      <c r="AJ169" s="2">
        <v>2.866e-6</v>
      </c>
      <c r="AK169" s="2">
        <v>2.866e-6</v>
      </c>
      <c r="AL169" s="2">
        <v>2.866e-6</v>
      </c>
      <c r="AM169" s="2">
        <v>2.866e-6</v>
      </c>
      <c r="AN169" s="2">
        <v>2.866e-6</v>
      </c>
      <c r="AO169" s="2">
        <v>2.866e-6</v>
      </c>
      <c r="AP169" s="2">
        <v>2.866e-6</v>
      </c>
      <c r="AQ169" s="2">
        <v>2.866e-6</v>
      </c>
      <c r="AR169" s="2">
        <v>2.866e-6</v>
      </c>
      <c r="AS169" s="2">
        <v>2.866e-6</v>
      </c>
      <c r="AT169" s="2">
        <v>2.866e-6</v>
      </c>
      <c r="AU169" s="2">
        <v>2.866e-6</v>
      </c>
      <c r="AV169" s="2">
        <v>2.866e-6</v>
      </c>
      <c r="AW169" s="2">
        <v>2.866e-6</v>
      </c>
      <c r="AX169" s="2">
        <v>2.866e-6</v>
      </c>
      <c r="AY169" s="1">
        <v>0.032937395729623</v>
      </c>
      <c r="AZ169" s="2">
        <v>3.4364597576243e-6</v>
      </c>
      <c r="BA169" s="2">
        <v>2.6280156869926e-6</v>
      </c>
      <c r="BB169" s="2">
        <v>1.6630183561593e-6</v>
      </c>
      <c r="BC169" s="2">
        <v>6.8736267631619e-6</v>
      </c>
      <c r="BD169" s="2">
        <v>-2.2819057585477e-5</v>
      </c>
      <c r="BE169" s="2">
        <v>-1.7031974184606e-5</v>
      </c>
      <c r="BF169" s="2">
        <v>-1.8347383649005e-6</v>
      </c>
      <c r="BG169" s="2">
        <v>-9.4979471528326e-6</v>
      </c>
      <c r="BH169" s="2">
        <v>-3.1498939979659e-6</v>
      </c>
      <c r="BI169" s="2">
        <v>-6.7702192952005e-6</v>
      </c>
      <c r="BJ169" s="2">
        <v>-8.021371930258e-6</v>
      </c>
      <c r="BK169" s="2">
        <v>5.9152041774937e-6</v>
      </c>
      <c r="BL169" s="2">
        <v>-8.0328232233382e-6</v>
      </c>
      <c r="BM169" s="2">
        <v>-8.9948079085131e-6</v>
      </c>
      <c r="BN169" s="2">
        <v>-1.4500876199772e-5</v>
      </c>
      <c r="BO169" s="2">
        <v>-8.8532636683856e-6</v>
      </c>
      <c r="BP169" s="2">
        <v>-8.9538622780392e-6</v>
      </c>
      <c r="BQ169" s="2">
        <v>2.1250492681585e-6</v>
      </c>
      <c r="BR169" s="2">
        <v>1.1193746885976e-6</v>
      </c>
      <c r="BS169" s="2">
        <v>-4.7512440567881e-6</v>
      </c>
      <c r="BT169" s="2">
        <v>-5.4070272731174e-6</v>
      </c>
      <c r="BU169" s="2">
        <v>-1.7996579043678e-6</v>
      </c>
      <c r="BV169" s="2">
        <v>2.716501130701e-6</v>
      </c>
      <c r="BW169" s="2">
        <v>1.9263275375197e-6</v>
      </c>
      <c r="BX169" s="1">
        <v>23824866.333206</v>
      </c>
      <c r="BY169" s="1">
        <v>49824866.243581</v>
      </c>
      <c r="BZ169" s="1">
        <v>-0.016209010738541</v>
      </c>
      <c r="CA169" s="1">
        <v>-0.01424497229241</v>
      </c>
      <c r="CB169" s="1">
        <v>0.032001254249164</v>
      </c>
      <c r="CC169" s="1">
        <v>-0.53118080347445</v>
      </c>
      <c r="CD169" s="1">
        <v>-0.53116019741804</v>
      </c>
      <c r="CE169" s="1">
        <v>751.73395839282</v>
      </c>
      <c r="CF169" s="1">
        <v>849.63211420896</v>
      </c>
    </row>
    <row r="170" spans="1:84">
      <c r="A170" s="1">
        <v>327.26947031366</v>
      </c>
      <c r="B170" s="1">
        <v>0.030518364349635</v>
      </c>
      <c r="C170" s="1">
        <v>38232207562980</v>
      </c>
      <c r="D170" s="1">
        <v>38247073017988</v>
      </c>
      <c r="E170" s="1">
        <v>38105235459077</v>
      </c>
      <c r="F170" s="1">
        <v>38183595075385</v>
      </c>
      <c r="G170" s="1">
        <v>36005271901620</v>
      </c>
      <c r="H170" s="1">
        <v>36813880760127</v>
      </c>
      <c r="I170" s="1">
        <v>38391380949761</v>
      </c>
      <c r="J170" s="1">
        <v>37615858215794</v>
      </c>
      <c r="K170" s="1">
        <v>37765241221269</v>
      </c>
      <c r="L170" s="1">
        <v>38133835702991</v>
      </c>
      <c r="M170" s="1">
        <v>37745987317027</v>
      </c>
      <c r="N170" s="1">
        <v>38016658481503</v>
      </c>
      <c r="O170" s="1">
        <v>37944195183474</v>
      </c>
      <c r="P170" s="1">
        <v>37818036664210</v>
      </c>
      <c r="Q170" s="1">
        <v>37413086056119</v>
      </c>
      <c r="R170" s="1">
        <v>37883215437907</v>
      </c>
      <c r="S170" s="1">
        <v>37685125352030</v>
      </c>
      <c r="T170" s="1">
        <v>38411982426762</v>
      </c>
      <c r="U170" s="1">
        <v>38339877246339</v>
      </c>
      <c r="V170" s="1">
        <v>38137186743348</v>
      </c>
      <c r="W170" s="1">
        <v>38309141087719</v>
      </c>
      <c r="X170" s="1">
        <v>38280579193636</v>
      </c>
      <c r="Y170" s="1">
        <v>37673712513598</v>
      </c>
      <c r="Z170" s="1">
        <v>38563643337468</v>
      </c>
      <c r="AA170" s="2">
        <v>2.866e-6</v>
      </c>
      <c r="AB170" s="2">
        <v>2.866e-6</v>
      </c>
      <c r="AC170" s="2">
        <v>2.866e-6</v>
      </c>
      <c r="AD170" s="2">
        <v>2.866e-6</v>
      </c>
      <c r="AE170" s="2">
        <v>2.866e-6</v>
      </c>
      <c r="AF170" s="2">
        <v>2.866e-6</v>
      </c>
      <c r="AG170" s="2">
        <v>2.866e-6</v>
      </c>
      <c r="AH170" s="2">
        <v>2.866e-6</v>
      </c>
      <c r="AI170" s="2">
        <v>2.866e-6</v>
      </c>
      <c r="AJ170" s="2">
        <v>2.866e-6</v>
      </c>
      <c r="AK170" s="2">
        <v>2.866e-6</v>
      </c>
      <c r="AL170" s="2">
        <v>2.866e-6</v>
      </c>
      <c r="AM170" s="2">
        <v>2.866e-6</v>
      </c>
      <c r="AN170" s="2">
        <v>2.866e-6</v>
      </c>
      <c r="AO170" s="2">
        <v>2.866e-6</v>
      </c>
      <c r="AP170" s="2">
        <v>2.866e-6</v>
      </c>
      <c r="AQ170" s="2">
        <v>2.866e-6</v>
      </c>
      <c r="AR170" s="2">
        <v>2.866e-6</v>
      </c>
      <c r="AS170" s="2">
        <v>2.866e-6</v>
      </c>
      <c r="AT170" s="2">
        <v>2.866e-6</v>
      </c>
      <c r="AU170" s="2">
        <v>2.866e-6</v>
      </c>
      <c r="AV170" s="2">
        <v>2.866e-6</v>
      </c>
      <c r="AW170" s="2">
        <v>2.866e-6</v>
      </c>
      <c r="AX170" s="2">
        <v>2.866e-6</v>
      </c>
      <c r="AY170" s="1">
        <v>0.033141736209894</v>
      </c>
      <c r="AZ170" s="2">
        <v>3.4375178548725e-6</v>
      </c>
      <c r="BA170" s="2">
        <v>2.6289158640259e-6</v>
      </c>
      <c r="BB170" s="2">
        <v>1.6660328764032e-6</v>
      </c>
      <c r="BC170" s="2">
        <v>6.876760348097e-6</v>
      </c>
      <c r="BD170" s="2">
        <v>-2.281060439222e-5</v>
      </c>
      <c r="BE170" s="2">
        <v>-1.7024382444895e-5</v>
      </c>
      <c r="BF170" s="2">
        <v>-1.8313953983399e-6</v>
      </c>
      <c r="BG170" s="2">
        <v>-9.4932614032319e-6</v>
      </c>
      <c r="BH170" s="2">
        <v>-3.1476935289215e-6</v>
      </c>
      <c r="BI170" s="2">
        <v>-6.7708766805442e-6</v>
      </c>
      <c r="BJ170" s="2">
        <v>-8.0179010365681e-6</v>
      </c>
      <c r="BK170" s="2">
        <v>5.9155215726462e-6</v>
      </c>
      <c r="BL170" s="2">
        <v>-8.0279436122444e-6</v>
      </c>
      <c r="BM170" s="2">
        <v>-8.9929325487684e-6</v>
      </c>
      <c r="BN170" s="2">
        <v>-1.4501957368096e-5</v>
      </c>
      <c r="BO170" s="2">
        <v>-8.849516314269e-6</v>
      </c>
      <c r="BP170" s="2">
        <v>-8.9492124144854e-6</v>
      </c>
      <c r="BQ170" s="2">
        <v>2.1231394574572e-6</v>
      </c>
      <c r="BR170" s="2">
        <v>1.119368603297e-6</v>
      </c>
      <c r="BS170" s="2">
        <v>-4.7472321581284e-6</v>
      </c>
      <c r="BT170" s="2">
        <v>-5.4042869744407e-6</v>
      </c>
      <c r="BU170" s="2">
        <v>-1.8021228216708e-6</v>
      </c>
      <c r="BV170" s="2">
        <v>2.710323142913e-6</v>
      </c>
      <c r="BW170" s="2">
        <v>1.9288171048149e-6</v>
      </c>
      <c r="BX170" s="1">
        <v>23884321.622579</v>
      </c>
      <c r="BY170" s="1">
        <v>50163880.656787</v>
      </c>
      <c r="BZ170" s="1">
        <v>-0.016311637092566</v>
      </c>
      <c r="CA170" s="1">
        <v>-0.014335244369599</v>
      </c>
      <c r="CB170" s="1">
        <v>0.032194842162693</v>
      </c>
      <c r="CC170" s="1">
        <v>-0.53447481501094</v>
      </c>
      <c r="CD170" s="1">
        <v>-0.53438387433584</v>
      </c>
      <c r="CE170" s="1">
        <v>752.10259250138</v>
      </c>
      <c r="CF170" s="1">
        <v>850.1093987709</v>
      </c>
    </row>
    <row r="171" spans="1:84">
      <c r="A171" s="1">
        <v>329.26947031366</v>
      </c>
      <c r="B171" s="1">
        <v>0.030720407901687</v>
      </c>
      <c r="C171" s="1">
        <v>38227376965659</v>
      </c>
      <c r="D171" s="1">
        <v>38242762611018</v>
      </c>
      <c r="E171" s="1">
        <v>38098805647177</v>
      </c>
      <c r="F171" s="1">
        <v>38178156425365</v>
      </c>
      <c r="G171" s="1">
        <v>35981346360619</v>
      </c>
      <c r="H171" s="1">
        <v>36797148875983</v>
      </c>
      <c r="I171" s="1">
        <v>38388409075513</v>
      </c>
      <c r="J171" s="1">
        <v>37606260690650</v>
      </c>
      <c r="K171" s="1">
        <v>37756123236821</v>
      </c>
      <c r="L171" s="1">
        <v>38128581636941</v>
      </c>
      <c r="M171" s="1">
        <v>37737084989810</v>
      </c>
      <c r="N171" s="1">
        <v>38010208643750</v>
      </c>
      <c r="O171" s="1">
        <v>37937270646894</v>
      </c>
      <c r="P171" s="1">
        <v>37810049868813</v>
      </c>
      <c r="Q171" s="1">
        <v>37401804279749</v>
      </c>
      <c r="R171" s="1">
        <v>37875677795129</v>
      </c>
      <c r="S171" s="1">
        <v>37675573311827</v>
      </c>
      <c r="T171" s="1">
        <v>38408910429130</v>
      </c>
      <c r="U171" s="1">
        <v>38336054333740</v>
      </c>
      <c r="V171" s="1">
        <v>38131944359108</v>
      </c>
      <c r="W171" s="1">
        <v>38305428086241</v>
      </c>
      <c r="X171" s="1">
        <v>38276056552103</v>
      </c>
      <c r="Y171" s="1">
        <v>37664047416843</v>
      </c>
      <c r="Z171" s="1">
        <v>38562153796101</v>
      </c>
      <c r="AA171" s="2">
        <v>2.866e-6</v>
      </c>
      <c r="AB171" s="2">
        <v>2.866e-6</v>
      </c>
      <c r="AC171" s="2">
        <v>2.866e-6</v>
      </c>
      <c r="AD171" s="2">
        <v>2.866e-6</v>
      </c>
      <c r="AE171" s="2">
        <v>2.866e-6</v>
      </c>
      <c r="AF171" s="2">
        <v>2.866e-6</v>
      </c>
      <c r="AG171" s="2">
        <v>2.866e-6</v>
      </c>
      <c r="AH171" s="2">
        <v>2.866e-6</v>
      </c>
      <c r="AI171" s="2">
        <v>2.866e-6</v>
      </c>
      <c r="AJ171" s="2">
        <v>2.866e-6</v>
      </c>
      <c r="AK171" s="2">
        <v>2.866e-6</v>
      </c>
      <c r="AL171" s="2">
        <v>2.866e-6</v>
      </c>
      <c r="AM171" s="2">
        <v>2.866e-6</v>
      </c>
      <c r="AN171" s="2">
        <v>2.866e-6</v>
      </c>
      <c r="AO171" s="2">
        <v>2.866e-6</v>
      </c>
      <c r="AP171" s="2">
        <v>2.866e-6</v>
      </c>
      <c r="AQ171" s="2">
        <v>2.866e-6</v>
      </c>
      <c r="AR171" s="2">
        <v>2.866e-6</v>
      </c>
      <c r="AS171" s="2">
        <v>2.866e-6</v>
      </c>
      <c r="AT171" s="2">
        <v>2.866e-6</v>
      </c>
      <c r="AU171" s="2">
        <v>2.866e-6</v>
      </c>
      <c r="AV171" s="2">
        <v>2.866e-6</v>
      </c>
      <c r="AW171" s="2">
        <v>2.866e-6</v>
      </c>
      <c r="AX171" s="2">
        <v>2.866e-6</v>
      </c>
      <c r="AY171" s="1">
        <v>0.033346072582322</v>
      </c>
      <c r="AZ171" s="2">
        <v>3.4386423988856e-6</v>
      </c>
      <c r="BA171" s="2">
        <v>2.6298467315485e-6</v>
      </c>
      <c r="BB171" s="2">
        <v>1.669053016777e-6</v>
      </c>
      <c r="BC171" s="2">
        <v>6.8798196054525e-6</v>
      </c>
      <c r="BD171" s="2">
        <v>-2.2802246430369e-5</v>
      </c>
      <c r="BE171" s="2">
        <v>-1.7016678498134e-5</v>
      </c>
      <c r="BF171" s="2">
        <v>-1.8280389834294e-6</v>
      </c>
      <c r="BG171" s="2">
        <v>-9.4885418173514e-6</v>
      </c>
      <c r="BH171" s="2">
        <v>-3.1454888043721e-6</v>
      </c>
      <c r="BI171" s="2">
        <v>-6.771548812307e-6</v>
      </c>
      <c r="BJ171" s="2">
        <v>-8.0144580335678e-6</v>
      </c>
      <c r="BK171" s="2">
        <v>5.9158342170476e-6</v>
      </c>
      <c r="BL171" s="2">
        <v>-8.0230443488391e-6</v>
      </c>
      <c r="BM171" s="2">
        <v>-8.9910266210493e-6</v>
      </c>
      <c r="BN171" s="2">
        <v>-1.4502977863004e-5</v>
      </c>
      <c r="BO171" s="2">
        <v>-8.8457219695321e-6</v>
      </c>
      <c r="BP171" s="2">
        <v>-8.9444517087721e-6</v>
      </c>
      <c r="BQ171" s="2">
        <v>2.121201454886e-6</v>
      </c>
      <c r="BR171" s="2">
        <v>1.1193422740177e-6</v>
      </c>
      <c r="BS171" s="2">
        <v>-4.7429936640444e-6</v>
      </c>
      <c r="BT171" s="2">
        <v>-5.4015616344148e-6</v>
      </c>
      <c r="BU171" s="2">
        <v>-1.804587575239e-6</v>
      </c>
      <c r="BV171" s="2">
        <v>2.7039175602546e-6</v>
      </c>
      <c r="BW171" s="2">
        <v>1.9313396395405e-6</v>
      </c>
      <c r="BX171" s="1">
        <v>23943827.380632</v>
      </c>
      <c r="BY171" s="1">
        <v>50503081.487277</v>
      </c>
      <c r="BZ171" s="1">
        <v>-0.01641423950497</v>
      </c>
      <c r="CA171" s="1">
        <v>-0.014425503306663</v>
      </c>
      <c r="CB171" s="1">
        <v>0.032388392037015</v>
      </c>
      <c r="CC171" s="1">
        <v>-0.53776874640956</v>
      </c>
      <c r="CD171" s="1">
        <v>-0.5376083619129</v>
      </c>
      <c r="CE171" s="1">
        <v>752.47077553883</v>
      </c>
      <c r="CF171" s="1">
        <v>850.58590031907</v>
      </c>
    </row>
    <row r="172" spans="1:84">
      <c r="A172" s="1">
        <v>331.26947031366</v>
      </c>
      <c r="B172" s="1">
        <v>0.030922447224911</v>
      </c>
      <c r="C172" s="1">
        <v>38222530999587</v>
      </c>
      <c r="D172" s="1">
        <v>38238443345354</v>
      </c>
      <c r="E172" s="1">
        <v>38092352925993</v>
      </c>
      <c r="F172" s="1">
        <v>38172698915964</v>
      </c>
      <c r="G172" s="1">
        <v>35957393629267</v>
      </c>
      <c r="H172" s="1">
        <v>36780400918383</v>
      </c>
      <c r="I172" s="1">
        <v>38385429531130</v>
      </c>
      <c r="J172" s="1">
        <v>37596652861217</v>
      </c>
      <c r="K172" s="1">
        <v>37746985612720</v>
      </c>
      <c r="L172" s="1">
        <v>38123316148856</v>
      </c>
      <c r="M172" s="1">
        <v>37728163775771</v>
      </c>
      <c r="N172" s="1">
        <v>38003742938964</v>
      </c>
      <c r="O172" s="1">
        <v>37930335173628</v>
      </c>
      <c r="P172" s="1">
        <v>37802049230514</v>
      </c>
      <c r="Q172" s="1">
        <v>37390504802274</v>
      </c>
      <c r="R172" s="1">
        <v>37868128275462</v>
      </c>
      <c r="S172" s="1">
        <v>37666000062618</v>
      </c>
      <c r="T172" s="1">
        <v>38405829465042</v>
      </c>
      <c r="U172" s="1">
        <v>38332220796952</v>
      </c>
      <c r="V172" s="1">
        <v>38126691720078</v>
      </c>
      <c r="W172" s="1">
        <v>38301705912620</v>
      </c>
      <c r="X172" s="1">
        <v>38271517682341</v>
      </c>
      <c r="Y172" s="1">
        <v>37654361581665</v>
      </c>
      <c r="Z172" s="1">
        <v>38560658361068</v>
      </c>
      <c r="AA172" s="2">
        <v>2.866e-6</v>
      </c>
      <c r="AB172" s="2">
        <v>2.866e-6</v>
      </c>
      <c r="AC172" s="2">
        <v>2.866e-6</v>
      </c>
      <c r="AD172" s="2">
        <v>2.866e-6</v>
      </c>
      <c r="AE172" s="2">
        <v>2.866e-6</v>
      </c>
      <c r="AF172" s="2">
        <v>2.866e-6</v>
      </c>
      <c r="AG172" s="2">
        <v>2.866e-6</v>
      </c>
      <c r="AH172" s="2">
        <v>2.866e-6</v>
      </c>
      <c r="AI172" s="2">
        <v>2.866e-6</v>
      </c>
      <c r="AJ172" s="2">
        <v>2.866e-6</v>
      </c>
      <c r="AK172" s="2">
        <v>2.866e-6</v>
      </c>
      <c r="AL172" s="2">
        <v>2.866e-6</v>
      </c>
      <c r="AM172" s="2">
        <v>2.866e-6</v>
      </c>
      <c r="AN172" s="2">
        <v>2.866e-6</v>
      </c>
      <c r="AO172" s="2">
        <v>2.866e-6</v>
      </c>
      <c r="AP172" s="2">
        <v>2.866e-6</v>
      </c>
      <c r="AQ172" s="2">
        <v>2.866e-6</v>
      </c>
      <c r="AR172" s="2">
        <v>2.866e-6</v>
      </c>
      <c r="AS172" s="2">
        <v>2.866e-6</v>
      </c>
      <c r="AT172" s="2">
        <v>2.866e-6</v>
      </c>
      <c r="AU172" s="2">
        <v>2.866e-6</v>
      </c>
      <c r="AV172" s="2">
        <v>2.866e-6</v>
      </c>
      <c r="AW172" s="2">
        <v>2.866e-6</v>
      </c>
      <c r="AX172" s="2">
        <v>2.866e-6</v>
      </c>
      <c r="AY172" s="1">
        <v>0.033550404738385</v>
      </c>
      <c r="AZ172" s="2">
        <v>3.4398294530199e-6</v>
      </c>
      <c r="BA172" s="2">
        <v>2.6308044147305e-6</v>
      </c>
      <c r="BB172" s="2">
        <v>1.6720600712844e-6</v>
      </c>
      <c r="BC172" s="2">
        <v>6.8827997099776e-6</v>
      </c>
      <c r="BD172" s="2">
        <v>-2.2793970399941e-5</v>
      </c>
      <c r="BE172" s="2">
        <v>-1.700881025945e-5</v>
      </c>
      <c r="BF172" s="2">
        <v>-1.8246836322137e-6</v>
      </c>
      <c r="BG172" s="2">
        <v>-9.4837834038799e-6</v>
      </c>
      <c r="BH172" s="2">
        <v>-3.1432111299152e-6</v>
      </c>
      <c r="BI172" s="2">
        <v>-6.7722308419184e-6</v>
      </c>
      <c r="BJ172" s="2">
        <v>-8.0110799328188e-6</v>
      </c>
      <c r="BK172" s="2">
        <v>5.9161816532205e-6</v>
      </c>
      <c r="BL172" s="2">
        <v>-8.01813287406e-6</v>
      </c>
      <c r="BM172" s="2">
        <v>-8.98907052679e-6</v>
      </c>
      <c r="BN172" s="2">
        <v>-1.4503957789087e-5</v>
      </c>
      <c r="BO172" s="2">
        <v>-8.8418677543381e-6</v>
      </c>
      <c r="BP172" s="2">
        <v>-8.9395587185216e-6</v>
      </c>
      <c r="BQ172" s="2">
        <v>2.1192617047575e-6</v>
      </c>
      <c r="BR172" s="2">
        <v>1.1192732824305e-6</v>
      </c>
      <c r="BS172" s="2">
        <v>-4.738519362648e-6</v>
      </c>
      <c r="BT172" s="2">
        <v>-5.3988439037984e-6</v>
      </c>
      <c r="BU172" s="2">
        <v>-1.8070359478544e-6</v>
      </c>
      <c r="BV172" s="2">
        <v>2.6972751778635e-6</v>
      </c>
      <c r="BW172" s="2">
        <v>1.9338703809942e-6</v>
      </c>
      <c r="BX172" s="1">
        <v>24003383.252258</v>
      </c>
      <c r="BY172" s="1">
        <v>50842466.985548</v>
      </c>
      <c r="BZ172" s="1">
        <v>-0.016516817624053</v>
      </c>
      <c r="CA172" s="1">
        <v>-0.014515749469813</v>
      </c>
      <c r="CB172" s="1">
        <v>0.032581903887088</v>
      </c>
      <c r="CC172" s="1">
        <v>-0.54106267075032</v>
      </c>
      <c r="CD172" s="1">
        <v>-0.54083321375474</v>
      </c>
      <c r="CE172" s="1">
        <v>752.838506823</v>
      </c>
      <c r="CF172" s="1">
        <v>851.06161332667</v>
      </c>
    </row>
    <row r="173" spans="1:84">
      <c r="A173" s="1">
        <v>333.26947031366</v>
      </c>
      <c r="B173" s="1">
        <v>0.031124482124521</v>
      </c>
      <c r="C173" s="1">
        <v>38217669718342</v>
      </c>
      <c r="D173" s="1">
        <v>38234115295504</v>
      </c>
      <c r="E173" s="1">
        <v>38085877449875</v>
      </c>
      <c r="F173" s="1">
        <v>38167222651384</v>
      </c>
      <c r="G173" s="1">
        <v>35933414443963</v>
      </c>
      <c r="H173" s="1">
        <v>36763637387669</v>
      </c>
      <c r="I173" s="1">
        <v>38382442400989</v>
      </c>
      <c r="J173" s="1">
        <v>37587034989715</v>
      </c>
      <c r="K173" s="1">
        <v>37737828657524</v>
      </c>
      <c r="L173" s="1">
        <v>38118039348901</v>
      </c>
      <c r="M173" s="1">
        <v>37719223875995</v>
      </c>
      <c r="N173" s="1">
        <v>37997261474034</v>
      </c>
      <c r="O173" s="1">
        <v>37923388954671</v>
      </c>
      <c r="P173" s="1">
        <v>37794034991405</v>
      </c>
      <c r="Q173" s="1">
        <v>37379187895431</v>
      </c>
      <c r="R173" s="1">
        <v>37860567095727</v>
      </c>
      <c r="S173" s="1">
        <v>37656405788557</v>
      </c>
      <c r="T173" s="1">
        <v>38402739615724</v>
      </c>
      <c r="U173" s="1">
        <v>38328376729825</v>
      </c>
      <c r="V173" s="1">
        <v>38121429053778</v>
      </c>
      <c r="W173" s="1">
        <v>38297974611324</v>
      </c>
      <c r="X173" s="1">
        <v>38266962661997</v>
      </c>
      <c r="Y173" s="1">
        <v>37644655123948</v>
      </c>
      <c r="Z173" s="1">
        <v>38559157045176</v>
      </c>
      <c r="AA173" s="2">
        <v>2.866e-6</v>
      </c>
      <c r="AB173" s="2">
        <v>2.866e-6</v>
      </c>
      <c r="AC173" s="2">
        <v>2.866e-6</v>
      </c>
      <c r="AD173" s="2">
        <v>2.866e-6</v>
      </c>
      <c r="AE173" s="2">
        <v>2.866e-6</v>
      </c>
      <c r="AF173" s="2">
        <v>2.866e-6</v>
      </c>
      <c r="AG173" s="2">
        <v>2.866e-6</v>
      </c>
      <c r="AH173" s="2">
        <v>2.866e-6</v>
      </c>
      <c r="AI173" s="2">
        <v>2.866e-6</v>
      </c>
      <c r="AJ173" s="2">
        <v>2.866e-6</v>
      </c>
      <c r="AK173" s="2">
        <v>2.866e-6</v>
      </c>
      <c r="AL173" s="2">
        <v>2.866e-6</v>
      </c>
      <c r="AM173" s="2">
        <v>2.866e-6</v>
      </c>
      <c r="AN173" s="2">
        <v>2.866e-6</v>
      </c>
      <c r="AO173" s="2">
        <v>2.866e-6</v>
      </c>
      <c r="AP173" s="2">
        <v>2.866e-6</v>
      </c>
      <c r="AQ173" s="2">
        <v>2.866e-6</v>
      </c>
      <c r="AR173" s="2">
        <v>2.866e-6</v>
      </c>
      <c r="AS173" s="2">
        <v>2.866e-6</v>
      </c>
      <c r="AT173" s="2">
        <v>2.866e-6</v>
      </c>
      <c r="AU173" s="2">
        <v>2.866e-6</v>
      </c>
      <c r="AV173" s="2">
        <v>2.866e-6</v>
      </c>
      <c r="AW173" s="2">
        <v>2.866e-6</v>
      </c>
      <c r="AX173" s="2">
        <v>2.866e-6</v>
      </c>
      <c r="AY173" s="1">
        <v>0.033754732587698</v>
      </c>
      <c r="AZ173" s="2">
        <v>3.4410697041811e-6</v>
      </c>
      <c r="BA173" s="2">
        <v>2.6317774615837e-6</v>
      </c>
      <c r="BB173" s="2">
        <v>1.6750878411367e-6</v>
      </c>
      <c r="BC173" s="2">
        <v>6.885699115543e-6</v>
      </c>
      <c r="BD173" s="2">
        <v>-2.2785816775342e-5</v>
      </c>
      <c r="BE173" s="2">
        <v>-1.7000797539742e-5</v>
      </c>
      <c r="BF173" s="2">
        <v>-1.8213193600244e-6</v>
      </c>
      <c r="BG173" s="2">
        <v>-9.479187223853e-6</v>
      </c>
      <c r="BH173" s="2">
        <v>-3.1408654368096e-6</v>
      </c>
      <c r="BI173" s="2">
        <v>-6.7729236412024e-6</v>
      </c>
      <c r="BJ173" s="2">
        <v>-8.0077391827965e-6</v>
      </c>
      <c r="BK173" s="2">
        <v>5.9165831461794e-6</v>
      </c>
      <c r="BL173" s="2">
        <v>-8.0132072930059e-6</v>
      </c>
      <c r="BM173" s="2">
        <v>-8.9870572517328e-6</v>
      </c>
      <c r="BN173" s="2">
        <v>-1.4504895083821e-5</v>
      </c>
      <c r="BO173" s="2">
        <v>-8.837974726081e-6</v>
      </c>
      <c r="BP173" s="2">
        <v>-8.9345599794296e-6</v>
      </c>
      <c r="BQ173" s="2">
        <v>2.1173017859536e-6</v>
      </c>
      <c r="BR173" s="2">
        <v>1.119159477613e-6</v>
      </c>
      <c r="BS173" s="2">
        <v>-4.7337836314807e-6</v>
      </c>
      <c r="BT173" s="2">
        <v>-5.3961341827526e-6</v>
      </c>
      <c r="BU173" s="2">
        <v>-1.8094978158597e-6</v>
      </c>
      <c r="BV173" s="2">
        <v>2.6903799114205e-6</v>
      </c>
      <c r="BW173" s="2">
        <v>1.9364159407323e-6</v>
      </c>
      <c r="BX173" s="1">
        <v>24062988.882526</v>
      </c>
      <c r="BY173" s="1">
        <v>51182035.402989</v>
      </c>
      <c r="BZ173" s="1">
        <v>-0.016619371082061</v>
      </c>
      <c r="CA173" s="1">
        <v>-0.014605983240909</v>
      </c>
      <c r="CB173" s="1">
        <v>0.032775377727668</v>
      </c>
      <c r="CC173" s="1">
        <v>-0.54435596824698</v>
      </c>
      <c r="CD173" s="1">
        <v>-0.54405826712703</v>
      </c>
      <c r="CE173" s="1">
        <v>753.20578541334</v>
      </c>
      <c r="CF173" s="1">
        <v>851.53653303769</v>
      </c>
    </row>
    <row r="174" spans="1:84">
      <c r="A174" s="1">
        <v>335.26947031366</v>
      </c>
      <c r="B174" s="1">
        <v>0.03132651241855</v>
      </c>
      <c r="C174" s="1">
        <v>38212793168872</v>
      </c>
      <c r="D174" s="1">
        <v>38229778536933</v>
      </c>
      <c r="E174" s="1">
        <v>38079379370614</v>
      </c>
      <c r="F174" s="1">
        <v>38161727737096</v>
      </c>
      <c r="G174" s="1">
        <v>35909409537863</v>
      </c>
      <c r="H174" s="1">
        <v>36746858771399</v>
      </c>
      <c r="I174" s="1">
        <v>38379447767764</v>
      </c>
      <c r="J174" s="1">
        <v>37577407328673</v>
      </c>
      <c r="K174" s="1">
        <v>37728652693410</v>
      </c>
      <c r="L174" s="1">
        <v>38112751343689</v>
      </c>
      <c r="M174" s="1">
        <v>37710265490225</v>
      </c>
      <c r="N174" s="1">
        <v>37990764355129</v>
      </c>
      <c r="O174" s="1">
        <v>37916432175121</v>
      </c>
      <c r="P174" s="1">
        <v>37786007394758</v>
      </c>
      <c r="Q174" s="1">
        <v>37367853827790</v>
      </c>
      <c r="R174" s="1">
        <v>37852994469422</v>
      </c>
      <c r="S174" s="1">
        <v>37646790657836</v>
      </c>
      <c r="T174" s="1">
        <v>38399640965648</v>
      </c>
      <c r="U174" s="1">
        <v>38324522223030</v>
      </c>
      <c r="V174" s="1">
        <v>38116156605400</v>
      </c>
      <c r="W174" s="1">
        <v>38294234230566</v>
      </c>
      <c r="X174" s="1">
        <v>38262391564926</v>
      </c>
      <c r="Y174" s="1">
        <v>37634928183223</v>
      </c>
      <c r="Z174" s="1">
        <v>38557649859481</v>
      </c>
      <c r="AA174" s="2">
        <v>2.866e-6</v>
      </c>
      <c r="AB174" s="2">
        <v>2.866e-6</v>
      </c>
      <c r="AC174" s="2">
        <v>2.866e-6</v>
      </c>
      <c r="AD174" s="2">
        <v>2.866e-6</v>
      </c>
      <c r="AE174" s="2">
        <v>2.866e-6</v>
      </c>
      <c r="AF174" s="2">
        <v>2.866e-6</v>
      </c>
      <c r="AG174" s="2">
        <v>2.866e-6</v>
      </c>
      <c r="AH174" s="2">
        <v>2.866e-6</v>
      </c>
      <c r="AI174" s="2">
        <v>2.866e-6</v>
      </c>
      <c r="AJ174" s="2">
        <v>2.866e-6</v>
      </c>
      <c r="AK174" s="2">
        <v>2.866e-6</v>
      </c>
      <c r="AL174" s="2">
        <v>2.866e-6</v>
      </c>
      <c r="AM174" s="2">
        <v>2.866e-6</v>
      </c>
      <c r="AN174" s="2">
        <v>2.866e-6</v>
      </c>
      <c r="AO174" s="2">
        <v>2.866e-6</v>
      </c>
      <c r="AP174" s="2">
        <v>2.866e-6</v>
      </c>
      <c r="AQ174" s="2">
        <v>2.866e-6</v>
      </c>
      <c r="AR174" s="2">
        <v>2.866e-6</v>
      </c>
      <c r="AS174" s="2">
        <v>2.866e-6</v>
      </c>
      <c r="AT174" s="2">
        <v>2.866e-6</v>
      </c>
      <c r="AU174" s="2">
        <v>2.866e-6</v>
      </c>
      <c r="AV174" s="2">
        <v>2.866e-6</v>
      </c>
      <c r="AW174" s="2">
        <v>2.866e-6</v>
      </c>
      <c r="AX174" s="2">
        <v>2.866e-6</v>
      </c>
      <c r="AY174" s="1">
        <v>0.033959056024484</v>
      </c>
      <c r="AZ174" s="2">
        <v>3.4429886243488e-6</v>
      </c>
      <c r="BA174" s="2">
        <v>2.6327775871654e-6</v>
      </c>
      <c r="BB174" s="2">
        <v>1.678096737138e-6</v>
      </c>
      <c r="BC174" s="2">
        <v>6.8885156424485e-6</v>
      </c>
      <c r="BD174" s="2">
        <v>-2.2777761028922e-5</v>
      </c>
      <c r="BE174" s="2">
        <v>-1.6992555376911e-5</v>
      </c>
      <c r="BF174" s="2">
        <v>-1.8179483581036e-6</v>
      </c>
      <c r="BG174" s="2">
        <v>-9.4744916126425e-6</v>
      </c>
      <c r="BH174" s="2">
        <v>-3.1384935335325e-6</v>
      </c>
      <c r="BI174" s="2">
        <v>-6.773619334668e-6</v>
      </c>
      <c r="BJ174" s="2">
        <v>-8.004418164267e-6</v>
      </c>
      <c r="BK174" s="2">
        <v>5.9170421827005e-6</v>
      </c>
      <c r="BL174" s="2">
        <v>-8.0082728913586e-6</v>
      </c>
      <c r="BM174" s="2">
        <v>-8.9849780693995e-6</v>
      </c>
      <c r="BN174" s="2">
        <v>-1.4505789483673e-5</v>
      </c>
      <c r="BO174" s="2">
        <v>-8.8340291694515e-6</v>
      </c>
      <c r="BP174" s="2">
        <v>-8.929451635852e-6</v>
      </c>
      <c r="BQ174" s="2">
        <v>2.1153139729712e-6</v>
      </c>
      <c r="BR174" s="2">
        <v>1.1189727694331e-6</v>
      </c>
      <c r="BS174" s="2">
        <v>-4.7287648015e-6</v>
      </c>
      <c r="BT174" s="2">
        <v>-5.3934321026838e-6</v>
      </c>
      <c r="BU174" s="2">
        <v>-1.8119418283178e-6</v>
      </c>
      <c r="BV174" s="2">
        <v>2.6830783757636e-6</v>
      </c>
      <c r="BW174" s="2">
        <v>1.9389727959498e-6</v>
      </c>
      <c r="BX174" s="1">
        <v>24122643.93675</v>
      </c>
      <c r="BY174" s="1">
        <v>51521785.113729</v>
      </c>
      <c r="BZ174" s="1">
        <v>-0.016721899493354</v>
      </c>
      <c r="CA174" s="1">
        <v>-0.0146962050346</v>
      </c>
      <c r="CB174" s="1">
        <v>0.032968813573059</v>
      </c>
      <c r="CC174" s="1">
        <v>-0.54764866987809</v>
      </c>
      <c r="CD174" s="1">
        <v>-0.54728339741717</v>
      </c>
      <c r="CE174" s="1">
        <v>753.57260343443</v>
      </c>
      <c r="CF174" s="1">
        <v>852.01065035004</v>
      </c>
    </row>
    <row r="175" spans="1:84">
      <c r="A175" s="1">
        <v>337.26947031366</v>
      </c>
      <c r="B175" s="1">
        <v>0.03152853781006</v>
      </c>
      <c r="C175" s="1">
        <v>38207901382878</v>
      </c>
      <c r="D175" s="1">
        <v>38225433142565</v>
      </c>
      <c r="E175" s="1">
        <v>38072858845075</v>
      </c>
      <c r="F175" s="1">
        <v>38156214282617</v>
      </c>
      <c r="G175" s="1">
        <v>35885379641255</v>
      </c>
      <c r="H175" s="1">
        <v>36730065645328</v>
      </c>
      <c r="I175" s="1">
        <v>38376445715637</v>
      </c>
      <c r="J175" s="1">
        <v>37567770122387</v>
      </c>
      <c r="K175" s="1">
        <v>37719458045108</v>
      </c>
      <c r="L175" s="1">
        <v>38107452245566</v>
      </c>
      <c r="M175" s="1">
        <v>37701288817239</v>
      </c>
      <c r="N175" s="1">
        <v>37984251693841</v>
      </c>
      <c r="O175" s="1">
        <v>37909465017142</v>
      </c>
      <c r="P175" s="1">
        <v>37777966683291</v>
      </c>
      <c r="Q175" s="1">
        <v>37356502867241</v>
      </c>
      <c r="R175" s="1">
        <v>37845410613645</v>
      </c>
      <c r="S175" s="1">
        <v>37637154824650</v>
      </c>
      <c r="T175" s="1">
        <v>38396533602375</v>
      </c>
      <c r="U175" s="1">
        <v>38320657367739</v>
      </c>
      <c r="V175" s="1">
        <v>38110874631993</v>
      </c>
      <c r="W175" s="1">
        <v>38290484820493</v>
      </c>
      <c r="X175" s="1">
        <v>38257804466110</v>
      </c>
      <c r="Y175" s="1">
        <v>37625180886719</v>
      </c>
      <c r="Z175" s="1">
        <v>38556136814788</v>
      </c>
      <c r="AA175" s="2">
        <v>2.866e-6</v>
      </c>
      <c r="AB175" s="2">
        <v>2.866e-6</v>
      </c>
      <c r="AC175" s="2">
        <v>2.866e-6</v>
      </c>
      <c r="AD175" s="2">
        <v>2.866e-6</v>
      </c>
      <c r="AE175" s="2">
        <v>2.866e-6</v>
      </c>
      <c r="AF175" s="2">
        <v>2.866e-6</v>
      </c>
      <c r="AG175" s="2">
        <v>2.866e-6</v>
      </c>
      <c r="AH175" s="2">
        <v>2.866e-6</v>
      </c>
      <c r="AI175" s="2">
        <v>2.866e-6</v>
      </c>
      <c r="AJ175" s="2">
        <v>2.866e-6</v>
      </c>
      <c r="AK175" s="2">
        <v>2.866e-6</v>
      </c>
      <c r="AL175" s="2">
        <v>2.866e-6</v>
      </c>
      <c r="AM175" s="2">
        <v>2.866e-6</v>
      </c>
      <c r="AN175" s="2">
        <v>2.866e-6</v>
      </c>
      <c r="AO175" s="2">
        <v>2.866e-6</v>
      </c>
      <c r="AP175" s="2">
        <v>2.866e-6</v>
      </c>
      <c r="AQ175" s="2">
        <v>2.866e-6</v>
      </c>
      <c r="AR175" s="2">
        <v>2.866e-6</v>
      </c>
      <c r="AS175" s="2">
        <v>2.866e-6</v>
      </c>
      <c r="AT175" s="2">
        <v>2.866e-6</v>
      </c>
      <c r="AU175" s="2">
        <v>2.866e-6</v>
      </c>
      <c r="AV175" s="2">
        <v>2.866e-6</v>
      </c>
      <c r="AW175" s="2">
        <v>2.866e-6</v>
      </c>
      <c r="AX175" s="2">
        <v>2.866e-6</v>
      </c>
      <c r="AY175" s="1">
        <v>0.034163374912016</v>
      </c>
      <c r="AZ175" s="2">
        <v>3.4441608997735e-6</v>
      </c>
      <c r="BA175" s="2">
        <v>2.6337934374877e-6</v>
      </c>
      <c r="BB175" s="2">
        <v>1.6811361963488e-6</v>
      </c>
      <c r="BC175" s="2">
        <v>6.891246471786e-6</v>
      </c>
      <c r="BD175" s="2">
        <v>-2.2769838898164e-5</v>
      </c>
      <c r="BE175" s="2">
        <v>-1.6984112192435e-5</v>
      </c>
      <c r="BF175" s="2">
        <v>-1.8145696204165e-6</v>
      </c>
      <c r="BG175" s="2">
        <v>-9.4698585364528e-6</v>
      </c>
      <c r="BH175" s="2">
        <v>-3.136058626291e-6</v>
      </c>
      <c r="BI175" s="2">
        <v>-6.7743122727749e-6</v>
      </c>
      <c r="BJ175" s="2">
        <v>-8.0011730869421e-6</v>
      </c>
      <c r="BK175" s="2">
        <v>5.9175834230215e-6</v>
      </c>
      <c r="BL175" s="2">
        <v>-8.0033244648285e-6</v>
      </c>
      <c r="BM175" s="2">
        <v>-8.9828224130024e-6</v>
      </c>
      <c r="BN175" s="2">
        <v>-1.4506650676063e-5</v>
      </c>
      <c r="BO175" s="2">
        <v>-8.8300386788444e-6</v>
      </c>
      <c r="BP175" s="2">
        <v>-8.924273554854e-6</v>
      </c>
      <c r="BQ175" s="2">
        <v>2.1133151640051e-6</v>
      </c>
      <c r="BR175" s="2">
        <v>1.1187042812438e-6</v>
      </c>
      <c r="BS175" s="2">
        <v>-4.7234497084142e-6</v>
      </c>
      <c r="BT175" s="2">
        <v>-5.3907432934482e-6</v>
      </c>
      <c r="BU175" s="2">
        <v>-1.8143274000758e-6</v>
      </c>
      <c r="BV175" s="2">
        <v>2.6754390223381e-6</v>
      </c>
      <c r="BW175" s="2">
        <v>1.9415425456093e-6</v>
      </c>
      <c r="BX175" s="1">
        <v>24182348.086027</v>
      </c>
      <c r="BY175" s="1">
        <v>51861714.537728</v>
      </c>
      <c r="BZ175" s="1">
        <v>-0.016824402395518</v>
      </c>
      <c r="CA175" s="1">
        <v>-0.014786415306013</v>
      </c>
      <c r="CB175" s="1">
        <v>0.033162211438193</v>
      </c>
      <c r="CC175" s="1">
        <v>-0.55094052362987</v>
      </c>
      <c r="CD175" s="1">
        <v>-0.55050826094902</v>
      </c>
      <c r="CE175" s="1">
        <v>753.9389701881</v>
      </c>
      <c r="CF175" s="1">
        <v>852.48396786837</v>
      </c>
    </row>
    <row r="176" spans="1:84">
      <c r="A176" s="1">
        <v>339.26947031366</v>
      </c>
      <c r="B176" s="1">
        <v>0.031730558050457</v>
      </c>
      <c r="C176" s="1">
        <v>38202994444225</v>
      </c>
      <c r="D176" s="1">
        <v>38221079190219</v>
      </c>
      <c r="E176" s="1">
        <v>38066316028366</v>
      </c>
      <c r="F176" s="1">
        <v>38150682400958</v>
      </c>
      <c r="G176" s="1">
        <v>35861325470845</v>
      </c>
      <c r="H176" s="1">
        <v>36713258366406</v>
      </c>
      <c r="I176" s="1">
        <v>38373436327011</v>
      </c>
      <c r="J176" s="1">
        <v>37558123615893</v>
      </c>
      <c r="K176" s="1">
        <v>37710245023583</v>
      </c>
      <c r="L176" s="1">
        <v>38102142157939</v>
      </c>
      <c r="M176" s="1">
        <v>37692294058824</v>
      </c>
      <c r="N176" s="1">
        <v>37977723597987</v>
      </c>
      <c r="O176" s="1">
        <v>37902487659127</v>
      </c>
      <c r="P176" s="1">
        <v>37769913101908</v>
      </c>
      <c r="Q176" s="1">
        <v>37345135276999</v>
      </c>
      <c r="R176" s="1">
        <v>37837815743795</v>
      </c>
      <c r="S176" s="1">
        <v>37627498408130</v>
      </c>
      <c r="T176" s="1">
        <v>38393417602324</v>
      </c>
      <c r="U176" s="1">
        <v>38316782262288</v>
      </c>
      <c r="V176" s="1">
        <v>38105583412221</v>
      </c>
      <c r="W176" s="1">
        <v>38286726427316</v>
      </c>
      <c r="X176" s="1">
        <v>38253201436488</v>
      </c>
      <c r="Y176" s="1">
        <v>37615413346887</v>
      </c>
      <c r="Z176" s="1">
        <v>38554617920976</v>
      </c>
      <c r="AA176" s="2">
        <v>2.866e-6</v>
      </c>
      <c r="AB176" s="2">
        <v>2.866e-6</v>
      </c>
      <c r="AC176" s="2">
        <v>2.866e-6</v>
      </c>
      <c r="AD176" s="2">
        <v>2.866e-6</v>
      </c>
      <c r="AE176" s="2">
        <v>2.866e-6</v>
      </c>
      <c r="AF176" s="2">
        <v>2.866e-6</v>
      </c>
      <c r="AG176" s="2">
        <v>2.866e-6</v>
      </c>
      <c r="AH176" s="2">
        <v>2.866e-6</v>
      </c>
      <c r="AI176" s="2">
        <v>2.866e-6</v>
      </c>
      <c r="AJ176" s="2">
        <v>2.866e-6</v>
      </c>
      <c r="AK176" s="2">
        <v>2.866e-6</v>
      </c>
      <c r="AL176" s="2">
        <v>2.866e-6</v>
      </c>
      <c r="AM176" s="2">
        <v>2.866e-6</v>
      </c>
      <c r="AN176" s="2">
        <v>2.866e-6</v>
      </c>
      <c r="AO176" s="2">
        <v>2.866e-6</v>
      </c>
      <c r="AP176" s="2">
        <v>2.866e-6</v>
      </c>
      <c r="AQ176" s="2">
        <v>2.866e-6</v>
      </c>
      <c r="AR176" s="2">
        <v>2.866e-6</v>
      </c>
      <c r="AS176" s="2">
        <v>2.866e-6</v>
      </c>
      <c r="AT176" s="2">
        <v>2.866e-6</v>
      </c>
      <c r="AU176" s="2">
        <v>2.866e-6</v>
      </c>
      <c r="AV176" s="2">
        <v>2.866e-6</v>
      </c>
      <c r="AW176" s="2">
        <v>2.866e-6</v>
      </c>
      <c r="AX176" s="2">
        <v>2.866e-6</v>
      </c>
      <c r="AY176" s="1">
        <v>0.034367689119582</v>
      </c>
      <c r="AZ176" s="2">
        <v>3.4454705553553e-6</v>
      </c>
      <c r="BA176" s="2">
        <v>2.6348166721524e-6</v>
      </c>
      <c r="BB176" s="2">
        <v>1.6841123626007e-6</v>
      </c>
      <c r="BC176" s="2">
        <v>6.8938838219349e-6</v>
      </c>
      <c r="BD176" s="2">
        <v>-2.2762043113558e-5</v>
      </c>
      <c r="BE176" s="2">
        <v>-1.6975644815747e-5</v>
      </c>
      <c r="BF176" s="2">
        <v>-1.8111769924685e-6</v>
      </c>
      <c r="BG176" s="2">
        <v>-9.4652082115052e-6</v>
      </c>
      <c r="BH176" s="2">
        <v>-3.1334996590933e-6</v>
      </c>
      <c r="BI176" s="2">
        <v>-6.7750091499845e-6</v>
      </c>
      <c r="BJ176" s="2">
        <v>-7.9979559109504e-6</v>
      </c>
      <c r="BK176" s="2">
        <v>5.918204817617e-6</v>
      </c>
      <c r="BL176" s="2">
        <v>-7.9983944742321e-6</v>
      </c>
      <c r="BM176" s="2">
        <v>-8.9805751196385e-6</v>
      </c>
      <c r="BN176" s="2">
        <v>-1.450749086951e-5</v>
      </c>
      <c r="BO176" s="2">
        <v>-8.8260095841965e-6</v>
      </c>
      <c r="BP176" s="2">
        <v>-8.9190171240002e-6</v>
      </c>
      <c r="BQ176" s="2">
        <v>2.1113350481832e-6</v>
      </c>
      <c r="BR176" s="2">
        <v>1.1185716520855e-6</v>
      </c>
      <c r="BS176" s="2">
        <v>-4.7178181116587e-6</v>
      </c>
      <c r="BT176" s="2">
        <v>-5.3880510011554e-6</v>
      </c>
      <c r="BU176" s="2">
        <v>-1.8168233129991e-6</v>
      </c>
      <c r="BV176" s="2">
        <v>2.6675288999617e-6</v>
      </c>
      <c r="BW176" s="2">
        <v>1.9441138419642e-6</v>
      </c>
      <c r="BX176" s="1">
        <v>24242100.973428</v>
      </c>
      <c r="BY176" s="1">
        <v>52201821.899695</v>
      </c>
      <c r="BZ176" s="1">
        <v>-0.016926879374213</v>
      </c>
      <c r="CA176" s="1">
        <v>-0.014876614468304</v>
      </c>
      <c r="CB176" s="1">
        <v>0.033355571338516</v>
      </c>
      <c r="CC176" s="1">
        <v>-0.55423173447303</v>
      </c>
      <c r="CD176" s="1">
        <v>-0.55373335242211</v>
      </c>
      <c r="CE176" s="1">
        <v>754.30489364198</v>
      </c>
      <c r="CF176" s="1">
        <v>852.95648449951</v>
      </c>
    </row>
    <row r="177" spans="1:84">
      <c r="A177" s="1">
        <v>341.26947031366</v>
      </c>
      <c r="B177" s="1">
        <v>0.031932572992332</v>
      </c>
      <c r="C177" s="1">
        <v>38198072403775</v>
      </c>
      <c r="D177" s="1">
        <v>38216716756223</v>
      </c>
      <c r="E177" s="1">
        <v>38059751074341</v>
      </c>
      <c r="F177" s="1">
        <v>38145132209109</v>
      </c>
      <c r="G177" s="1">
        <v>35837247745166</v>
      </c>
      <c r="H177" s="1">
        <v>36696437373809</v>
      </c>
      <c r="I177" s="1">
        <v>38370419684851</v>
      </c>
      <c r="J177" s="1">
        <v>37548468051462</v>
      </c>
      <c r="K177" s="1">
        <v>37701013937926</v>
      </c>
      <c r="L177" s="1">
        <v>38096821190438</v>
      </c>
      <c r="M177" s="1">
        <v>37683281413877</v>
      </c>
      <c r="N177" s="1">
        <v>37971180167163</v>
      </c>
      <c r="O177" s="1">
        <v>37895500278696</v>
      </c>
      <c r="P177" s="1">
        <v>37761846894610</v>
      </c>
      <c r="Q177" s="1">
        <v>37333751318568</v>
      </c>
      <c r="R177" s="1">
        <v>37830210079931</v>
      </c>
      <c r="S177" s="1">
        <v>37617821542636</v>
      </c>
      <c r="T177" s="1">
        <v>38390293050121</v>
      </c>
      <c r="U177" s="1">
        <v>38312897006239</v>
      </c>
      <c r="V177" s="1">
        <v>38100283216635</v>
      </c>
      <c r="W177" s="1">
        <v>38282959104027</v>
      </c>
      <c r="X177" s="1">
        <v>38248582541653</v>
      </c>
      <c r="Y177" s="1">
        <v>37605625662491</v>
      </c>
      <c r="Z177" s="1">
        <v>38553093187052</v>
      </c>
      <c r="AA177" s="2">
        <v>2.866e-6</v>
      </c>
      <c r="AB177" s="2">
        <v>2.866e-6</v>
      </c>
      <c r="AC177" s="2">
        <v>2.866e-6</v>
      </c>
      <c r="AD177" s="2">
        <v>2.866e-6</v>
      </c>
      <c r="AE177" s="2">
        <v>2.866e-6</v>
      </c>
      <c r="AF177" s="2">
        <v>2.866e-6</v>
      </c>
      <c r="AG177" s="2">
        <v>2.866e-6</v>
      </c>
      <c r="AH177" s="2">
        <v>2.866e-6</v>
      </c>
      <c r="AI177" s="2">
        <v>2.866e-6</v>
      </c>
      <c r="AJ177" s="2">
        <v>2.866e-6</v>
      </c>
      <c r="AK177" s="2">
        <v>2.866e-6</v>
      </c>
      <c r="AL177" s="2">
        <v>2.866e-6</v>
      </c>
      <c r="AM177" s="2">
        <v>2.866e-6</v>
      </c>
      <c r="AN177" s="2">
        <v>2.866e-6</v>
      </c>
      <c r="AO177" s="2">
        <v>2.866e-6</v>
      </c>
      <c r="AP177" s="2">
        <v>2.866e-6</v>
      </c>
      <c r="AQ177" s="2">
        <v>2.866e-6</v>
      </c>
      <c r="AR177" s="2">
        <v>2.866e-6</v>
      </c>
      <c r="AS177" s="2">
        <v>2.866e-6</v>
      </c>
      <c r="AT177" s="2">
        <v>2.866e-6</v>
      </c>
      <c r="AU177" s="2">
        <v>2.866e-6</v>
      </c>
      <c r="AV177" s="2">
        <v>2.866e-6</v>
      </c>
      <c r="AW177" s="2">
        <v>2.866e-6</v>
      </c>
      <c r="AX177" s="2">
        <v>2.866e-6</v>
      </c>
      <c r="AY177" s="1">
        <v>0.034571998530348</v>
      </c>
      <c r="AZ177" s="2">
        <v>3.446633238659e-6</v>
      </c>
      <c r="BA177" s="2">
        <v>2.6358413667537e-6</v>
      </c>
      <c r="BB177" s="2">
        <v>1.6871027231162e-6</v>
      </c>
      <c r="BC177" s="2">
        <v>6.8964450752437e-6</v>
      </c>
      <c r="BD177" s="2">
        <v>-2.2754387476141e-5</v>
      </c>
      <c r="BE177" s="2">
        <v>-1.69670314193e-5</v>
      </c>
      <c r="BF177" s="2">
        <v>-1.8077687475606e-6</v>
      </c>
      <c r="BG177" s="2">
        <v>-9.4605863110877e-6</v>
      </c>
      <c r="BH177" s="2">
        <v>-3.1309458640112e-6</v>
      </c>
      <c r="BI177" s="2">
        <v>-6.775701811108e-6</v>
      </c>
      <c r="BJ177" s="2">
        <v>-7.9947460613535e-6</v>
      </c>
      <c r="BK177" s="2">
        <v>5.9189312310633e-6</v>
      </c>
      <c r="BL177" s="2">
        <v>-7.9934528117675e-6</v>
      </c>
      <c r="BM177" s="2">
        <v>-8.9782149361299e-6</v>
      </c>
      <c r="BN177" s="2">
        <v>-1.4508301565524e-5</v>
      </c>
      <c r="BO177" s="2">
        <v>-8.8219495599855e-6</v>
      </c>
      <c r="BP177" s="2">
        <v>-8.9137144743469e-6</v>
      </c>
      <c r="BQ177" s="2">
        <v>2.1093226697052e-6</v>
      </c>
      <c r="BR177" s="2">
        <v>1.1180587435263e-6</v>
      </c>
      <c r="BS177" s="2">
        <v>-4.7118888970792e-6</v>
      </c>
      <c r="BT177" s="2">
        <v>-5.3853530009669e-6</v>
      </c>
      <c r="BU177" s="2">
        <v>-1.8192345091872e-6</v>
      </c>
      <c r="BV177" s="2">
        <v>2.6592748903284e-6</v>
      </c>
      <c r="BW177" s="2">
        <v>1.9466968743974e-6</v>
      </c>
      <c r="BX177" s="1">
        <v>24301902.276756</v>
      </c>
      <c r="BY177" s="1">
        <v>52542105.640977</v>
      </c>
      <c r="BZ177" s="1">
        <v>-0.017029330027254</v>
      </c>
      <c r="CA177" s="1">
        <v>-0.014966802952631</v>
      </c>
      <c r="CB177" s="1">
        <v>0.03354889328824</v>
      </c>
      <c r="CC177" s="1">
        <v>-0.55752084511971</v>
      </c>
      <c r="CD177" s="1">
        <v>-0.55695783997338</v>
      </c>
      <c r="CE177" s="1">
        <v>754.67036272957</v>
      </c>
      <c r="CF177" s="1">
        <v>853.42818750525</v>
      </c>
    </row>
    <row r="178" spans="1:84">
      <c r="A178" s="1">
        <v>343.26947031366</v>
      </c>
      <c r="B178" s="1">
        <v>0.032134582534363</v>
      </c>
      <c r="C178" s="1">
        <v>38193135315497</v>
      </c>
      <c r="D178" s="1">
        <v>38212345918981</v>
      </c>
      <c r="E178" s="1">
        <v>38053164142228</v>
      </c>
      <c r="F178" s="1">
        <v>38139563823733</v>
      </c>
      <c r="G178" s="1">
        <v>35813147188635</v>
      </c>
      <c r="H178" s="1">
        <v>36679603087490</v>
      </c>
      <c r="I178" s="1">
        <v>38367395870098</v>
      </c>
      <c r="J178" s="1">
        <v>37538803668917</v>
      </c>
      <c r="K178" s="1">
        <v>37691765098995</v>
      </c>
      <c r="L178" s="1">
        <v>38091489450489</v>
      </c>
      <c r="M178" s="1">
        <v>37674251087071</v>
      </c>
      <c r="N178" s="1">
        <v>37964621510992</v>
      </c>
      <c r="O178" s="1">
        <v>37888503044766</v>
      </c>
      <c r="P178" s="1">
        <v>37753768308947</v>
      </c>
      <c r="Q178" s="1">
        <v>37322351255263</v>
      </c>
      <c r="R178" s="1">
        <v>37822593835677</v>
      </c>
      <c r="S178" s="1">
        <v>37608124336109</v>
      </c>
      <c r="T178" s="1">
        <v>38387160040743</v>
      </c>
      <c r="U178" s="1">
        <v>38309001703171</v>
      </c>
      <c r="V178" s="1">
        <v>38094974295907</v>
      </c>
      <c r="W178" s="1">
        <v>38279182906335</v>
      </c>
      <c r="X178" s="1">
        <v>38243947857573</v>
      </c>
      <c r="Y178" s="1">
        <v>37595817973973</v>
      </c>
      <c r="Z178" s="1">
        <v>38551562620860</v>
      </c>
      <c r="AA178" s="2">
        <v>2.866e-6</v>
      </c>
      <c r="AB178" s="2">
        <v>2.866e-6</v>
      </c>
      <c r="AC178" s="2">
        <v>2.866e-6</v>
      </c>
      <c r="AD178" s="2">
        <v>2.866e-6</v>
      </c>
      <c r="AE178" s="2">
        <v>2.866e-6</v>
      </c>
      <c r="AF178" s="2">
        <v>2.866e-6</v>
      </c>
      <c r="AG178" s="2">
        <v>2.866e-6</v>
      </c>
      <c r="AH178" s="2">
        <v>2.866e-6</v>
      </c>
      <c r="AI178" s="2">
        <v>2.866e-6</v>
      </c>
      <c r="AJ178" s="2">
        <v>2.866e-6</v>
      </c>
      <c r="AK178" s="2">
        <v>2.866e-6</v>
      </c>
      <c r="AL178" s="2">
        <v>2.866e-6</v>
      </c>
      <c r="AM178" s="2">
        <v>2.866e-6</v>
      </c>
      <c r="AN178" s="2">
        <v>2.866e-6</v>
      </c>
      <c r="AO178" s="2">
        <v>2.866e-6</v>
      </c>
      <c r="AP178" s="2">
        <v>2.866e-6</v>
      </c>
      <c r="AQ178" s="2">
        <v>2.866e-6</v>
      </c>
      <c r="AR178" s="2">
        <v>2.866e-6</v>
      </c>
      <c r="AS178" s="2">
        <v>2.866e-6</v>
      </c>
      <c r="AT178" s="2">
        <v>2.866e-6</v>
      </c>
      <c r="AU178" s="2">
        <v>2.866e-6</v>
      </c>
      <c r="AV178" s="2">
        <v>2.866e-6</v>
      </c>
      <c r="AW178" s="2">
        <v>2.866e-6</v>
      </c>
      <c r="AX178" s="2">
        <v>2.866e-6</v>
      </c>
      <c r="AY178" s="1">
        <v>0.034776303110015</v>
      </c>
      <c r="AZ178" s="2">
        <v>3.447927523687e-6</v>
      </c>
      <c r="BA178" s="2">
        <v>2.6368757668992e-6</v>
      </c>
      <c r="BB178" s="2">
        <v>1.6900520316572e-6</v>
      </c>
      <c r="BC178" s="2">
        <v>6.8989268433007e-6</v>
      </c>
      <c r="BD178" s="2">
        <v>-2.2746853170234e-5</v>
      </c>
      <c r="BE178" s="2">
        <v>-1.6958264035832e-5</v>
      </c>
      <c r="BF178" s="2">
        <v>-1.8043421352579e-6</v>
      </c>
      <c r="BG178" s="2">
        <v>-9.455902755065e-6</v>
      </c>
      <c r="BH178" s="2">
        <v>-3.1282762677851e-6</v>
      </c>
      <c r="BI178" s="2">
        <v>-6.7763782587181e-6</v>
      </c>
      <c r="BJ178" s="2">
        <v>-7.9915823034301e-6</v>
      </c>
      <c r="BK178" s="2">
        <v>5.9197572262534e-6</v>
      </c>
      <c r="BL178" s="2">
        <v>-7.9885250975198e-6</v>
      </c>
      <c r="BM178" s="2">
        <v>-8.9757557027348e-6</v>
      </c>
      <c r="BN178" s="2">
        <v>-1.4509093588542e-5</v>
      </c>
      <c r="BO178" s="2">
        <v>-8.8178309746163e-6</v>
      </c>
      <c r="BP178" s="2">
        <v>-8.908351364688e-6</v>
      </c>
      <c r="BQ178" s="2">
        <v>2.107318697617e-6</v>
      </c>
      <c r="BR178" s="2">
        <v>1.1174283410664e-6</v>
      </c>
      <c r="BS178" s="2">
        <v>-4.7056946580834e-6</v>
      </c>
      <c r="BT178" s="2">
        <v>-5.3826435259283e-6</v>
      </c>
      <c r="BU178" s="2">
        <v>-1.8217572111551e-6</v>
      </c>
      <c r="BV178" s="2">
        <v>2.6507911225059e-6</v>
      </c>
      <c r="BW178" s="2">
        <v>1.9492877504758e-6</v>
      </c>
      <c r="BX178" s="1">
        <v>24361751.593529</v>
      </c>
      <c r="BY178" s="1">
        <v>52882563.72525</v>
      </c>
      <c r="BZ178" s="1">
        <v>-0.017131754062122</v>
      </c>
      <c r="CA178" s="1">
        <v>-0.015056981053114</v>
      </c>
      <c r="CB178" s="1">
        <v>0.033742177300863</v>
      </c>
      <c r="CC178" s="1">
        <v>-0.56080933940095</v>
      </c>
      <c r="CD178" s="1">
        <v>-0.56018174506003</v>
      </c>
      <c r="CE178" s="1">
        <v>755.03538602994</v>
      </c>
      <c r="CF178" s="1">
        <v>853.89910227783</v>
      </c>
    </row>
    <row r="179" spans="1:84">
      <c r="A179" s="1">
        <v>345.26947031366</v>
      </c>
      <c r="B179" s="1">
        <v>0.032336586598919</v>
      </c>
      <c r="C179" s="1">
        <v>38188183216485</v>
      </c>
      <c r="D179" s="1">
        <v>38207966754473</v>
      </c>
      <c r="E179" s="1">
        <v>38046555385360</v>
      </c>
      <c r="F179" s="1">
        <v>38133977362118</v>
      </c>
      <c r="G179" s="1">
        <v>35789024518379</v>
      </c>
      <c r="H179" s="1">
        <v>36662755976836</v>
      </c>
      <c r="I179" s="1">
        <v>38364364963802</v>
      </c>
      <c r="J179" s="1">
        <v>37529130703914</v>
      </c>
      <c r="K179" s="1">
        <v>37682498813091</v>
      </c>
      <c r="L179" s="1">
        <v>38086147049041</v>
      </c>
      <c r="M179" s="1">
        <v>37665203282951</v>
      </c>
      <c r="N179" s="1">
        <v>37958047733164</v>
      </c>
      <c r="O179" s="1">
        <v>37881496124523</v>
      </c>
      <c r="P179" s="1">
        <v>37745677591883</v>
      </c>
      <c r="Q179" s="1">
        <v>37310935349176</v>
      </c>
      <c r="R179" s="1">
        <v>37814967223622</v>
      </c>
      <c r="S179" s="1">
        <v>37598406890582</v>
      </c>
      <c r="T179" s="1">
        <v>38384018663304</v>
      </c>
      <c r="U179" s="1">
        <v>38305096449615</v>
      </c>
      <c r="V179" s="1">
        <v>38089656890383</v>
      </c>
      <c r="W179" s="1">
        <v>38275397887440</v>
      </c>
      <c r="X179" s="1">
        <v>38239297452211</v>
      </c>
      <c r="Y179" s="1">
        <v>37585990407022</v>
      </c>
      <c r="Z179" s="1">
        <v>38550026229248</v>
      </c>
      <c r="AA179" s="2">
        <v>2.866e-6</v>
      </c>
      <c r="AB179" s="2">
        <v>2.866e-6</v>
      </c>
      <c r="AC179" s="2">
        <v>2.866e-6</v>
      </c>
      <c r="AD179" s="2">
        <v>2.866e-6</v>
      </c>
      <c r="AE179" s="2">
        <v>2.866e-6</v>
      </c>
      <c r="AF179" s="2">
        <v>2.866e-6</v>
      </c>
      <c r="AG179" s="2">
        <v>2.866e-6</v>
      </c>
      <c r="AH179" s="2">
        <v>2.866e-6</v>
      </c>
      <c r="AI179" s="2">
        <v>2.866e-6</v>
      </c>
      <c r="AJ179" s="2">
        <v>2.866e-6</v>
      </c>
      <c r="AK179" s="2">
        <v>2.866e-6</v>
      </c>
      <c r="AL179" s="2">
        <v>2.866e-6</v>
      </c>
      <c r="AM179" s="2">
        <v>2.866e-6</v>
      </c>
      <c r="AN179" s="2">
        <v>2.866e-6</v>
      </c>
      <c r="AO179" s="2">
        <v>2.866e-6</v>
      </c>
      <c r="AP179" s="2">
        <v>2.866e-6</v>
      </c>
      <c r="AQ179" s="2">
        <v>2.866e-6</v>
      </c>
      <c r="AR179" s="2">
        <v>2.866e-6</v>
      </c>
      <c r="AS179" s="2">
        <v>2.866e-6</v>
      </c>
      <c r="AT179" s="2">
        <v>2.866e-6</v>
      </c>
      <c r="AU179" s="2">
        <v>2.866e-6</v>
      </c>
      <c r="AV179" s="2">
        <v>2.866e-6</v>
      </c>
      <c r="AW179" s="2">
        <v>2.866e-6</v>
      </c>
      <c r="AX179" s="2">
        <v>2.866e-6</v>
      </c>
      <c r="AY179" s="1">
        <v>0.034980602773071</v>
      </c>
      <c r="AZ179" s="2">
        <v>3.4494353541458e-6</v>
      </c>
      <c r="BA179" s="2">
        <v>2.6379062479183e-6</v>
      </c>
      <c r="BB179" s="2">
        <v>1.692982756596e-6</v>
      </c>
      <c r="BC179" s="2">
        <v>6.9013377125359e-6</v>
      </c>
      <c r="BD179" s="2">
        <v>-2.2739489874903e-5</v>
      </c>
      <c r="BE179" s="2">
        <v>-1.6949283907058e-5</v>
      </c>
      <c r="BF179" s="2">
        <v>-1.8009015760978e-6</v>
      </c>
      <c r="BG179" s="2">
        <v>-9.4512187123589e-6</v>
      </c>
      <c r="BH179" s="2">
        <v>-3.1255418848702e-6</v>
      </c>
      <c r="BI179" s="2">
        <v>-6.7770436435232e-6</v>
      </c>
      <c r="BJ179" s="2">
        <v>-7.9884391595851e-6</v>
      </c>
      <c r="BK179" s="2">
        <v>5.9206870163932e-6</v>
      </c>
      <c r="BL179" s="2">
        <v>-7.9835987915567e-6</v>
      </c>
      <c r="BM179" s="2">
        <v>-8.9731832891135e-6</v>
      </c>
      <c r="BN179" s="2">
        <v>-1.4509861131691e-5</v>
      </c>
      <c r="BO179" s="2">
        <v>-8.8136757916696e-6</v>
      </c>
      <c r="BP179" s="2">
        <v>-8.9028527463326e-6</v>
      </c>
      <c r="BQ179" s="2">
        <v>2.1053197067038e-6</v>
      </c>
      <c r="BR179" s="2">
        <v>1.1167116592017e-6</v>
      </c>
      <c r="BS179" s="2">
        <v>-4.6992468411703e-6</v>
      </c>
      <c r="BT179" s="2">
        <v>-5.3799338919987e-6</v>
      </c>
      <c r="BU179" s="2">
        <v>-1.8242622710547e-6</v>
      </c>
      <c r="BV179" s="2">
        <v>2.6421449971271e-6</v>
      </c>
      <c r="BW179" s="2">
        <v>1.9518871668703e-6</v>
      </c>
      <c r="BX179" s="1">
        <v>24421648.607565</v>
      </c>
      <c r="BY179" s="1">
        <v>53223194.630454</v>
      </c>
      <c r="BZ179" s="1">
        <v>-0.017234151124199</v>
      </c>
      <c r="CA179" s="1">
        <v>-0.015147149152514</v>
      </c>
      <c r="CB179" s="1">
        <v>0.033935423390706</v>
      </c>
      <c r="CC179" s="1">
        <v>-0.56409586439571</v>
      </c>
      <c r="CD179" s="1">
        <v>-0.5634054485139</v>
      </c>
      <c r="CE179" s="1">
        <v>755.39995396274</v>
      </c>
      <c r="CF179" s="1">
        <v>854.36922141791</v>
      </c>
    </row>
    <row r="180" spans="1:84">
      <c r="A180" s="1">
        <v>347.26947031366</v>
      </c>
      <c r="B180" s="1">
        <v>0.0325385851197</v>
      </c>
      <c r="C180" s="1">
        <v>38183216162261</v>
      </c>
      <c r="D180" s="1">
        <v>38203579342280</v>
      </c>
      <c r="E180" s="1">
        <v>38039924956459</v>
      </c>
      <c r="F180" s="1">
        <v>38128372941595</v>
      </c>
      <c r="G180" s="1">
        <v>35764880461238</v>
      </c>
      <c r="H180" s="1">
        <v>36645896492844</v>
      </c>
      <c r="I180" s="1">
        <v>38361327047843</v>
      </c>
      <c r="J180" s="1">
        <v>37519449400554</v>
      </c>
      <c r="K180" s="1">
        <v>37673215373834</v>
      </c>
      <c r="L180" s="1">
        <v>38080794095481</v>
      </c>
      <c r="M180" s="1">
        <v>37656138202402</v>
      </c>
      <c r="N180" s="1">
        <v>37951458931537</v>
      </c>
      <c r="O180" s="1">
        <v>37874479686853</v>
      </c>
      <c r="P180" s="1">
        <v>37737574990792</v>
      </c>
      <c r="Q180" s="1">
        <v>37299503860948</v>
      </c>
      <c r="R180" s="1">
        <v>37807330460014</v>
      </c>
      <c r="S180" s="1">
        <v>37588669307966</v>
      </c>
      <c r="T180" s="1">
        <v>38380869011250</v>
      </c>
      <c r="U180" s="1">
        <v>38301181339280</v>
      </c>
      <c r="V180" s="1">
        <v>38084331221352</v>
      </c>
      <c r="W180" s="1">
        <v>38271604097159</v>
      </c>
      <c r="X180" s="1">
        <v>38234631393304</v>
      </c>
      <c r="Y180" s="1">
        <v>37576143086012</v>
      </c>
      <c r="Z180" s="1">
        <v>38548484019126</v>
      </c>
      <c r="AA180" s="2">
        <v>2.866e-6</v>
      </c>
      <c r="AB180" s="2">
        <v>2.866e-6</v>
      </c>
      <c r="AC180" s="2">
        <v>2.866e-6</v>
      </c>
      <c r="AD180" s="2">
        <v>2.866e-6</v>
      </c>
      <c r="AE180" s="2">
        <v>2.866e-6</v>
      </c>
      <c r="AF180" s="2">
        <v>2.866e-6</v>
      </c>
      <c r="AG180" s="2">
        <v>2.866e-6</v>
      </c>
      <c r="AH180" s="2">
        <v>2.866e-6</v>
      </c>
      <c r="AI180" s="2">
        <v>2.866e-6</v>
      </c>
      <c r="AJ180" s="2">
        <v>2.866e-6</v>
      </c>
      <c r="AK180" s="2">
        <v>2.866e-6</v>
      </c>
      <c r="AL180" s="2">
        <v>2.866e-6</v>
      </c>
      <c r="AM180" s="2">
        <v>2.866e-6</v>
      </c>
      <c r="AN180" s="2">
        <v>2.866e-6</v>
      </c>
      <c r="AO180" s="2">
        <v>2.866e-6</v>
      </c>
      <c r="AP180" s="2">
        <v>2.866e-6</v>
      </c>
      <c r="AQ180" s="2">
        <v>2.866e-6</v>
      </c>
      <c r="AR180" s="2">
        <v>2.866e-6</v>
      </c>
      <c r="AS180" s="2">
        <v>2.866e-6</v>
      </c>
      <c r="AT180" s="2">
        <v>2.866e-6</v>
      </c>
      <c r="AU180" s="2">
        <v>2.866e-6</v>
      </c>
      <c r="AV180" s="2">
        <v>2.866e-6</v>
      </c>
      <c r="AW180" s="2">
        <v>2.866e-6</v>
      </c>
      <c r="AX180" s="2">
        <v>2.866e-6</v>
      </c>
      <c r="AY180" s="1">
        <v>0.035184897481175</v>
      </c>
      <c r="AZ180" s="2">
        <v>3.4508669217053e-6</v>
      </c>
      <c r="BA180" s="2">
        <v>2.6389413034728e-6</v>
      </c>
      <c r="BB180" s="2">
        <v>1.6958894651906e-6</v>
      </c>
      <c r="BC180" s="2">
        <v>6.9036857778608e-6</v>
      </c>
      <c r="BD180" s="2">
        <v>-2.2732199587106e-5</v>
      </c>
      <c r="BE180" s="2">
        <v>-1.6940187274839e-5</v>
      </c>
      <c r="BF180" s="2">
        <v>-1.7974472217022e-6</v>
      </c>
      <c r="BG180" s="2">
        <v>-9.4465666602653e-6</v>
      </c>
      <c r="BH180" s="2">
        <v>-3.122633053689e-6</v>
      </c>
      <c r="BI180" s="2">
        <v>-6.7776998800822e-6</v>
      </c>
      <c r="BJ180" s="2">
        <v>-7.9853075489169e-6</v>
      </c>
      <c r="BK180" s="2">
        <v>5.9217268618482e-6</v>
      </c>
      <c r="BL180" s="2">
        <v>-7.9786738421843e-6</v>
      </c>
      <c r="BM180" s="2">
        <v>-8.9705132587508e-6</v>
      </c>
      <c r="BN180" s="2">
        <v>-1.4510608709549e-5</v>
      </c>
      <c r="BO180" s="2">
        <v>-8.8094900388711e-6</v>
      </c>
      <c r="BP180" s="2">
        <v>-8.8974993768427e-6</v>
      </c>
      <c r="BQ180" s="2">
        <v>2.1033381732152e-6</v>
      </c>
      <c r="BR180" s="2">
        <v>1.1159997655299e-6</v>
      </c>
      <c r="BS180" s="2">
        <v>-4.6925782187113e-6</v>
      </c>
      <c r="BT180" s="2">
        <v>-5.3772258840917e-6</v>
      </c>
      <c r="BU180" s="2">
        <v>-1.8267664997127e-6</v>
      </c>
      <c r="BV180" s="2">
        <v>2.6334329604823e-6</v>
      </c>
      <c r="BW180" s="2">
        <v>1.9544947618733e-6</v>
      </c>
      <c r="BX180" s="1">
        <v>24481592.948918</v>
      </c>
      <c r="BY180" s="1">
        <v>53563996.511111</v>
      </c>
      <c r="BZ180" s="1">
        <v>-0.01733652091278</v>
      </c>
      <c r="CA180" s="1">
        <v>-0.01523730754304</v>
      </c>
      <c r="CB180" s="1">
        <v>0.034128631571593</v>
      </c>
      <c r="CC180" s="1">
        <v>-0.56738100387639</v>
      </c>
      <c r="CD180" s="1">
        <v>-0.56662840228471</v>
      </c>
      <c r="CE180" s="1">
        <v>755.76407657102</v>
      </c>
      <c r="CF180" s="1">
        <v>854.83856150349</v>
      </c>
    </row>
    <row r="181" spans="1:84">
      <c r="A181" s="1">
        <v>349.26947031366</v>
      </c>
      <c r="B181" s="1">
        <v>0.032740578203537</v>
      </c>
      <c r="C181" s="1">
        <v>38178234200301</v>
      </c>
      <c r="D181" s="1">
        <v>38199183762070</v>
      </c>
      <c r="E181" s="1">
        <v>38033272991962</v>
      </c>
      <c r="F181" s="1">
        <v>38122750680158</v>
      </c>
      <c r="G181" s="1">
        <v>35740715781424</v>
      </c>
      <c r="H181" s="1">
        <v>36629025083414</v>
      </c>
      <c r="I181" s="1">
        <v>38358282204151</v>
      </c>
      <c r="J181" s="1">
        <v>37509760003976</v>
      </c>
      <c r="K181" s="1">
        <v>37663915063772</v>
      </c>
      <c r="L181" s="1">
        <v>38075430697761</v>
      </c>
      <c r="M181" s="1">
        <v>37647056050502</v>
      </c>
      <c r="N181" s="1">
        <v>37944855188945</v>
      </c>
      <c r="O181" s="1">
        <v>37867453902762</v>
      </c>
      <c r="P181" s="1">
        <v>37729460751238</v>
      </c>
      <c r="Q181" s="1">
        <v>37288057048029</v>
      </c>
      <c r="R181" s="1">
        <v>37799683761394</v>
      </c>
      <c r="S181" s="1">
        <v>37578911705331</v>
      </c>
      <c r="T181" s="1">
        <v>38377711177351</v>
      </c>
      <c r="U181" s="1">
        <v>38297256466511</v>
      </c>
      <c r="V181" s="1">
        <v>38078997471951</v>
      </c>
      <c r="W181" s="1">
        <v>38267801567000</v>
      </c>
      <c r="X181" s="1">
        <v>38229949747386</v>
      </c>
      <c r="Y181" s="1">
        <v>37566276140158</v>
      </c>
      <c r="Z181" s="1">
        <v>38546935998285</v>
      </c>
      <c r="AA181" s="2">
        <v>2.866e-6</v>
      </c>
      <c r="AB181" s="2">
        <v>2.866e-6</v>
      </c>
      <c r="AC181" s="2">
        <v>2.866e-6</v>
      </c>
      <c r="AD181" s="2">
        <v>2.866e-6</v>
      </c>
      <c r="AE181" s="2">
        <v>2.866e-6</v>
      </c>
      <c r="AF181" s="2">
        <v>2.866e-6</v>
      </c>
      <c r="AG181" s="2">
        <v>2.866e-6</v>
      </c>
      <c r="AH181" s="2">
        <v>2.866e-6</v>
      </c>
      <c r="AI181" s="2">
        <v>2.866e-6</v>
      </c>
      <c r="AJ181" s="2">
        <v>2.866e-6</v>
      </c>
      <c r="AK181" s="2">
        <v>2.866e-6</v>
      </c>
      <c r="AL181" s="2">
        <v>2.866e-6</v>
      </c>
      <c r="AM181" s="2">
        <v>2.866e-6</v>
      </c>
      <c r="AN181" s="2">
        <v>2.866e-6</v>
      </c>
      <c r="AO181" s="2">
        <v>2.866e-6</v>
      </c>
      <c r="AP181" s="2">
        <v>2.866e-6</v>
      </c>
      <c r="AQ181" s="2">
        <v>2.866e-6</v>
      </c>
      <c r="AR181" s="2">
        <v>2.866e-6</v>
      </c>
      <c r="AS181" s="2">
        <v>2.866e-6</v>
      </c>
      <c r="AT181" s="2">
        <v>2.866e-6</v>
      </c>
      <c r="AU181" s="2">
        <v>2.866e-6</v>
      </c>
      <c r="AV181" s="2">
        <v>2.866e-6</v>
      </c>
      <c r="AW181" s="2">
        <v>2.866e-6</v>
      </c>
      <c r="AX181" s="2">
        <v>2.866e-6</v>
      </c>
      <c r="AY181" s="1">
        <v>0.035389187264413</v>
      </c>
      <c r="AZ181" s="2">
        <v>3.452304017508e-6</v>
      </c>
      <c r="BA181" s="2">
        <v>2.6399785083729e-6</v>
      </c>
      <c r="BB181" s="2">
        <v>1.6988445924873e-6</v>
      </c>
      <c r="BC181" s="2">
        <v>6.9060385562942e-6</v>
      </c>
      <c r="BD181" s="2">
        <v>-2.2725025192347e-5</v>
      </c>
      <c r="BE181" s="2">
        <v>-1.6930973897006e-5</v>
      </c>
      <c r="BF181" s="2">
        <v>-1.7939798720545e-6</v>
      </c>
      <c r="BG181" s="2">
        <v>-9.4419610544712e-6</v>
      </c>
      <c r="BH181" s="2">
        <v>-3.1196704226107e-6</v>
      </c>
      <c r="BI181" s="2">
        <v>-6.7783360596922e-6</v>
      </c>
      <c r="BJ181" s="2">
        <v>-7.9821762498695e-6</v>
      </c>
      <c r="BK181" s="2">
        <v>5.9230586290677e-6</v>
      </c>
      <c r="BL181" s="2">
        <v>-7.9737431990627e-6</v>
      </c>
      <c r="BM181" s="2">
        <v>-8.9677320488772e-6</v>
      </c>
      <c r="BN181" s="2">
        <v>-1.4511336216412e-5</v>
      </c>
      <c r="BO181" s="2">
        <v>-8.8052645491645e-6</v>
      </c>
      <c r="BP181" s="2">
        <v>-8.8920926117902e-6</v>
      </c>
      <c r="BQ181" s="2">
        <v>2.1013688458089e-6</v>
      </c>
      <c r="BR181" s="2">
        <v>1.1152070530554e-6</v>
      </c>
      <c r="BS181" s="2">
        <v>-4.6857494898799e-6</v>
      </c>
      <c r="BT181" s="2">
        <v>-5.3744244395908e-6</v>
      </c>
      <c r="BU181" s="2">
        <v>-1.8291430308046e-6</v>
      </c>
      <c r="BV181" s="2">
        <v>2.6247617576398e-6</v>
      </c>
      <c r="BW181" s="2">
        <v>1.9571047337072e-6</v>
      </c>
      <c r="BX181" s="1">
        <v>24541584.270278</v>
      </c>
      <c r="BY181" s="1">
        <v>53904967.652873</v>
      </c>
      <c r="BZ181" s="1">
        <v>-0.017438863166968</v>
      </c>
      <c r="CA181" s="1">
        <v>-0.015327456520735</v>
      </c>
      <c r="CB181" s="1">
        <v>0.034321801857123</v>
      </c>
      <c r="CC181" s="1">
        <v>-0.57066426804291</v>
      </c>
      <c r="CD181" s="1">
        <v>-0.56985065702983</v>
      </c>
      <c r="CE181" s="1">
        <v>756.12774198846</v>
      </c>
      <c r="CF181" s="1">
        <v>855.3071189958</v>
      </c>
    </row>
    <row r="182" spans="1:84">
      <c r="A182" s="1">
        <v>351.26947031366</v>
      </c>
      <c r="B182" s="1">
        <v>0.032942565875313</v>
      </c>
      <c r="C182" s="1">
        <v>38173237377767</v>
      </c>
      <c r="D182" s="1">
        <v>38194780104428</v>
      </c>
      <c r="E182" s="1">
        <v>38026599646987</v>
      </c>
      <c r="F182" s="1">
        <v>38117110698583</v>
      </c>
      <c r="G182" s="1">
        <v>35716531199227</v>
      </c>
      <c r="H182" s="1">
        <v>36612142200351</v>
      </c>
      <c r="I182" s="1">
        <v>38355230514338</v>
      </c>
      <c r="J182" s="1">
        <v>37500062762979</v>
      </c>
      <c r="K182" s="1">
        <v>37654598160204</v>
      </c>
      <c r="L182" s="1">
        <v>38070056965067</v>
      </c>
      <c r="M182" s="1">
        <v>37637957061418</v>
      </c>
      <c r="N182" s="1">
        <v>37938236628929</v>
      </c>
      <c r="O182" s="1">
        <v>37860418947480</v>
      </c>
      <c r="P182" s="1">
        <v>37721335117923</v>
      </c>
      <c r="Q182" s="1">
        <v>37276595166758</v>
      </c>
      <c r="R182" s="1">
        <v>37792027343062</v>
      </c>
      <c r="S182" s="1">
        <v>37569134212826</v>
      </c>
      <c r="T182" s="1">
        <v>38374545254202</v>
      </c>
      <c r="U182" s="1">
        <v>38293321930520</v>
      </c>
      <c r="V182" s="1">
        <v>38073655784384</v>
      </c>
      <c r="W182" s="1">
        <v>38263990349940</v>
      </c>
      <c r="X182" s="1">
        <v>38225252562430</v>
      </c>
      <c r="Y182" s="1">
        <v>37556389720495</v>
      </c>
      <c r="Z182" s="1">
        <v>38545382172341</v>
      </c>
      <c r="AA182" s="2">
        <v>2.866e-6</v>
      </c>
      <c r="AB182" s="2">
        <v>2.866e-6</v>
      </c>
      <c r="AC182" s="2">
        <v>2.866e-6</v>
      </c>
      <c r="AD182" s="2">
        <v>2.866e-6</v>
      </c>
      <c r="AE182" s="2">
        <v>2.866e-6</v>
      </c>
      <c r="AF182" s="2">
        <v>2.866e-6</v>
      </c>
      <c r="AG182" s="2">
        <v>2.866e-6</v>
      </c>
      <c r="AH182" s="2">
        <v>2.866e-6</v>
      </c>
      <c r="AI182" s="2">
        <v>2.866e-6</v>
      </c>
      <c r="AJ182" s="2">
        <v>2.866e-6</v>
      </c>
      <c r="AK182" s="2">
        <v>2.866e-6</v>
      </c>
      <c r="AL182" s="2">
        <v>2.866e-6</v>
      </c>
      <c r="AM182" s="2">
        <v>2.866e-6</v>
      </c>
      <c r="AN182" s="2">
        <v>2.866e-6</v>
      </c>
      <c r="AO182" s="2">
        <v>2.866e-6</v>
      </c>
      <c r="AP182" s="2">
        <v>2.866e-6</v>
      </c>
      <c r="AQ182" s="2">
        <v>2.866e-6</v>
      </c>
      <c r="AR182" s="2">
        <v>2.866e-6</v>
      </c>
      <c r="AS182" s="2">
        <v>2.866e-6</v>
      </c>
      <c r="AT182" s="2">
        <v>2.866e-6</v>
      </c>
      <c r="AU182" s="2">
        <v>2.866e-6</v>
      </c>
      <c r="AV182" s="2">
        <v>2.866e-6</v>
      </c>
      <c r="AW182" s="2">
        <v>2.866e-6</v>
      </c>
      <c r="AX182" s="2">
        <v>2.866e-6</v>
      </c>
      <c r="AY182" s="1">
        <v>0.035593472161045</v>
      </c>
      <c r="AZ182" s="2">
        <v>3.4537386620791e-6</v>
      </c>
      <c r="BA182" s="2">
        <v>2.6409850931917e-6</v>
      </c>
      <c r="BB182" s="2">
        <v>1.7017155904884e-6</v>
      </c>
      <c r="BC182" s="2">
        <v>6.9082315998138e-6</v>
      </c>
      <c r="BD182" s="2">
        <v>-2.2718010156931e-5</v>
      </c>
      <c r="BE182" s="2">
        <v>-1.6921689115362e-5</v>
      </c>
      <c r="BF182" s="2">
        <v>-1.7905000135274e-6</v>
      </c>
      <c r="BG182" s="2">
        <v>-9.4372336204883e-6</v>
      </c>
      <c r="BH182" s="2">
        <v>-3.1165607738219e-6</v>
      </c>
      <c r="BI182" s="2">
        <v>-6.7789806881714e-6</v>
      </c>
      <c r="BJ182" s="2">
        <v>-7.9789509723073e-6</v>
      </c>
      <c r="BK182" s="2">
        <v>5.9242600472558e-6</v>
      </c>
      <c r="BL182" s="2">
        <v>-7.9688079939357e-6</v>
      </c>
      <c r="BM182" s="2">
        <v>-8.9648699133054e-6</v>
      </c>
      <c r="BN182" s="2">
        <v>-1.4512053864373e-5</v>
      </c>
      <c r="BO182" s="2">
        <v>-8.8010065850545e-6</v>
      </c>
      <c r="BP182" s="2">
        <v>-8.8867399618742e-6</v>
      </c>
      <c r="BQ182" s="2">
        <v>2.0994105033646e-6</v>
      </c>
      <c r="BR182" s="2">
        <v>1.1143005915632e-6</v>
      </c>
      <c r="BS182" s="2">
        <v>-4.6788206104007e-6</v>
      </c>
      <c r="BT182" s="2">
        <v>-5.3717551888218e-6</v>
      </c>
      <c r="BU182" s="2">
        <v>-1.831506768879e-6</v>
      </c>
      <c r="BV182" s="2">
        <v>2.6160991108898e-6</v>
      </c>
      <c r="BW182" s="2">
        <v>1.9597284447634e-6</v>
      </c>
      <c r="BX182" s="1">
        <v>24601622.129476</v>
      </c>
      <c r="BY182" s="1">
        <v>54246105.778263</v>
      </c>
      <c r="BZ182" s="1">
        <v>-0.017541177760169</v>
      </c>
      <c r="CA182" s="1">
        <v>-0.015417596161692</v>
      </c>
      <c r="CB182" s="1">
        <v>0.034514934260466</v>
      </c>
      <c r="CC182" s="1">
        <v>-0.57394651990212</v>
      </c>
      <c r="CD182" s="1">
        <v>-0.57307249010164</v>
      </c>
      <c r="CE182" s="1">
        <v>756.49098254779</v>
      </c>
      <c r="CF182" s="1">
        <v>855.77494669907</v>
      </c>
    </row>
    <row r="183" spans="1:84">
      <c r="A183" s="1">
        <v>353.26947031366</v>
      </c>
      <c r="B183" s="1">
        <v>0.03314454826491</v>
      </c>
      <c r="C183" s="1">
        <v>38168225739872</v>
      </c>
      <c r="D183" s="1">
        <v>38190368434847</v>
      </c>
      <c r="E183" s="1">
        <v>38019905066886</v>
      </c>
      <c r="F183" s="1">
        <v>38111453111457</v>
      </c>
      <c r="G183" s="1">
        <v>35692327406222</v>
      </c>
      <c r="H183" s="1">
        <v>36595248300993</v>
      </c>
      <c r="I183" s="1">
        <v>38352172060531</v>
      </c>
      <c r="J183" s="1">
        <v>37490357915880</v>
      </c>
      <c r="K183" s="1">
        <v>37645264918823</v>
      </c>
      <c r="L183" s="1">
        <v>38064673004333</v>
      </c>
      <c r="M183" s="1">
        <v>37628841448643</v>
      </c>
      <c r="N183" s="1">
        <v>37931603355701</v>
      </c>
      <c r="O183" s="1">
        <v>37853374987143</v>
      </c>
      <c r="P183" s="1">
        <v>37713198329572</v>
      </c>
      <c r="Q183" s="1">
        <v>37265118478482</v>
      </c>
      <c r="R183" s="1">
        <v>37784361411730</v>
      </c>
      <c r="S183" s="1">
        <v>37559336955605</v>
      </c>
      <c r="T183" s="1">
        <v>38371371336006</v>
      </c>
      <c r="U183" s="1">
        <v>38289377831497</v>
      </c>
      <c r="V183" s="1">
        <v>38068306267681</v>
      </c>
      <c r="W183" s="1">
        <v>38260170492316</v>
      </c>
      <c r="X183" s="1">
        <v>38220539920584</v>
      </c>
      <c r="Y183" s="1">
        <v>37546483965312</v>
      </c>
      <c r="Z183" s="1">
        <v>38543822547510</v>
      </c>
      <c r="AA183" s="2">
        <v>2.866e-6</v>
      </c>
      <c r="AB183" s="2">
        <v>2.866e-6</v>
      </c>
      <c r="AC183" s="2">
        <v>2.866e-6</v>
      </c>
      <c r="AD183" s="2">
        <v>2.866e-6</v>
      </c>
      <c r="AE183" s="2">
        <v>2.866e-6</v>
      </c>
      <c r="AF183" s="2">
        <v>2.866e-6</v>
      </c>
      <c r="AG183" s="2">
        <v>2.866e-6</v>
      </c>
      <c r="AH183" s="2">
        <v>2.866e-6</v>
      </c>
      <c r="AI183" s="2">
        <v>2.866e-6</v>
      </c>
      <c r="AJ183" s="2">
        <v>2.866e-6</v>
      </c>
      <c r="AK183" s="2">
        <v>2.866e-6</v>
      </c>
      <c r="AL183" s="2">
        <v>2.866e-6</v>
      </c>
      <c r="AM183" s="2">
        <v>2.866e-6</v>
      </c>
      <c r="AN183" s="2">
        <v>2.866e-6</v>
      </c>
      <c r="AO183" s="2">
        <v>2.866e-6</v>
      </c>
      <c r="AP183" s="2">
        <v>2.866e-6</v>
      </c>
      <c r="AQ183" s="2">
        <v>2.866e-6</v>
      </c>
      <c r="AR183" s="2">
        <v>2.866e-6</v>
      </c>
      <c r="AS183" s="2">
        <v>2.866e-6</v>
      </c>
      <c r="AT183" s="2">
        <v>2.866e-6</v>
      </c>
      <c r="AU183" s="2">
        <v>2.866e-6</v>
      </c>
      <c r="AV183" s="2">
        <v>2.866e-6</v>
      </c>
      <c r="AW183" s="2">
        <v>2.866e-6</v>
      </c>
      <c r="AX183" s="2">
        <v>2.866e-6</v>
      </c>
      <c r="AY183" s="1">
        <v>0.03579775223675</v>
      </c>
      <c r="AZ183" s="2">
        <v>3.455159798083e-6</v>
      </c>
      <c r="BA183" s="2">
        <v>2.6420128124358e-6</v>
      </c>
      <c r="BB183" s="2">
        <v>1.7046058742641e-6</v>
      </c>
      <c r="BC183" s="2">
        <v>6.910443140463e-6</v>
      </c>
      <c r="BD183" s="2">
        <v>-2.2711193076618e-5</v>
      </c>
      <c r="BE183" s="2">
        <v>-1.6912355345501e-5</v>
      </c>
      <c r="BF183" s="2">
        <v>-1.7870055232485e-6</v>
      </c>
      <c r="BG183" s="2">
        <v>-9.4325711526634e-6</v>
      </c>
      <c r="BH183" s="2">
        <v>-3.1132703185783e-6</v>
      </c>
      <c r="BI183" s="2">
        <v>-6.7795552567338e-6</v>
      </c>
      <c r="BJ183" s="2">
        <v>-7.9758136776123e-6</v>
      </c>
      <c r="BK183" s="2">
        <v>5.9254895514425e-6</v>
      </c>
      <c r="BL183" s="2">
        <v>-7.9638663060229e-6</v>
      </c>
      <c r="BM183" s="2">
        <v>-8.9619012279881e-6</v>
      </c>
      <c r="BN183" s="2">
        <v>-1.4512740986206e-5</v>
      </c>
      <c r="BO183" s="2">
        <v>-8.796733602786e-6</v>
      </c>
      <c r="BP183" s="2">
        <v>-8.8813296571681e-6</v>
      </c>
      <c r="BQ183" s="2">
        <v>2.0974715699148e-6</v>
      </c>
      <c r="BR183" s="2">
        <v>1.1134248554485e-6</v>
      </c>
      <c r="BS183" s="2">
        <v>-4.6718267445137e-6</v>
      </c>
      <c r="BT183" s="2">
        <v>-5.3690582362984e-6</v>
      </c>
      <c r="BU183" s="2">
        <v>-1.8339040447376e-6</v>
      </c>
      <c r="BV183" s="2">
        <v>2.6076256585353e-6</v>
      </c>
      <c r="BW183" s="2">
        <v>1.962356112094e-6</v>
      </c>
      <c r="BX183" s="1">
        <v>24661706.130478</v>
      </c>
      <c r="BY183" s="1">
        <v>54587408.868372</v>
      </c>
      <c r="BZ183" s="1">
        <v>-0.017643464590154</v>
      </c>
      <c r="CA183" s="1">
        <v>-0.015507726572699</v>
      </c>
      <c r="CB183" s="1">
        <v>0.034708028795445</v>
      </c>
      <c r="CC183" s="1">
        <v>-0.57722691679737</v>
      </c>
      <c r="CD183" s="1">
        <v>-0.57629353715426</v>
      </c>
      <c r="CE183" s="1">
        <v>756.85380087475</v>
      </c>
      <c r="CF183" s="1">
        <v>856.24206069583</v>
      </c>
    </row>
    <row r="184" spans="1:84">
      <c r="A184" s="1">
        <v>355.26947031366</v>
      </c>
      <c r="B184" s="1">
        <v>0.033346525628226</v>
      </c>
      <c r="C184" s="1">
        <v>38163199339599</v>
      </c>
      <c r="D184" s="1">
        <v>38185948831059</v>
      </c>
      <c r="E184" s="1">
        <v>38013189386948</v>
      </c>
      <c r="F184" s="1">
        <v>38105778037302</v>
      </c>
      <c r="G184" s="1">
        <v>35668105119515</v>
      </c>
      <c r="H184" s="1">
        <v>36578343855407</v>
      </c>
      <c r="I184" s="1">
        <v>38349106924423</v>
      </c>
      <c r="J184" s="1">
        <v>37480645720577</v>
      </c>
      <c r="K184" s="1">
        <v>37635915583966</v>
      </c>
      <c r="L184" s="1">
        <v>38059278922746</v>
      </c>
      <c r="M184" s="1">
        <v>37619709396220</v>
      </c>
      <c r="N184" s="1">
        <v>37924955473984</v>
      </c>
      <c r="O184" s="1">
        <v>37846322198561</v>
      </c>
      <c r="P184" s="1">
        <v>37705050632603</v>
      </c>
      <c r="Q184" s="1">
        <v>37253627249187</v>
      </c>
      <c r="R184" s="1">
        <v>37776686170439</v>
      </c>
      <c r="S184" s="1">
        <v>37549520086610</v>
      </c>
      <c r="T184" s="1">
        <v>38368189506030</v>
      </c>
      <c r="U184" s="1">
        <v>38285424245584</v>
      </c>
      <c r="V184" s="1">
        <v>38062948996372</v>
      </c>
      <c r="W184" s="1">
        <v>38256342033863</v>
      </c>
      <c r="X184" s="1">
        <v>38215811882238</v>
      </c>
      <c r="Y184" s="1">
        <v>37536559017046</v>
      </c>
      <c r="Z184" s="1">
        <v>38542257131791</v>
      </c>
      <c r="AA184" s="2">
        <v>2.866e-6</v>
      </c>
      <c r="AB184" s="2">
        <v>2.866e-6</v>
      </c>
      <c r="AC184" s="2">
        <v>2.866e-6</v>
      </c>
      <c r="AD184" s="2">
        <v>2.866e-6</v>
      </c>
      <c r="AE184" s="2">
        <v>2.866e-6</v>
      </c>
      <c r="AF184" s="2">
        <v>2.866e-6</v>
      </c>
      <c r="AG184" s="2">
        <v>2.866e-6</v>
      </c>
      <c r="AH184" s="2">
        <v>2.866e-6</v>
      </c>
      <c r="AI184" s="2">
        <v>2.866e-6</v>
      </c>
      <c r="AJ184" s="2">
        <v>2.866e-6</v>
      </c>
      <c r="AK184" s="2">
        <v>2.866e-6</v>
      </c>
      <c r="AL184" s="2">
        <v>2.866e-6</v>
      </c>
      <c r="AM184" s="2">
        <v>2.866e-6</v>
      </c>
      <c r="AN184" s="2">
        <v>2.866e-6</v>
      </c>
      <c r="AO184" s="2">
        <v>2.866e-6</v>
      </c>
      <c r="AP184" s="2">
        <v>2.866e-6</v>
      </c>
      <c r="AQ184" s="2">
        <v>2.866e-6</v>
      </c>
      <c r="AR184" s="2">
        <v>2.866e-6</v>
      </c>
      <c r="AS184" s="2">
        <v>2.866e-6</v>
      </c>
      <c r="AT184" s="2">
        <v>2.866e-6</v>
      </c>
      <c r="AU184" s="2">
        <v>2.866e-6</v>
      </c>
      <c r="AV184" s="2">
        <v>2.866e-6</v>
      </c>
      <c r="AW184" s="2">
        <v>2.866e-6</v>
      </c>
      <c r="AX184" s="2">
        <v>2.866e-6</v>
      </c>
      <c r="AY184" s="1">
        <v>0.03600202763763</v>
      </c>
      <c r="AZ184" s="2">
        <v>3.4565812554219e-6</v>
      </c>
      <c r="BA184" s="2">
        <v>2.6430154060745e-6</v>
      </c>
      <c r="BB184" s="2">
        <v>1.7074778876316e-6</v>
      </c>
      <c r="BC184" s="2">
        <v>6.9126230152323e-6</v>
      </c>
      <c r="BD184" s="2">
        <v>-2.2704431877216e-5</v>
      </c>
      <c r="BE184" s="2">
        <v>-1.6902984078678e-5</v>
      </c>
      <c r="BF184" s="2">
        <v>-1.7834978284345e-6</v>
      </c>
      <c r="BG184" s="2">
        <v>-9.4279115268099e-6</v>
      </c>
      <c r="BH184" s="2">
        <v>-3.1098112697653e-6</v>
      </c>
      <c r="BI184" s="2">
        <v>-6.7801925566509e-6</v>
      </c>
      <c r="BJ184" s="2">
        <v>-7.9726678589943e-6</v>
      </c>
      <c r="BK184" s="2">
        <v>5.9267486158604e-6</v>
      </c>
      <c r="BL184" s="2">
        <v>-7.9589114224149e-6</v>
      </c>
      <c r="BM184" s="2">
        <v>-8.95884832245e-6</v>
      </c>
      <c r="BN184" s="2">
        <v>-1.4513406736742e-5</v>
      </c>
      <c r="BO184" s="2">
        <v>-8.792421319532e-6</v>
      </c>
      <c r="BP184" s="2">
        <v>-8.8760014351584e-6</v>
      </c>
      <c r="BQ184" s="2">
        <v>2.0955844298994e-6</v>
      </c>
      <c r="BR184" s="2">
        <v>1.1123709129177e-6</v>
      </c>
      <c r="BS184" s="2">
        <v>-4.6648182637798e-6</v>
      </c>
      <c r="BT184" s="2">
        <v>-5.3664278290975e-6</v>
      </c>
      <c r="BU184" s="2">
        <v>-1.8364410145698e-6</v>
      </c>
      <c r="BV184" s="2">
        <v>2.5993490929813e-6</v>
      </c>
      <c r="BW184" s="2">
        <v>1.9649880575498e-6</v>
      </c>
      <c r="BX184" s="1">
        <v>24721835.862224</v>
      </c>
      <c r="BY184" s="1">
        <v>54928874.81356</v>
      </c>
      <c r="BZ184" s="1">
        <v>-0.017745723682481</v>
      </c>
      <c r="CA184" s="1">
        <v>-0.01559784774815</v>
      </c>
      <c r="CB184" s="1">
        <v>0.034901085475197</v>
      </c>
      <c r="CC184" s="1">
        <v>-0.58050610492516</v>
      </c>
      <c r="CD184" s="1">
        <v>-0.57951417204083</v>
      </c>
      <c r="CE184" s="1">
        <v>757.2161945176</v>
      </c>
      <c r="CF184" s="1">
        <v>856.70847814858</v>
      </c>
    </row>
    <row r="185" spans="1:84">
      <c r="A185" s="1">
        <v>357.26947031365</v>
      </c>
      <c r="B185" s="1">
        <v>0.033548498225894</v>
      </c>
      <c r="C185" s="1">
        <v>38158158215511</v>
      </c>
      <c r="D185" s="1">
        <v>38181521362056</v>
      </c>
      <c r="E185" s="1">
        <v>38006452748607</v>
      </c>
      <c r="F185" s="1">
        <v>38100085589614</v>
      </c>
      <c r="G185" s="1">
        <v>35643865058768</v>
      </c>
      <c r="H185" s="1">
        <v>36561429335738</v>
      </c>
      <c r="I185" s="1">
        <v>38346035187553</v>
      </c>
      <c r="J185" s="1">
        <v>37470926463087</v>
      </c>
      <c r="K185" s="1">
        <v>37626550390975</v>
      </c>
      <c r="L185" s="1">
        <v>38053874832654</v>
      </c>
      <c r="M185" s="1">
        <v>37610561045823</v>
      </c>
      <c r="N185" s="1">
        <v>37918293079246</v>
      </c>
      <c r="O185" s="1">
        <v>37839260757818</v>
      </c>
      <c r="P185" s="1">
        <v>37696892274867</v>
      </c>
      <c r="Q185" s="1">
        <v>37242121733134</v>
      </c>
      <c r="R185" s="1">
        <v>37769001826119</v>
      </c>
      <c r="S185" s="1">
        <v>37539683780347</v>
      </c>
      <c r="T185" s="1">
        <v>38364999848217</v>
      </c>
      <c r="U185" s="1">
        <v>38281461286290</v>
      </c>
      <c r="V185" s="1">
        <v>38057584011452</v>
      </c>
      <c r="W185" s="1">
        <v>38252504996552</v>
      </c>
      <c r="X185" s="1">
        <v>38211068568940</v>
      </c>
      <c r="Y185" s="1">
        <v>37526615027012</v>
      </c>
      <c r="Z185" s="1">
        <v>38540685934495</v>
      </c>
      <c r="AA185" s="2">
        <v>2.866e-6</v>
      </c>
      <c r="AB185" s="2">
        <v>2.866e-6</v>
      </c>
      <c r="AC185" s="2">
        <v>2.866e-6</v>
      </c>
      <c r="AD185" s="2">
        <v>2.866e-6</v>
      </c>
      <c r="AE185" s="2">
        <v>2.866e-6</v>
      </c>
      <c r="AF185" s="2">
        <v>2.866e-6</v>
      </c>
      <c r="AG185" s="2">
        <v>2.866e-6</v>
      </c>
      <c r="AH185" s="2">
        <v>2.866e-6</v>
      </c>
      <c r="AI185" s="2">
        <v>2.866e-6</v>
      </c>
      <c r="AJ185" s="2">
        <v>2.866e-6</v>
      </c>
      <c r="AK185" s="2">
        <v>2.866e-6</v>
      </c>
      <c r="AL185" s="2">
        <v>2.866e-6</v>
      </c>
      <c r="AM185" s="2">
        <v>2.866e-6</v>
      </c>
      <c r="AN185" s="2">
        <v>2.866e-6</v>
      </c>
      <c r="AO185" s="2">
        <v>2.866e-6</v>
      </c>
      <c r="AP185" s="2">
        <v>2.866e-6</v>
      </c>
      <c r="AQ185" s="2">
        <v>2.866e-6</v>
      </c>
      <c r="AR185" s="2">
        <v>2.866e-6</v>
      </c>
      <c r="AS185" s="2">
        <v>2.866e-6</v>
      </c>
      <c r="AT185" s="2">
        <v>2.866e-6</v>
      </c>
      <c r="AU185" s="2">
        <v>2.866e-6</v>
      </c>
      <c r="AV185" s="2">
        <v>2.866e-6</v>
      </c>
      <c r="AW185" s="2">
        <v>2.866e-6</v>
      </c>
      <c r="AX185" s="2">
        <v>2.866e-6</v>
      </c>
      <c r="AY185" s="1">
        <v>0.036206298496651</v>
      </c>
      <c r="AZ185" s="2">
        <v>3.4579925845058e-6</v>
      </c>
      <c r="BA185" s="2">
        <v>2.6440089279816e-6</v>
      </c>
      <c r="BB185" s="2">
        <v>1.7103813693265e-6</v>
      </c>
      <c r="BC185" s="2">
        <v>6.9147930446029e-6</v>
      </c>
      <c r="BD185" s="2">
        <v>-2.2697798480036e-5</v>
      </c>
      <c r="BE185" s="2">
        <v>-1.6893634912989e-5</v>
      </c>
      <c r="BF185" s="2">
        <v>-1.7799682483263e-6</v>
      </c>
      <c r="BG185" s="2">
        <v>-9.4231275335574e-6</v>
      </c>
      <c r="BH185" s="2">
        <v>-3.106234596671e-6</v>
      </c>
      <c r="BI185" s="2">
        <v>-6.7808463214857e-6</v>
      </c>
      <c r="BJ185" s="2">
        <v>-7.9695857812308e-6</v>
      </c>
      <c r="BK185" s="2">
        <v>5.9281100748602e-6</v>
      </c>
      <c r="BL185" s="2">
        <v>-7.9539418707481e-6</v>
      </c>
      <c r="BM185" s="2">
        <v>-8.9557184620241e-6</v>
      </c>
      <c r="BN185" s="2">
        <v>-1.4514055180641e-5</v>
      </c>
      <c r="BO185" s="2">
        <v>-8.7880904752272e-6</v>
      </c>
      <c r="BP185" s="2">
        <v>-8.8706839753835e-6</v>
      </c>
      <c r="BQ185" s="2">
        <v>2.0937256472396e-6</v>
      </c>
      <c r="BR185" s="2">
        <v>1.1112322149633e-6</v>
      </c>
      <c r="BS185" s="2">
        <v>-4.6578401796003e-6</v>
      </c>
      <c r="BT185" s="2">
        <v>-5.3636922203517e-6</v>
      </c>
      <c r="BU185" s="2">
        <v>-1.8389565838713e-6</v>
      </c>
      <c r="BV185" s="2">
        <v>2.5912923029781e-6</v>
      </c>
      <c r="BW185" s="2">
        <v>1.9676150080425e-6</v>
      </c>
      <c r="BX185" s="1">
        <v>24782010.884175</v>
      </c>
      <c r="BY185" s="1">
        <v>55270501.328425</v>
      </c>
      <c r="BZ185" s="1">
        <v>-0.017847955018872</v>
      </c>
      <c r="CA185" s="1">
        <v>-0.0156879597016</v>
      </c>
      <c r="CB185" s="1">
        <v>0.035094104314043</v>
      </c>
      <c r="CC185" s="1">
        <v>-0.58378391073542</v>
      </c>
      <c r="CD185" s="1">
        <v>-0.58273454685068</v>
      </c>
      <c r="CE185" s="1">
        <v>757.57817288566</v>
      </c>
      <c r="CF185" s="1">
        <v>857.17423695912</v>
      </c>
    </row>
    <row r="186" spans="1:84">
      <c r="A186" s="1">
        <v>359.26947031365</v>
      </c>
      <c r="B186" s="1">
        <v>0.033750466278558</v>
      </c>
      <c r="C186" s="1">
        <v>38153102409313</v>
      </c>
      <c r="D186" s="1">
        <v>38177086097439</v>
      </c>
      <c r="E186" s="1">
        <v>37999695290945</v>
      </c>
      <c r="F186" s="1">
        <v>38094375877909</v>
      </c>
      <c r="G186" s="1">
        <v>35619607969573</v>
      </c>
      <c r="H186" s="1">
        <v>36544505230809</v>
      </c>
      <c r="I186" s="1">
        <v>38342956932149</v>
      </c>
      <c r="J186" s="1">
        <v>37461200397259</v>
      </c>
      <c r="K186" s="1">
        <v>37617169578106</v>
      </c>
      <c r="L186" s="1">
        <v>38048460847873</v>
      </c>
      <c r="M186" s="1">
        <v>37601396590076</v>
      </c>
      <c r="N186" s="1">
        <v>37911616262290</v>
      </c>
      <c r="O186" s="1">
        <v>37832190841843</v>
      </c>
      <c r="P186" s="1">
        <v>37688723498124</v>
      </c>
      <c r="Q186" s="1">
        <v>37230602190169</v>
      </c>
      <c r="R186" s="1">
        <v>37761308585489</v>
      </c>
      <c r="S186" s="1">
        <v>37529828218723</v>
      </c>
      <c r="T186" s="1">
        <v>38361802443082</v>
      </c>
      <c r="U186" s="1">
        <v>38277489053593</v>
      </c>
      <c r="V186" s="1">
        <v>38052211330625</v>
      </c>
      <c r="W186" s="1">
        <v>38248659423944</v>
      </c>
      <c r="X186" s="1">
        <v>38206309991179</v>
      </c>
      <c r="Y186" s="1">
        <v>37516652159378</v>
      </c>
      <c r="Z186" s="1">
        <v>38539108963754</v>
      </c>
      <c r="AA186" s="2">
        <v>2.866e-6</v>
      </c>
      <c r="AB186" s="2">
        <v>2.866e-6</v>
      </c>
      <c r="AC186" s="2">
        <v>2.866e-6</v>
      </c>
      <c r="AD186" s="2">
        <v>2.866e-6</v>
      </c>
      <c r="AE186" s="2">
        <v>2.866e-6</v>
      </c>
      <c r="AF186" s="2">
        <v>2.866e-6</v>
      </c>
      <c r="AG186" s="2">
        <v>2.866e-6</v>
      </c>
      <c r="AH186" s="2">
        <v>2.866e-6</v>
      </c>
      <c r="AI186" s="2">
        <v>2.866e-6</v>
      </c>
      <c r="AJ186" s="2">
        <v>2.866e-6</v>
      </c>
      <c r="AK186" s="2">
        <v>2.866e-6</v>
      </c>
      <c r="AL186" s="2">
        <v>2.866e-6</v>
      </c>
      <c r="AM186" s="2">
        <v>2.866e-6</v>
      </c>
      <c r="AN186" s="2">
        <v>2.866e-6</v>
      </c>
      <c r="AO186" s="2">
        <v>2.866e-6</v>
      </c>
      <c r="AP186" s="2">
        <v>2.866e-6</v>
      </c>
      <c r="AQ186" s="2">
        <v>2.866e-6</v>
      </c>
      <c r="AR186" s="2">
        <v>2.866e-6</v>
      </c>
      <c r="AS186" s="2">
        <v>2.866e-6</v>
      </c>
      <c r="AT186" s="2">
        <v>2.866e-6</v>
      </c>
      <c r="AU186" s="2">
        <v>2.866e-6</v>
      </c>
      <c r="AV186" s="2">
        <v>2.866e-6</v>
      </c>
      <c r="AW186" s="2">
        <v>2.866e-6</v>
      </c>
      <c r="AX186" s="2">
        <v>2.866e-6</v>
      </c>
      <c r="AY186" s="1">
        <v>0.036410564980338</v>
      </c>
      <c r="AZ186" s="2">
        <v>3.4593869696038e-6</v>
      </c>
      <c r="BA186" s="2">
        <v>2.645008057273e-6</v>
      </c>
      <c r="BB186" s="2">
        <v>1.7132483390845e-6</v>
      </c>
      <c r="BC186" s="2">
        <v>6.916946429064e-6</v>
      </c>
      <c r="BD186" s="2">
        <v>-2.2691165924359e-5</v>
      </c>
      <c r="BE186" s="2">
        <v>-1.6884314373476e-5</v>
      </c>
      <c r="BF186" s="2">
        <v>-1.7764330203166e-6</v>
      </c>
      <c r="BG186" s="2">
        <v>-9.4183833909325e-6</v>
      </c>
      <c r="BH186" s="2">
        <v>-3.1024967905838e-6</v>
      </c>
      <c r="BI186" s="2">
        <v>-6.7814832964642e-6</v>
      </c>
      <c r="BJ186" s="2">
        <v>-7.9664736503244e-6</v>
      </c>
      <c r="BK186" s="2">
        <v>5.9295245755953e-6</v>
      </c>
      <c r="BL186" s="2">
        <v>-7.9489480153723e-6</v>
      </c>
      <c r="BM186" s="2">
        <v>-8.9525196677495e-6</v>
      </c>
      <c r="BN186" s="2">
        <v>-1.4514676871083e-5</v>
      </c>
      <c r="BO186" s="2">
        <v>-8.7837323975609e-6</v>
      </c>
      <c r="BP186" s="2">
        <v>-8.8654238446301e-6</v>
      </c>
      <c r="BQ186" s="2">
        <v>2.0918878314146e-6</v>
      </c>
      <c r="BR186" s="2">
        <v>1.1100058414931e-6</v>
      </c>
      <c r="BS186" s="2">
        <v>-4.6509310247044e-6</v>
      </c>
      <c r="BT186" s="2">
        <v>-5.3610061232178e-6</v>
      </c>
      <c r="BU186" s="2">
        <v>-1.8412081117147e-6</v>
      </c>
      <c r="BV186" s="2">
        <v>2.5833625184748e-6</v>
      </c>
      <c r="BW186" s="2">
        <v>1.9702424318424e-6</v>
      </c>
      <c r="BX186" s="1">
        <v>24842230.806846</v>
      </c>
      <c r="BY186" s="1">
        <v>55612286.431462</v>
      </c>
      <c r="BZ186" s="1">
        <v>-0.017950158728596</v>
      </c>
      <c r="CA186" s="1">
        <v>-0.015778062323585</v>
      </c>
      <c r="CB186" s="1">
        <v>0.035287085325358</v>
      </c>
      <c r="CC186" s="1">
        <v>-0.5870608618577</v>
      </c>
      <c r="CD186" s="1">
        <v>-0.58595475255728</v>
      </c>
      <c r="CE186" s="1">
        <v>757.93973294634</v>
      </c>
      <c r="CF186" s="1">
        <v>857.63933249349</v>
      </c>
    </row>
    <row r="187" spans="1:84">
      <c r="A187" s="1">
        <v>361.26947031365</v>
      </c>
      <c r="B187" s="1">
        <v>0.033952430005567</v>
      </c>
      <c r="C187" s="1">
        <v>38148031964615</v>
      </c>
      <c r="D187" s="1">
        <v>38172643111603</v>
      </c>
      <c r="E187" s="1">
        <v>37992917152185</v>
      </c>
      <c r="F187" s="1">
        <v>38088649006593</v>
      </c>
      <c r="G187" s="1">
        <v>35595334554684</v>
      </c>
      <c r="H187" s="1">
        <v>36527572028890</v>
      </c>
      <c r="I187" s="1">
        <v>38339872240402</v>
      </c>
      <c r="J187" s="1">
        <v>37451467759284</v>
      </c>
      <c r="K187" s="1">
        <v>37607773365231</v>
      </c>
      <c r="L187" s="1">
        <v>38043037079543</v>
      </c>
      <c r="M187" s="1">
        <v>37592216231027</v>
      </c>
      <c r="N187" s="1">
        <v>37904925124017</v>
      </c>
      <c r="O187" s="1">
        <v>37825112630248</v>
      </c>
      <c r="P187" s="1">
        <v>37680544544878</v>
      </c>
      <c r="Q187" s="1">
        <v>37219068880577</v>
      </c>
      <c r="R187" s="1">
        <v>37753606650344</v>
      </c>
      <c r="S187" s="1">
        <v>37519953591160</v>
      </c>
      <c r="T187" s="1">
        <v>38358597361320</v>
      </c>
      <c r="U187" s="1">
        <v>38273507631954</v>
      </c>
      <c r="V187" s="1">
        <v>38046830958209</v>
      </c>
      <c r="W187" s="1">
        <v>38244805350364</v>
      </c>
      <c r="X187" s="1">
        <v>38201536306230</v>
      </c>
      <c r="Y187" s="1">
        <v>37506670571462</v>
      </c>
      <c r="Z187" s="1">
        <v>38537526228629</v>
      </c>
      <c r="AA187" s="2">
        <v>2.866e-6</v>
      </c>
      <c r="AB187" s="2">
        <v>2.866e-6</v>
      </c>
      <c r="AC187" s="2">
        <v>2.866e-6</v>
      </c>
      <c r="AD187" s="2">
        <v>2.866e-6</v>
      </c>
      <c r="AE187" s="2">
        <v>2.866e-6</v>
      </c>
      <c r="AF187" s="2">
        <v>2.866e-6</v>
      </c>
      <c r="AG187" s="2">
        <v>2.866e-6</v>
      </c>
      <c r="AH187" s="2">
        <v>2.866e-6</v>
      </c>
      <c r="AI187" s="2">
        <v>2.866e-6</v>
      </c>
      <c r="AJ187" s="2">
        <v>2.866e-6</v>
      </c>
      <c r="AK187" s="2">
        <v>2.866e-6</v>
      </c>
      <c r="AL187" s="2">
        <v>2.866e-6</v>
      </c>
      <c r="AM187" s="2">
        <v>2.866e-6</v>
      </c>
      <c r="AN187" s="2">
        <v>2.866e-6</v>
      </c>
      <c r="AO187" s="2">
        <v>2.866e-6</v>
      </c>
      <c r="AP187" s="2">
        <v>2.866e-6</v>
      </c>
      <c r="AQ187" s="2">
        <v>2.866e-6</v>
      </c>
      <c r="AR187" s="2">
        <v>2.866e-6</v>
      </c>
      <c r="AS187" s="2">
        <v>2.866e-6</v>
      </c>
      <c r="AT187" s="2">
        <v>2.866e-6</v>
      </c>
      <c r="AU187" s="2">
        <v>2.866e-6</v>
      </c>
      <c r="AV187" s="2">
        <v>2.866e-6</v>
      </c>
      <c r="AW187" s="2">
        <v>2.866e-6</v>
      </c>
      <c r="AX187" s="2">
        <v>2.866e-6</v>
      </c>
      <c r="AY187" s="1">
        <v>0.036614827242757</v>
      </c>
      <c r="AZ187" s="2">
        <v>3.4607616193893e-6</v>
      </c>
      <c r="BA187" s="2">
        <v>2.6460019701201e-6</v>
      </c>
      <c r="BB187" s="2">
        <v>1.7161323399347e-6</v>
      </c>
      <c r="BC187" s="2">
        <v>6.9191041656368e-6</v>
      </c>
      <c r="BD187" s="2">
        <v>-2.2684720973483e-5</v>
      </c>
      <c r="BE187" s="2">
        <v>-1.6875038822126e-5</v>
      </c>
      <c r="BF187" s="2">
        <v>-1.7728852658963e-6</v>
      </c>
      <c r="BG187" s="2">
        <v>-9.4136201953669e-6</v>
      </c>
      <c r="BH187" s="2">
        <v>-3.0986259092979e-6</v>
      </c>
      <c r="BI187" s="2">
        <v>-6.7821011715752e-6</v>
      </c>
      <c r="BJ187" s="2">
        <v>-7.9633681142958e-6</v>
      </c>
      <c r="BK187" s="2">
        <v>5.9309675121907e-6</v>
      </c>
      <c r="BL187" s="2">
        <v>-7.9439373833033e-6</v>
      </c>
      <c r="BM187" s="2">
        <v>-8.9492197598848e-6</v>
      </c>
      <c r="BN187" s="2">
        <v>-1.4515277709332e-5</v>
      </c>
      <c r="BO187" s="2">
        <v>-8.7793686337687e-6</v>
      </c>
      <c r="BP187" s="2">
        <v>-8.8601562144326e-6</v>
      </c>
      <c r="BQ187" s="2">
        <v>2.0901120202641e-6</v>
      </c>
      <c r="BR187" s="2">
        <v>1.1087372616736e-6</v>
      </c>
      <c r="BS187" s="2">
        <v>-4.6440859911196e-6</v>
      </c>
      <c r="BT187" s="2">
        <v>-5.358498047306e-6</v>
      </c>
      <c r="BU187" s="2">
        <v>-1.8438877768444e-6</v>
      </c>
      <c r="BV187" s="2">
        <v>2.5757322756898e-6</v>
      </c>
      <c r="BW187" s="2">
        <v>1.9728744131979e-6</v>
      </c>
      <c r="BX187" s="1">
        <v>24902495.160114</v>
      </c>
      <c r="BY187" s="1">
        <v>55954227.657813</v>
      </c>
      <c r="BZ187" s="1">
        <v>-0.018052334843516</v>
      </c>
      <c r="CA187" s="1">
        <v>-0.015868155554423</v>
      </c>
      <c r="CB187" s="1">
        <v>0.035480028521919</v>
      </c>
      <c r="CC187" s="1">
        <v>-0.59033651852551</v>
      </c>
      <c r="CD187" s="1">
        <v>-0.58917439571094</v>
      </c>
      <c r="CE187" s="1">
        <v>758.30089479242</v>
      </c>
      <c r="CF187" s="1">
        <v>858.10382409326</v>
      </c>
    </row>
    <row r="188" spans="1:84">
      <c r="A188" s="1">
        <v>363.26947031365</v>
      </c>
      <c r="B188" s="1">
        <v>0.0341543896474</v>
      </c>
      <c r="C188" s="1">
        <v>38142946929454</v>
      </c>
      <c r="D188" s="1">
        <v>38168192478064</v>
      </c>
      <c r="E188" s="1">
        <v>37986118473503</v>
      </c>
      <c r="F188" s="1">
        <v>38082905079013</v>
      </c>
      <c r="G188" s="1">
        <v>35571045522198</v>
      </c>
      <c r="H188" s="1">
        <v>36510630225819</v>
      </c>
      <c r="I188" s="1">
        <v>38336781192799</v>
      </c>
      <c r="J188" s="1">
        <v>37441728791405</v>
      </c>
      <c r="K188" s="1">
        <v>37598361961432</v>
      </c>
      <c r="L188" s="1">
        <v>38037603637178</v>
      </c>
      <c r="M188" s="1">
        <v>37583020171017</v>
      </c>
      <c r="N188" s="1">
        <v>37898219773153</v>
      </c>
      <c r="O188" s="1">
        <v>37818026302031</v>
      </c>
      <c r="P188" s="1">
        <v>37672355658057</v>
      </c>
      <c r="Q188" s="1">
        <v>37207522059483</v>
      </c>
      <c r="R188" s="1">
        <v>37745896215061</v>
      </c>
      <c r="S188" s="1">
        <v>37510060095181</v>
      </c>
      <c r="T188" s="1">
        <v>38355384684407</v>
      </c>
      <c r="U188" s="1">
        <v>38269517107327</v>
      </c>
      <c r="V188" s="1">
        <v>38041442891611</v>
      </c>
      <c r="W188" s="1">
        <v>38240942811972</v>
      </c>
      <c r="X188" s="1">
        <v>38196747551107</v>
      </c>
      <c r="Y188" s="1">
        <v>37496670459865</v>
      </c>
      <c r="Z188" s="1">
        <v>38535937737612</v>
      </c>
      <c r="AA188" s="2">
        <v>2.866e-6</v>
      </c>
      <c r="AB188" s="2">
        <v>2.866e-6</v>
      </c>
      <c r="AC188" s="2">
        <v>2.866e-6</v>
      </c>
      <c r="AD188" s="2">
        <v>2.866e-6</v>
      </c>
      <c r="AE188" s="2">
        <v>2.866e-6</v>
      </c>
      <c r="AF188" s="2">
        <v>2.866e-6</v>
      </c>
      <c r="AG188" s="2">
        <v>2.866e-6</v>
      </c>
      <c r="AH188" s="2">
        <v>2.866e-6</v>
      </c>
      <c r="AI188" s="2">
        <v>2.866e-6</v>
      </c>
      <c r="AJ188" s="2">
        <v>2.866e-6</v>
      </c>
      <c r="AK188" s="2">
        <v>2.866e-6</v>
      </c>
      <c r="AL188" s="2">
        <v>2.866e-6</v>
      </c>
      <c r="AM188" s="2">
        <v>2.866e-6</v>
      </c>
      <c r="AN188" s="2">
        <v>2.866e-6</v>
      </c>
      <c r="AO188" s="2">
        <v>2.866e-6</v>
      </c>
      <c r="AP188" s="2">
        <v>2.866e-6</v>
      </c>
      <c r="AQ188" s="2">
        <v>2.866e-6</v>
      </c>
      <c r="AR188" s="2">
        <v>2.866e-6</v>
      </c>
      <c r="AS188" s="2">
        <v>2.866e-6</v>
      </c>
      <c r="AT188" s="2">
        <v>2.866e-6</v>
      </c>
      <c r="AU188" s="2">
        <v>2.866e-6</v>
      </c>
      <c r="AV188" s="2">
        <v>2.866e-6</v>
      </c>
      <c r="AW188" s="2">
        <v>2.866e-6</v>
      </c>
      <c r="AX188" s="2">
        <v>2.866e-6</v>
      </c>
      <c r="AY188" s="1">
        <v>0.036819085454998</v>
      </c>
      <c r="AZ188" s="2">
        <v>3.4620939006371e-6</v>
      </c>
      <c r="BA188" s="2">
        <v>2.6469844674393e-6</v>
      </c>
      <c r="BB188" s="2">
        <v>1.7189803705266e-6</v>
      </c>
      <c r="BC188" s="2">
        <v>6.9212564924229e-6</v>
      </c>
      <c r="BD188" s="2">
        <v>-2.2678244044237e-5</v>
      </c>
      <c r="BE188" s="2">
        <v>-1.6865823640949e-5</v>
      </c>
      <c r="BF188" s="2">
        <v>-1.7693251224562e-6</v>
      </c>
      <c r="BG188" s="2">
        <v>-9.4088809475135e-6</v>
      </c>
      <c r="BH188" s="2">
        <v>-3.094563892619e-6</v>
      </c>
      <c r="BI188" s="2">
        <v>-6.7827022594892e-6</v>
      </c>
      <c r="BJ188" s="2">
        <v>-7.9602284760817e-6</v>
      </c>
      <c r="BK188" s="2">
        <v>5.9323919379314e-6</v>
      </c>
      <c r="BL188" s="2">
        <v>-7.9389040994011e-6</v>
      </c>
      <c r="BM188" s="2">
        <v>-8.9458912249531e-6</v>
      </c>
      <c r="BN188" s="2">
        <v>-1.4515862808211e-5</v>
      </c>
      <c r="BO188" s="2">
        <v>-8.7749851375567e-6</v>
      </c>
      <c r="BP188" s="2">
        <v>-8.8550031259031e-6</v>
      </c>
      <c r="BQ188" s="2">
        <v>2.088330064576e-6</v>
      </c>
      <c r="BR188" s="2">
        <v>1.1074150325236e-6</v>
      </c>
      <c r="BS188" s="2">
        <v>-4.63733869185e-6</v>
      </c>
      <c r="BT188" s="2">
        <v>-5.3559750876477e-6</v>
      </c>
      <c r="BU188" s="2">
        <v>-1.846232852458e-6</v>
      </c>
      <c r="BV188" s="2">
        <v>2.5682086850956e-6</v>
      </c>
      <c r="BW188" s="2">
        <v>1.9755040180748e-6</v>
      </c>
      <c r="BX188" s="1">
        <v>24962803.548065</v>
      </c>
      <c r="BY188" s="1">
        <v>56296322.984174</v>
      </c>
      <c r="BZ188" s="1">
        <v>-0.018154483519166</v>
      </c>
      <c r="CA188" s="1">
        <v>-0.015958239267878</v>
      </c>
      <c r="CB188" s="1">
        <v>0.035672933917877</v>
      </c>
      <c r="CC188" s="1">
        <v>-0.59361163506371</v>
      </c>
      <c r="CD188" s="1">
        <v>-0.59239402352149</v>
      </c>
      <c r="CE188" s="1">
        <v>758.66165262123</v>
      </c>
      <c r="CF188" s="1">
        <v>858.56770877216</v>
      </c>
    </row>
    <row r="189" spans="1:84">
      <c r="A189" s="1">
        <v>365.26947031365</v>
      </c>
      <c r="B189" s="1">
        <v>0.034356345451405</v>
      </c>
      <c r="C189" s="1">
        <v>38137847354972</v>
      </c>
      <c r="D189" s="1">
        <v>38163734270031</v>
      </c>
      <c r="E189" s="1">
        <v>37979299386712</v>
      </c>
      <c r="F189" s="1">
        <v>38077144193865</v>
      </c>
      <c r="G189" s="1">
        <v>35546741583494</v>
      </c>
      <c r="H189" s="1">
        <v>36493680319042</v>
      </c>
      <c r="I189" s="1">
        <v>38333683870291</v>
      </c>
      <c r="J189" s="1">
        <v>37431983757574</v>
      </c>
      <c r="K189" s="1">
        <v>37588935585614</v>
      </c>
      <c r="L189" s="1">
        <v>38032160633754</v>
      </c>
      <c r="M189" s="1">
        <v>37573808618039</v>
      </c>
      <c r="N189" s="1">
        <v>37891500314918</v>
      </c>
      <c r="O189" s="1">
        <v>37810932035231</v>
      </c>
      <c r="P189" s="1">
        <v>37664157081637</v>
      </c>
      <c r="Q189" s="1">
        <v>37195961985663</v>
      </c>
      <c r="R189" s="1">
        <v>37738177476975</v>
      </c>
      <c r="S189" s="1">
        <v>37500147937737</v>
      </c>
      <c r="T189" s="1">
        <v>38352164476768</v>
      </c>
      <c r="U189" s="1">
        <v>38265517566604</v>
      </c>
      <c r="V189" s="1">
        <v>38036047113238</v>
      </c>
      <c r="W189" s="1">
        <v>38237071831235</v>
      </c>
      <c r="X189" s="1">
        <v>38191943799036</v>
      </c>
      <c r="Y189" s="1">
        <v>37486651984269</v>
      </c>
      <c r="Z189" s="1">
        <v>38534343501918</v>
      </c>
      <c r="AA189" s="2">
        <v>2.866e-6</v>
      </c>
      <c r="AB189" s="2">
        <v>2.866e-6</v>
      </c>
      <c r="AC189" s="2">
        <v>2.866e-6</v>
      </c>
      <c r="AD189" s="2">
        <v>2.866e-6</v>
      </c>
      <c r="AE189" s="2">
        <v>2.866e-6</v>
      </c>
      <c r="AF189" s="2">
        <v>2.866e-6</v>
      </c>
      <c r="AG189" s="2">
        <v>2.866e-6</v>
      </c>
      <c r="AH189" s="2">
        <v>2.866e-6</v>
      </c>
      <c r="AI189" s="2">
        <v>2.866e-6</v>
      </c>
      <c r="AJ189" s="2">
        <v>2.866e-6</v>
      </c>
      <c r="AK189" s="2">
        <v>2.866e-6</v>
      </c>
      <c r="AL189" s="2">
        <v>2.866e-6</v>
      </c>
      <c r="AM189" s="2">
        <v>2.866e-6</v>
      </c>
      <c r="AN189" s="2">
        <v>2.866e-6</v>
      </c>
      <c r="AO189" s="2">
        <v>2.866e-6</v>
      </c>
      <c r="AP189" s="2">
        <v>2.866e-6</v>
      </c>
      <c r="AQ189" s="2">
        <v>2.866e-6</v>
      </c>
      <c r="AR189" s="2">
        <v>2.866e-6</v>
      </c>
      <c r="AS189" s="2">
        <v>2.866e-6</v>
      </c>
      <c r="AT189" s="2">
        <v>2.866e-6</v>
      </c>
      <c r="AU189" s="2">
        <v>2.866e-6</v>
      </c>
      <c r="AV189" s="2">
        <v>2.866e-6</v>
      </c>
      <c r="AW189" s="2">
        <v>2.866e-6</v>
      </c>
      <c r="AX189" s="2">
        <v>2.866e-6</v>
      </c>
      <c r="AY189" s="1">
        <v>0.037023339798078</v>
      </c>
      <c r="AZ189" s="2">
        <v>3.4633921429042e-6</v>
      </c>
      <c r="BA189" s="2">
        <v>2.647964587881e-6</v>
      </c>
      <c r="BB189" s="2">
        <v>1.7218694393122e-6</v>
      </c>
      <c r="BC189" s="2">
        <v>6.9234403091041e-6</v>
      </c>
      <c r="BD189" s="2">
        <v>-2.2671863709419e-5</v>
      </c>
      <c r="BE189" s="2">
        <v>-1.6856681884643e-5</v>
      </c>
      <c r="BF189" s="2">
        <v>-1.765751524887e-6</v>
      </c>
      <c r="BG189" s="2">
        <v>-9.4040796722638e-6</v>
      </c>
      <c r="BH189" s="2">
        <v>-3.0903718774523e-6</v>
      </c>
      <c r="BI189" s="2">
        <v>-6.7832861818954e-6</v>
      </c>
      <c r="BJ189" s="2">
        <v>-7.9570591023579e-6</v>
      </c>
      <c r="BK189" s="2">
        <v>5.9338298900108e-6</v>
      </c>
      <c r="BL189" s="2">
        <v>-7.9338541212097e-6</v>
      </c>
      <c r="BM189" s="2">
        <v>-8.9424945514792e-6</v>
      </c>
      <c r="BN189" s="2">
        <v>-1.451642392666e-5</v>
      </c>
      <c r="BO189" s="2">
        <v>-8.7705955895252e-6</v>
      </c>
      <c r="BP189" s="2">
        <v>-8.8499056589526e-6</v>
      </c>
      <c r="BQ189" s="2">
        <v>2.0866129331215e-6</v>
      </c>
      <c r="BR189" s="2">
        <v>1.1060471652382e-6</v>
      </c>
      <c r="BS189" s="2">
        <v>-4.6306997157668e-6</v>
      </c>
      <c r="BT189" s="2">
        <v>-5.3533809001622e-6</v>
      </c>
      <c r="BU189" s="2">
        <v>-1.8485333919097e-6</v>
      </c>
      <c r="BV189" s="2">
        <v>2.5609309099636e-6</v>
      </c>
      <c r="BW189" s="2">
        <v>1.9781306998807e-6</v>
      </c>
      <c r="BX189" s="1">
        <v>25023155.567936</v>
      </c>
      <c r="BY189" s="1">
        <v>56638570.346821</v>
      </c>
      <c r="BZ189" s="1">
        <v>-0.018256604918083</v>
      </c>
      <c r="CA189" s="1">
        <v>-0.016048313315292</v>
      </c>
      <c r="CB189" s="1">
        <v>0.035865801526871</v>
      </c>
      <c r="CC189" s="1">
        <v>-0.59688617573873</v>
      </c>
      <c r="CD189" s="1">
        <v>-0.59561373959762</v>
      </c>
      <c r="CE189" s="1">
        <v>759.02200665152</v>
      </c>
      <c r="CF189" s="1">
        <v>859.03099788867</v>
      </c>
    </row>
    <row r="190" spans="1:84">
      <c r="A190" s="1">
        <v>367.26947031365</v>
      </c>
      <c r="B190" s="1">
        <v>0.034558297611719</v>
      </c>
      <c r="C190" s="1">
        <v>38132733293692</v>
      </c>
      <c r="D190" s="1">
        <v>38159268559139</v>
      </c>
      <c r="E190" s="1">
        <v>37972460025746</v>
      </c>
      <c r="F190" s="1">
        <v>38071366446733</v>
      </c>
      <c r="G190" s="1">
        <v>35522423435951</v>
      </c>
      <c r="H190" s="1">
        <v>36476722812053</v>
      </c>
      <c r="I190" s="1">
        <v>38330580353000</v>
      </c>
      <c r="J190" s="1">
        <v>37422232931692</v>
      </c>
      <c r="K190" s="1">
        <v>37579494453006</v>
      </c>
      <c r="L190" s="1">
        <v>38026708186219</v>
      </c>
      <c r="M190" s="1">
        <v>37564581772449</v>
      </c>
      <c r="N190" s="1">
        <v>37884766851961</v>
      </c>
      <c r="O190" s="1">
        <v>37803830005197</v>
      </c>
      <c r="P190" s="1">
        <v>37655949058566</v>
      </c>
      <c r="Q190" s="1">
        <v>37184388918845</v>
      </c>
      <c r="R190" s="1">
        <v>37730450625114</v>
      </c>
      <c r="S190" s="1">
        <v>37490217340926</v>
      </c>
      <c r="T190" s="1">
        <v>38348936796176</v>
      </c>
      <c r="U190" s="1">
        <v>38261509091080</v>
      </c>
      <c r="V190" s="1">
        <v>38030643602786</v>
      </c>
      <c r="W190" s="1">
        <v>38233192438712</v>
      </c>
      <c r="X190" s="1">
        <v>38187125129842</v>
      </c>
      <c r="Y190" s="1">
        <v>37476615313328</v>
      </c>
      <c r="Z190" s="1">
        <v>38532743531452</v>
      </c>
      <c r="AA190" s="2">
        <v>2.866e-6</v>
      </c>
      <c r="AB190" s="2">
        <v>2.866e-6</v>
      </c>
      <c r="AC190" s="2">
        <v>2.866e-6</v>
      </c>
      <c r="AD190" s="2">
        <v>2.866e-6</v>
      </c>
      <c r="AE190" s="2">
        <v>2.866e-6</v>
      </c>
      <c r="AF190" s="2">
        <v>2.866e-6</v>
      </c>
      <c r="AG190" s="2">
        <v>2.866e-6</v>
      </c>
      <c r="AH190" s="2">
        <v>2.866e-6</v>
      </c>
      <c r="AI190" s="2">
        <v>2.866e-6</v>
      </c>
      <c r="AJ190" s="2">
        <v>2.866e-6</v>
      </c>
      <c r="AK190" s="2">
        <v>2.866e-6</v>
      </c>
      <c r="AL190" s="2">
        <v>2.866e-6</v>
      </c>
      <c r="AM190" s="2">
        <v>2.866e-6</v>
      </c>
      <c r="AN190" s="2">
        <v>2.866e-6</v>
      </c>
      <c r="AO190" s="2">
        <v>2.866e-6</v>
      </c>
      <c r="AP190" s="2">
        <v>2.866e-6</v>
      </c>
      <c r="AQ190" s="2">
        <v>2.866e-6</v>
      </c>
      <c r="AR190" s="2">
        <v>2.866e-6</v>
      </c>
      <c r="AS190" s="2">
        <v>2.866e-6</v>
      </c>
      <c r="AT190" s="2">
        <v>2.866e-6</v>
      </c>
      <c r="AU190" s="2">
        <v>2.866e-6</v>
      </c>
      <c r="AV190" s="2">
        <v>2.866e-6</v>
      </c>
      <c r="AW190" s="2">
        <v>2.866e-6</v>
      </c>
      <c r="AX190" s="2">
        <v>2.866e-6</v>
      </c>
      <c r="AY190" s="1">
        <v>0.037227590444289</v>
      </c>
      <c r="AZ190" s="2">
        <v>3.4646418387893e-6</v>
      </c>
      <c r="BA190" s="2">
        <v>2.648954667347e-6</v>
      </c>
      <c r="BB190" s="2">
        <v>1.7247285792579e-6</v>
      </c>
      <c r="BC190" s="2">
        <v>6.925596177526e-6</v>
      </c>
      <c r="BD190" s="2">
        <v>-2.26655283487e-5</v>
      </c>
      <c r="BE190" s="2">
        <v>-1.6847617832563e-5</v>
      </c>
      <c r="BF190" s="2">
        <v>-1.762165488335e-6</v>
      </c>
      <c r="BG190" s="2">
        <v>-9.399276910276e-6</v>
      </c>
      <c r="BH190" s="2">
        <v>-3.0860886010329e-6</v>
      </c>
      <c r="BI190" s="2">
        <v>-6.7838526595627e-6</v>
      </c>
      <c r="BJ190" s="2">
        <v>-7.9538675815223e-6</v>
      </c>
      <c r="BK190" s="2">
        <v>5.9352131358171e-6</v>
      </c>
      <c r="BL190" s="2">
        <v>-7.9287871285641e-6</v>
      </c>
      <c r="BM190" s="2">
        <v>-8.9390406400183e-6</v>
      </c>
      <c r="BN190" s="2">
        <v>-1.4516959541306e-5</v>
      </c>
      <c r="BO190" s="2">
        <v>-8.7662057783628e-6</v>
      </c>
      <c r="BP190" s="2">
        <v>-8.8448726155377e-6</v>
      </c>
      <c r="BQ190" s="2">
        <v>2.0849198313098e-6</v>
      </c>
      <c r="BR190" s="2">
        <v>1.1046595853989e-6</v>
      </c>
      <c r="BS190" s="2">
        <v>-4.6241773804329e-6</v>
      </c>
      <c r="BT190" s="2">
        <v>-5.3508943739465e-6</v>
      </c>
      <c r="BU190" s="2">
        <v>-1.8507889208308e-6</v>
      </c>
      <c r="BV190" s="2">
        <v>2.5537729366725e-6</v>
      </c>
      <c r="BW190" s="2">
        <v>1.9807560312957e-6</v>
      </c>
      <c r="BX190" s="1">
        <v>25083550.798391</v>
      </c>
      <c r="BY190" s="1">
        <v>56980967.571728</v>
      </c>
      <c r="BZ190" s="1">
        <v>-0.018358699184907</v>
      </c>
      <c r="CA190" s="1">
        <v>-0.016138377543622</v>
      </c>
      <c r="CB190" s="1">
        <v>0.036058631362442</v>
      </c>
      <c r="CC190" s="1">
        <v>-0.60016025529981</v>
      </c>
      <c r="CD190" s="1">
        <v>-0.59883374747717</v>
      </c>
      <c r="CE190" s="1">
        <v>759.38196842517</v>
      </c>
      <c r="CF190" s="1">
        <v>859.49371735502</v>
      </c>
    </row>
    <row r="191" spans="1:84">
      <c r="A191" s="1">
        <v>369.26947031365</v>
      </c>
      <c r="B191" s="1">
        <v>0.034760246352073</v>
      </c>
      <c r="C191" s="1">
        <v>38127604790256</v>
      </c>
      <c r="D191" s="1">
        <v>38154795415194</v>
      </c>
      <c r="E191" s="1">
        <v>37965600530169</v>
      </c>
      <c r="F191" s="1">
        <v>38065571920713</v>
      </c>
      <c r="G191" s="1">
        <v>35498091762109</v>
      </c>
      <c r="H191" s="1">
        <v>36459758203456</v>
      </c>
      <c r="I191" s="1">
        <v>38327470719236</v>
      </c>
      <c r="J191" s="1">
        <v>37412476557749</v>
      </c>
      <c r="K191" s="1">
        <v>37570038775962</v>
      </c>
      <c r="L191" s="1">
        <v>38021246410924</v>
      </c>
      <c r="M191" s="1">
        <v>37555339835167</v>
      </c>
      <c r="N191" s="1">
        <v>37878019504127</v>
      </c>
      <c r="O191" s="1">
        <v>37796720388714</v>
      </c>
      <c r="P191" s="1">
        <v>37647731828394</v>
      </c>
      <c r="Q191" s="1">
        <v>37172803119552</v>
      </c>
      <c r="R191" s="1">
        <v>37722715881162</v>
      </c>
      <c r="S191" s="1">
        <v>37480268518896</v>
      </c>
      <c r="T191" s="1">
        <v>38345701695859</v>
      </c>
      <c r="U191" s="1">
        <v>38257491764949</v>
      </c>
      <c r="V191" s="1">
        <v>38025232337668</v>
      </c>
      <c r="W191" s="1">
        <v>38229304667762</v>
      </c>
      <c r="X191" s="1">
        <v>38182291626497</v>
      </c>
      <c r="Y191" s="1">
        <v>37466560624888</v>
      </c>
      <c r="Z191" s="1">
        <v>38531137836413</v>
      </c>
      <c r="AA191" s="2">
        <v>2.866e-6</v>
      </c>
      <c r="AB191" s="2">
        <v>2.866e-6</v>
      </c>
      <c r="AC191" s="2">
        <v>2.866e-6</v>
      </c>
      <c r="AD191" s="2">
        <v>2.866e-6</v>
      </c>
      <c r="AE191" s="2">
        <v>2.866e-6</v>
      </c>
      <c r="AF191" s="2">
        <v>2.866e-6</v>
      </c>
      <c r="AG191" s="2">
        <v>2.866e-6</v>
      </c>
      <c r="AH191" s="2">
        <v>2.866e-6</v>
      </c>
      <c r="AI191" s="2">
        <v>2.866e-6</v>
      </c>
      <c r="AJ191" s="2">
        <v>2.866e-6</v>
      </c>
      <c r="AK191" s="2">
        <v>2.866e-6</v>
      </c>
      <c r="AL191" s="2">
        <v>2.866e-6</v>
      </c>
      <c r="AM191" s="2">
        <v>2.866e-6</v>
      </c>
      <c r="AN191" s="2">
        <v>2.866e-6</v>
      </c>
      <c r="AO191" s="2">
        <v>2.866e-6</v>
      </c>
      <c r="AP191" s="2">
        <v>2.866e-6</v>
      </c>
      <c r="AQ191" s="2">
        <v>2.866e-6</v>
      </c>
      <c r="AR191" s="2">
        <v>2.866e-6</v>
      </c>
      <c r="AS191" s="2">
        <v>2.866e-6</v>
      </c>
      <c r="AT191" s="2">
        <v>2.866e-6</v>
      </c>
      <c r="AU191" s="2">
        <v>2.866e-6</v>
      </c>
      <c r="AV191" s="2">
        <v>2.866e-6</v>
      </c>
      <c r="AW191" s="2">
        <v>2.866e-6</v>
      </c>
      <c r="AX191" s="2">
        <v>2.866e-6</v>
      </c>
      <c r="AY191" s="1">
        <v>0.03743183754867</v>
      </c>
      <c r="AZ191" s="2">
        <v>3.4658704835074e-6</v>
      </c>
      <c r="BA191" s="2">
        <v>2.6499440728893e-6</v>
      </c>
      <c r="BB191" s="2">
        <v>1.7275854660229e-6</v>
      </c>
      <c r="BC191" s="2">
        <v>6.9280863869368e-6</v>
      </c>
      <c r="BD191" s="2">
        <v>-2.2659258886614e-5</v>
      </c>
      <c r="BE191" s="2">
        <v>-1.6838635074992e-5</v>
      </c>
      <c r="BF191" s="2">
        <v>-1.7585674295548e-6</v>
      </c>
      <c r="BG191" s="2">
        <v>-9.3944651128951e-6</v>
      </c>
      <c r="BH191" s="2">
        <v>-3.0816071547865e-6</v>
      </c>
      <c r="BI191" s="2">
        <v>-6.7844029790647e-6</v>
      </c>
      <c r="BJ191" s="2">
        <v>-7.9506371402997e-6</v>
      </c>
      <c r="BK191" s="2">
        <v>5.9365467874507e-6</v>
      </c>
      <c r="BL191" s="2">
        <v>-7.9237058957487e-6</v>
      </c>
      <c r="BM191" s="2">
        <v>-8.9355299573759e-6</v>
      </c>
      <c r="BN191" s="2">
        <v>-1.451746770045e-5</v>
      </c>
      <c r="BO191" s="2">
        <v>-8.7617303571465e-6</v>
      </c>
      <c r="BP191" s="2">
        <v>-8.8399119810839e-6</v>
      </c>
      <c r="BQ191" s="2">
        <v>2.0832881840502e-6</v>
      </c>
      <c r="BR191" s="2">
        <v>1.1031966765718e-6</v>
      </c>
      <c r="BS191" s="2">
        <v>-4.6177718542532e-6</v>
      </c>
      <c r="BT191" s="2">
        <v>-5.3484203236287e-6</v>
      </c>
      <c r="BU191" s="2">
        <v>-1.8530004032036e-6</v>
      </c>
      <c r="BV191" s="2">
        <v>2.5467842140877e-6</v>
      </c>
      <c r="BW191" s="2">
        <v>1.9833791492689e-6</v>
      </c>
      <c r="BX191" s="1">
        <v>25143988.864904</v>
      </c>
      <c r="BY191" s="1">
        <v>57323512.763835</v>
      </c>
      <c r="BZ191" s="1">
        <v>-0.018460766383052</v>
      </c>
      <c r="CA191" s="1">
        <v>-0.016228431915187</v>
      </c>
      <c r="CB191" s="1">
        <v>0.036251423437938</v>
      </c>
      <c r="CC191" s="1">
        <v>-0.60343408675302</v>
      </c>
      <c r="CD191" s="1">
        <v>-0.60205348506025</v>
      </c>
      <c r="CE191" s="1">
        <v>759.7415315853</v>
      </c>
      <c r="CF191" s="1">
        <v>859.9558709727</v>
      </c>
    </row>
    <row r="192" spans="1:84">
      <c r="A192" s="1">
        <v>371.26947031365</v>
      </c>
      <c r="B192" s="1">
        <v>0.034962191765836</v>
      </c>
      <c r="C192" s="1">
        <v>38122461893396</v>
      </c>
      <c r="D192" s="1">
        <v>38150314904661</v>
      </c>
      <c r="E192" s="1">
        <v>37958721035457</v>
      </c>
      <c r="F192" s="1">
        <v>38059760728956</v>
      </c>
      <c r="G192" s="1">
        <v>35473747244734</v>
      </c>
      <c r="H192" s="1">
        <v>36442786998004</v>
      </c>
      <c r="I192" s="1">
        <v>38324355047057</v>
      </c>
      <c r="J192" s="1">
        <v>37402714893747</v>
      </c>
      <c r="K192" s="1">
        <v>37560568780359</v>
      </c>
      <c r="L192" s="1">
        <v>38015775424545</v>
      </c>
      <c r="M192" s="1">
        <v>37546083010464</v>
      </c>
      <c r="N192" s="1">
        <v>37871258374369</v>
      </c>
      <c r="O192" s="1">
        <v>37789603356929</v>
      </c>
      <c r="P192" s="1">
        <v>37639505628916</v>
      </c>
      <c r="Q192" s="1">
        <v>37161204847479</v>
      </c>
      <c r="R192" s="1">
        <v>37714973431560</v>
      </c>
      <c r="S192" s="1">
        <v>37470301694239</v>
      </c>
      <c r="T192" s="1">
        <v>38342459227937</v>
      </c>
      <c r="U192" s="1">
        <v>38253465673346</v>
      </c>
      <c r="V192" s="1">
        <v>38019813296518</v>
      </c>
      <c r="W192" s="1">
        <v>38225408545667</v>
      </c>
      <c r="X192" s="1">
        <v>38177443375757</v>
      </c>
      <c r="Y192" s="1">
        <v>37456488093880</v>
      </c>
      <c r="Z192" s="1">
        <v>38529526427845</v>
      </c>
      <c r="AA192" s="2">
        <v>2.866e-6</v>
      </c>
      <c r="AB192" s="2">
        <v>2.866e-6</v>
      </c>
      <c r="AC192" s="2">
        <v>2.866e-6</v>
      </c>
      <c r="AD192" s="2">
        <v>2.866e-6</v>
      </c>
      <c r="AE192" s="2">
        <v>2.866e-6</v>
      </c>
      <c r="AF192" s="2">
        <v>2.866e-6</v>
      </c>
      <c r="AG192" s="2">
        <v>2.866e-6</v>
      </c>
      <c r="AH192" s="2">
        <v>2.866e-6</v>
      </c>
      <c r="AI192" s="2">
        <v>2.866e-6</v>
      </c>
      <c r="AJ192" s="2">
        <v>2.866e-6</v>
      </c>
      <c r="AK192" s="2">
        <v>2.866e-6</v>
      </c>
      <c r="AL192" s="2">
        <v>2.866e-6</v>
      </c>
      <c r="AM192" s="2">
        <v>2.866e-6</v>
      </c>
      <c r="AN192" s="2">
        <v>2.866e-6</v>
      </c>
      <c r="AO192" s="2">
        <v>2.866e-6</v>
      </c>
      <c r="AP192" s="2">
        <v>2.866e-6</v>
      </c>
      <c r="AQ192" s="2">
        <v>2.866e-6</v>
      </c>
      <c r="AR192" s="2">
        <v>2.866e-6</v>
      </c>
      <c r="AS192" s="2">
        <v>2.866e-6</v>
      </c>
      <c r="AT192" s="2">
        <v>2.866e-6</v>
      </c>
      <c r="AU192" s="2">
        <v>2.866e-6</v>
      </c>
      <c r="AV192" s="2">
        <v>2.866e-6</v>
      </c>
      <c r="AW192" s="2">
        <v>2.866e-6</v>
      </c>
      <c r="AX192" s="2">
        <v>2.866e-6</v>
      </c>
      <c r="AY192" s="1">
        <v>0.037636081267873</v>
      </c>
      <c r="AZ192" s="2">
        <v>3.4670675338304e-6</v>
      </c>
      <c r="BA192" s="2">
        <v>2.650943634266e-6</v>
      </c>
      <c r="BB192" s="2">
        <v>1.7304562860435e-6</v>
      </c>
      <c r="BC192" s="2">
        <v>6.9301184464746e-6</v>
      </c>
      <c r="BD192" s="2">
        <v>-2.2653021572788e-5</v>
      </c>
      <c r="BE192" s="2">
        <v>-1.6829729515572e-5</v>
      </c>
      <c r="BF192" s="2">
        <v>-1.7549564090026e-6</v>
      </c>
      <c r="BG192" s="2">
        <v>-9.389638704389e-6</v>
      </c>
      <c r="BH192" s="2">
        <v>-3.0771987692617e-6</v>
      </c>
      <c r="BI192" s="2">
        <v>-6.7849351392676e-6</v>
      </c>
      <c r="BJ192" s="2">
        <v>-7.9473820125657e-6</v>
      </c>
      <c r="BK192" s="2">
        <v>5.9378680266156e-6</v>
      </c>
      <c r="BL192" s="2">
        <v>-7.9186168183462e-6</v>
      </c>
      <c r="BM192" s="2">
        <v>-8.9319570109869e-6</v>
      </c>
      <c r="BN192" s="2">
        <v>-1.4517943618195e-5</v>
      </c>
      <c r="BO192" s="2">
        <v>-8.7573397475981e-6</v>
      </c>
      <c r="BP192" s="2">
        <v>-8.8350008574608e-6</v>
      </c>
      <c r="BQ192" s="2">
        <v>2.0816910395332e-6</v>
      </c>
      <c r="BR192" s="2">
        <v>1.1016921832439e-6</v>
      </c>
      <c r="BS192" s="2">
        <v>-4.6114896660352e-6</v>
      </c>
      <c r="BT192" s="2">
        <v>-5.3459667420169e-6</v>
      </c>
      <c r="BU192" s="2">
        <v>-1.8552025143508e-6</v>
      </c>
      <c r="BV192" s="2">
        <v>2.5399854199197e-6</v>
      </c>
      <c r="BW192" s="2">
        <v>1.985998846699e-6</v>
      </c>
      <c r="BX192" s="1">
        <v>25204469.32056</v>
      </c>
      <c r="BY192" s="1">
        <v>57666203.59594</v>
      </c>
      <c r="BZ192" s="1">
        <v>-0.018562806731194</v>
      </c>
      <c r="CA192" s="1">
        <v>-0.016318476175696</v>
      </c>
      <c r="CB192" s="1">
        <v>0.036444177767154</v>
      </c>
      <c r="CC192" s="1">
        <v>-0.60670722233303</v>
      </c>
      <c r="CD192" s="1">
        <v>-0.6052736084483</v>
      </c>
      <c r="CE192" s="1">
        <v>760.10072201035</v>
      </c>
      <c r="CF192" s="1">
        <v>860.41749580363</v>
      </c>
    </row>
    <row r="193" spans="1:84">
      <c r="A193" s="1">
        <v>373.26947031365</v>
      </c>
      <c r="B193" s="1">
        <v>0.035164134078987</v>
      </c>
      <c r="C193" s="1">
        <v>38117304657265</v>
      </c>
      <c r="D193" s="1">
        <v>38145827100068</v>
      </c>
      <c r="E193" s="1">
        <v>37951821683364</v>
      </c>
      <c r="F193" s="1">
        <v>38053932974985</v>
      </c>
      <c r="G193" s="1">
        <v>35449390552932</v>
      </c>
      <c r="H193" s="1">
        <v>36425809697421</v>
      </c>
      <c r="I193" s="1">
        <v>38321233412415</v>
      </c>
      <c r="J193" s="1">
        <v>37392948188377</v>
      </c>
      <c r="K193" s="1">
        <v>37551084671126</v>
      </c>
      <c r="L193" s="1">
        <v>38010295349344</v>
      </c>
      <c r="M193" s="1">
        <v>37536811485164</v>
      </c>
      <c r="N193" s="1">
        <v>37864483566477</v>
      </c>
      <c r="O193" s="1">
        <v>37782479077889</v>
      </c>
      <c r="P193" s="1">
        <v>37631270699438</v>
      </c>
      <c r="Q193" s="1">
        <v>37149594360425</v>
      </c>
      <c r="R193" s="1">
        <v>37707223416207</v>
      </c>
      <c r="S193" s="1">
        <v>37460317089778</v>
      </c>
      <c r="T193" s="1">
        <v>38339209439011</v>
      </c>
      <c r="U193" s="1">
        <v>38249430895698</v>
      </c>
      <c r="V193" s="1">
        <v>38014386458813</v>
      </c>
      <c r="W193" s="1">
        <v>38221504107595</v>
      </c>
      <c r="X193" s="1">
        <v>38172580455469</v>
      </c>
      <c r="Y193" s="1">
        <v>37446397883038</v>
      </c>
      <c r="Z193" s="1">
        <v>38527909315953</v>
      </c>
      <c r="AA193" s="2">
        <v>2.866e-6</v>
      </c>
      <c r="AB193" s="2">
        <v>2.866e-6</v>
      </c>
      <c r="AC193" s="2">
        <v>2.866e-6</v>
      </c>
      <c r="AD193" s="2">
        <v>2.866e-6</v>
      </c>
      <c r="AE193" s="2">
        <v>2.866e-6</v>
      </c>
      <c r="AF193" s="2">
        <v>2.866e-6</v>
      </c>
      <c r="AG193" s="2">
        <v>2.866e-6</v>
      </c>
      <c r="AH193" s="2">
        <v>2.866e-6</v>
      </c>
      <c r="AI193" s="2">
        <v>2.866e-6</v>
      </c>
      <c r="AJ193" s="2">
        <v>2.866e-6</v>
      </c>
      <c r="AK193" s="2">
        <v>2.866e-6</v>
      </c>
      <c r="AL193" s="2">
        <v>2.866e-6</v>
      </c>
      <c r="AM193" s="2">
        <v>2.866e-6</v>
      </c>
      <c r="AN193" s="2">
        <v>2.866e-6</v>
      </c>
      <c r="AO193" s="2">
        <v>2.866e-6</v>
      </c>
      <c r="AP193" s="2">
        <v>2.866e-6</v>
      </c>
      <c r="AQ193" s="2">
        <v>2.866e-6</v>
      </c>
      <c r="AR193" s="2">
        <v>2.866e-6</v>
      </c>
      <c r="AS193" s="2">
        <v>2.866e-6</v>
      </c>
      <c r="AT193" s="2">
        <v>2.866e-6</v>
      </c>
      <c r="AU193" s="2">
        <v>2.866e-6</v>
      </c>
      <c r="AV193" s="2">
        <v>2.866e-6</v>
      </c>
      <c r="AW193" s="2">
        <v>2.866e-6</v>
      </c>
      <c r="AX193" s="2">
        <v>2.866e-6</v>
      </c>
      <c r="AY193" s="1">
        <v>0.037840321767641</v>
      </c>
      <c r="AZ193" s="2">
        <v>3.4682254891619e-6</v>
      </c>
      <c r="BA193" s="2">
        <v>2.6519128148763e-6</v>
      </c>
      <c r="BB193" s="2">
        <v>1.7332750482772e-6</v>
      </c>
      <c r="BC193" s="2">
        <v>6.9323141598228e-6</v>
      </c>
      <c r="BD193" s="2">
        <v>-2.2646824696632e-5</v>
      </c>
      <c r="BE193" s="2">
        <v>-1.6820899791942e-5</v>
      </c>
      <c r="BF193" s="2">
        <v>-1.751329729809e-6</v>
      </c>
      <c r="BG193" s="2">
        <v>-9.384764380656e-6</v>
      </c>
      <c r="BH193" s="2">
        <v>-3.0725943310236e-6</v>
      </c>
      <c r="BI193" s="2">
        <v>-6.7854358777889e-6</v>
      </c>
      <c r="BJ193" s="2">
        <v>-7.9441237400794e-6</v>
      </c>
      <c r="BK193" s="2">
        <v>5.9391545379182e-6</v>
      </c>
      <c r="BL193" s="2">
        <v>-7.9135146389346e-6</v>
      </c>
      <c r="BM193" s="2">
        <v>-8.9283271343891e-6</v>
      </c>
      <c r="BN193" s="2">
        <v>-1.4518406791476e-5</v>
      </c>
      <c r="BO193" s="2">
        <v>-8.7529640973408e-6</v>
      </c>
      <c r="BP193" s="2">
        <v>-8.8301688714814e-6</v>
      </c>
      <c r="BQ193" s="2">
        <v>2.0801169504877e-6</v>
      </c>
      <c r="BR193" s="2">
        <v>1.1001559174458e-6</v>
      </c>
      <c r="BS193" s="2">
        <v>-4.6053172617677e-6</v>
      </c>
      <c r="BT193" s="2">
        <v>-5.3435718412684e-6</v>
      </c>
      <c r="BU193" s="2">
        <v>-1.8573201588421e-6</v>
      </c>
      <c r="BV193" s="2">
        <v>2.5332550582497e-6</v>
      </c>
      <c r="BW193" s="2">
        <v>1.9886165317404e-6</v>
      </c>
      <c r="BX193" s="1">
        <v>25264991.777841</v>
      </c>
      <c r="BY193" s="1">
        <v>58009038.084485</v>
      </c>
      <c r="BZ193" s="1">
        <v>-0.018664820418225</v>
      </c>
      <c r="CA193" s="1">
        <v>-0.016408510171138</v>
      </c>
      <c r="CB193" s="1">
        <v>0.036636894364427</v>
      </c>
      <c r="CC193" s="1">
        <v>-0.60998156629738</v>
      </c>
      <c r="CD193" s="1">
        <v>-0.60849419239827</v>
      </c>
      <c r="CE193" s="1">
        <v>760.45953223225</v>
      </c>
      <c r="CF193" s="1">
        <v>860.87859456381</v>
      </c>
    </row>
    <row r="194" spans="1:84">
      <c r="A194" s="1">
        <v>375.26947031365</v>
      </c>
      <c r="B194" s="1">
        <v>0.035366073387652</v>
      </c>
      <c r="C194" s="1">
        <v>38112133138092</v>
      </c>
      <c r="D194" s="1">
        <v>38141332072904</v>
      </c>
      <c r="E194" s="1">
        <v>37944902613817</v>
      </c>
      <c r="F194" s="1">
        <v>38048088758369</v>
      </c>
      <c r="G194" s="1">
        <v>35425022348726</v>
      </c>
      <c r="H194" s="1">
        <v>36408826796264</v>
      </c>
      <c r="I194" s="1">
        <v>38318105891174</v>
      </c>
      <c r="J194" s="1">
        <v>37383176706194</v>
      </c>
      <c r="K194" s="1">
        <v>37541586656404</v>
      </c>
      <c r="L194" s="1">
        <v>38004806321357</v>
      </c>
      <c r="M194" s="1">
        <v>37527525441590</v>
      </c>
      <c r="N194" s="1">
        <v>37857695211731</v>
      </c>
      <c r="O194" s="1">
        <v>37775347719846</v>
      </c>
      <c r="P194" s="1">
        <v>37623027281262</v>
      </c>
      <c r="Q194" s="1">
        <v>37137971914425</v>
      </c>
      <c r="R194" s="1">
        <v>37699465999748</v>
      </c>
      <c r="S194" s="1">
        <v>37450314933299</v>
      </c>
      <c r="T194" s="1">
        <v>38335952372484</v>
      </c>
      <c r="U194" s="1">
        <v>38245387509336</v>
      </c>
      <c r="V194" s="1">
        <v>38008951817531</v>
      </c>
      <c r="W194" s="1">
        <v>38217591376782</v>
      </c>
      <c r="X194" s="1">
        <v>38167702948783</v>
      </c>
      <c r="Y194" s="1">
        <v>37436290151590</v>
      </c>
      <c r="Z194" s="1">
        <v>38526286513117</v>
      </c>
      <c r="AA194" s="2">
        <v>2.866e-6</v>
      </c>
      <c r="AB194" s="2">
        <v>2.866e-6</v>
      </c>
      <c r="AC194" s="2">
        <v>2.866e-6</v>
      </c>
      <c r="AD194" s="2">
        <v>2.866e-6</v>
      </c>
      <c r="AE194" s="2">
        <v>2.866e-6</v>
      </c>
      <c r="AF194" s="2">
        <v>2.866e-6</v>
      </c>
      <c r="AG194" s="2">
        <v>2.866e-6</v>
      </c>
      <c r="AH194" s="2">
        <v>2.866e-6</v>
      </c>
      <c r="AI194" s="2">
        <v>2.866e-6</v>
      </c>
      <c r="AJ194" s="2">
        <v>2.866e-6</v>
      </c>
      <c r="AK194" s="2">
        <v>2.866e-6</v>
      </c>
      <c r="AL194" s="2">
        <v>2.866e-6</v>
      </c>
      <c r="AM194" s="2">
        <v>2.866e-6</v>
      </c>
      <c r="AN194" s="2">
        <v>2.866e-6</v>
      </c>
      <c r="AO194" s="2">
        <v>2.866e-6</v>
      </c>
      <c r="AP194" s="2">
        <v>2.866e-6</v>
      </c>
      <c r="AQ194" s="2">
        <v>2.866e-6</v>
      </c>
      <c r="AR194" s="2">
        <v>2.866e-6</v>
      </c>
      <c r="AS194" s="2">
        <v>2.866e-6</v>
      </c>
      <c r="AT194" s="2">
        <v>2.866e-6</v>
      </c>
      <c r="AU194" s="2">
        <v>2.866e-6</v>
      </c>
      <c r="AV194" s="2">
        <v>2.866e-6</v>
      </c>
      <c r="AW194" s="2">
        <v>2.866e-6</v>
      </c>
      <c r="AX194" s="2">
        <v>2.866e-6</v>
      </c>
      <c r="AY194" s="1">
        <v>0.038044559180967</v>
      </c>
      <c r="AZ194" s="2">
        <v>3.4693495473332e-6</v>
      </c>
      <c r="BA194" s="2">
        <v>2.6528869622435e-6</v>
      </c>
      <c r="BB194" s="2">
        <v>1.7360985217428e-6</v>
      </c>
      <c r="BC194" s="2">
        <v>6.9343691426009e-6</v>
      </c>
      <c r="BD194" s="2">
        <v>-2.2640685186464e-5</v>
      </c>
      <c r="BE194" s="2">
        <v>-1.6812154442636e-5</v>
      </c>
      <c r="BF194" s="2">
        <v>-1.7476943236453e-6</v>
      </c>
      <c r="BG194" s="2">
        <v>-9.3799159086471e-6</v>
      </c>
      <c r="BH194" s="2">
        <v>-3.0680308516631e-6</v>
      </c>
      <c r="BI194" s="2">
        <v>-6.7860426673732e-6</v>
      </c>
      <c r="BJ194" s="2">
        <v>-7.9408642280552e-6</v>
      </c>
      <c r="BK194" s="2">
        <v>5.9403348620305e-6</v>
      </c>
      <c r="BL194" s="2">
        <v>-7.9084192900481e-6</v>
      </c>
      <c r="BM194" s="2">
        <v>-8.9246289869822e-6</v>
      </c>
      <c r="BN194" s="2">
        <v>-1.4518848080736e-5</v>
      </c>
      <c r="BO194" s="2">
        <v>-8.7486566142021e-6</v>
      </c>
      <c r="BP194" s="2">
        <v>-8.8253806764141e-6</v>
      </c>
      <c r="BQ194" s="2">
        <v>2.0785946428789e-6</v>
      </c>
      <c r="BR194" s="2">
        <v>1.0985727619995e-6</v>
      </c>
      <c r="BS194" s="2">
        <v>-4.5992463721735e-6</v>
      </c>
      <c r="BT194" s="2">
        <v>-5.3411575377221e-6</v>
      </c>
      <c r="BU194" s="2">
        <v>-1.8594077625258e-6</v>
      </c>
      <c r="BV194" s="2">
        <v>2.5267078182708e-6</v>
      </c>
      <c r="BW194" s="2">
        <v>1.991226984318e-6</v>
      </c>
      <c r="BX194" s="1">
        <v>25325555.829203</v>
      </c>
      <c r="BY194" s="1">
        <v>58352014.133792</v>
      </c>
      <c r="BZ194" s="1">
        <v>-0.018766807633781</v>
      </c>
      <c r="CA194" s="1">
        <v>-0.016498533700066</v>
      </c>
      <c r="CB194" s="1">
        <v>0.036829573243187</v>
      </c>
      <c r="CC194" s="1">
        <v>-0.61325521577271</v>
      </c>
      <c r="CD194" s="1">
        <v>-0.61171514257756</v>
      </c>
      <c r="CE194" s="1">
        <v>760.81797367039</v>
      </c>
      <c r="CF194" s="1">
        <v>861.33918480906</v>
      </c>
    </row>
    <row r="195" spans="1:84">
      <c r="A195" s="1">
        <v>377.26947031365</v>
      </c>
      <c r="B195" s="1">
        <v>0.035568009921862</v>
      </c>
      <c r="C195" s="1">
        <v>38106947393595</v>
      </c>
      <c r="D195" s="1">
        <v>38136829888928</v>
      </c>
      <c r="E195" s="1">
        <v>37937963963831</v>
      </c>
      <c r="F195" s="1">
        <v>38042228168516</v>
      </c>
      <c r="G195" s="1">
        <v>35400643288516</v>
      </c>
      <c r="H195" s="1">
        <v>36391838790713</v>
      </c>
      <c r="I195" s="1">
        <v>38314972558929</v>
      </c>
      <c r="J195" s="1">
        <v>37373400709644</v>
      </c>
      <c r="K195" s="1">
        <v>37532074964776</v>
      </c>
      <c r="L195" s="1">
        <v>37999308449041</v>
      </c>
      <c r="M195" s="1">
        <v>37518225083653</v>
      </c>
      <c r="N195" s="1">
        <v>37850893383175</v>
      </c>
      <c r="O195" s="1">
        <v>37768209451490</v>
      </c>
      <c r="P195" s="1">
        <v>37614775604410</v>
      </c>
      <c r="Q195" s="1">
        <v>37126337774674</v>
      </c>
      <c r="R195" s="1">
        <v>37691701341209</v>
      </c>
      <c r="S195" s="1">
        <v>37440295454931</v>
      </c>
      <c r="T195" s="1">
        <v>38332688069156</v>
      </c>
      <c r="U195" s="1">
        <v>38241335589865</v>
      </c>
      <c r="V195" s="1">
        <v>38003509353976</v>
      </c>
      <c r="W195" s="1">
        <v>38213670381859</v>
      </c>
      <c r="X195" s="1">
        <v>38162810937851</v>
      </c>
      <c r="Y195" s="1">
        <v>37426165065891</v>
      </c>
      <c r="Z195" s="1">
        <v>38524658025050</v>
      </c>
      <c r="AA195" s="2">
        <v>2.866e-6</v>
      </c>
      <c r="AB195" s="2">
        <v>2.866e-6</v>
      </c>
      <c r="AC195" s="2">
        <v>2.866e-6</v>
      </c>
      <c r="AD195" s="2">
        <v>2.866e-6</v>
      </c>
      <c r="AE195" s="2">
        <v>2.866e-6</v>
      </c>
      <c r="AF195" s="2">
        <v>2.866e-6</v>
      </c>
      <c r="AG195" s="2">
        <v>2.866e-6</v>
      </c>
      <c r="AH195" s="2">
        <v>2.866e-6</v>
      </c>
      <c r="AI195" s="2">
        <v>2.866e-6</v>
      </c>
      <c r="AJ195" s="2">
        <v>2.866e-6</v>
      </c>
      <c r="AK195" s="2">
        <v>2.866e-6</v>
      </c>
      <c r="AL195" s="2">
        <v>2.866e-6</v>
      </c>
      <c r="AM195" s="2">
        <v>2.866e-6</v>
      </c>
      <c r="AN195" s="2">
        <v>2.866e-6</v>
      </c>
      <c r="AO195" s="2">
        <v>2.866e-6</v>
      </c>
      <c r="AP195" s="2">
        <v>2.866e-6</v>
      </c>
      <c r="AQ195" s="2">
        <v>2.866e-6</v>
      </c>
      <c r="AR195" s="2">
        <v>2.866e-6</v>
      </c>
      <c r="AS195" s="2">
        <v>2.866e-6</v>
      </c>
      <c r="AT195" s="2">
        <v>2.866e-6</v>
      </c>
      <c r="AU195" s="2">
        <v>2.866e-6</v>
      </c>
      <c r="AV195" s="2">
        <v>2.866e-6</v>
      </c>
      <c r="AW195" s="2">
        <v>2.866e-6</v>
      </c>
      <c r="AX195" s="2">
        <v>2.866e-6</v>
      </c>
      <c r="AY195" s="1">
        <v>0.038248793661266</v>
      </c>
      <c r="AZ195" s="2">
        <v>3.4704400520165e-6</v>
      </c>
      <c r="BA195" s="2">
        <v>2.6538585434918e-6</v>
      </c>
      <c r="BB195" s="2">
        <v>1.7389504182744e-6</v>
      </c>
      <c r="BC195" s="2">
        <v>6.9365283814778e-6</v>
      </c>
      <c r="BD195" s="2">
        <v>-2.2634586504391e-5</v>
      </c>
      <c r="BE195" s="2">
        <v>-1.6803484927888e-5</v>
      </c>
      <c r="BF195" s="2">
        <v>-1.7440438359959e-6</v>
      </c>
      <c r="BG195" s="2">
        <v>-9.3750698251904e-6</v>
      </c>
      <c r="BH195" s="2">
        <v>-3.0634624331033e-6</v>
      </c>
      <c r="BI195" s="2">
        <v>-6.7864843097164e-6</v>
      </c>
      <c r="BJ195" s="2">
        <v>-7.9375293598101e-6</v>
      </c>
      <c r="BK195" s="2">
        <v>5.9415538170816e-6</v>
      </c>
      <c r="BL195" s="2">
        <v>-7.9033225365429e-6</v>
      </c>
      <c r="BM195" s="2">
        <v>-8.9208800711249e-6</v>
      </c>
      <c r="BN195" s="2">
        <v>-1.4519231589244e-5</v>
      </c>
      <c r="BO195" s="2">
        <v>-8.744353131313e-6</v>
      </c>
      <c r="BP195" s="2">
        <v>-8.8206433213268e-6</v>
      </c>
      <c r="BQ195" s="2">
        <v>2.0771234733071e-6</v>
      </c>
      <c r="BR195" s="2">
        <v>1.0969605563639e-6</v>
      </c>
      <c r="BS195" s="2">
        <v>-4.5933008368641e-6</v>
      </c>
      <c r="BT195" s="2">
        <v>-5.3387549947829e-6</v>
      </c>
      <c r="BU195" s="2">
        <v>-1.8614397324909e-6</v>
      </c>
      <c r="BV195" s="2">
        <v>2.5203281914824e-6</v>
      </c>
      <c r="BW195" s="2">
        <v>1.9941582676465e-6</v>
      </c>
      <c r="BX195" s="1">
        <v>25386161.12538</v>
      </c>
      <c r="BY195" s="1">
        <v>58695129.98889</v>
      </c>
      <c r="BZ195" s="1">
        <v>-0.018868768528826</v>
      </c>
      <c r="CA195" s="1">
        <v>-0.016588546657436</v>
      </c>
      <c r="CB195" s="1">
        <v>0.037022214416733</v>
      </c>
      <c r="CC195" s="1">
        <v>-0.61652902731849</v>
      </c>
      <c r="CD195" s="1">
        <v>-0.61493662645794</v>
      </c>
      <c r="CE195" s="1">
        <v>761.17603123134</v>
      </c>
      <c r="CF195" s="1">
        <v>861.79925854731</v>
      </c>
    </row>
    <row r="196" spans="1:84">
      <c r="A196" s="1">
        <v>379.26947031365</v>
      </c>
      <c r="B196" s="1">
        <v>0.035769943782819</v>
      </c>
      <c r="C196" s="1">
        <v>38101747476508</v>
      </c>
      <c r="D196" s="1">
        <v>38132320617971</v>
      </c>
      <c r="E196" s="1">
        <v>37931005884917</v>
      </c>
      <c r="F196" s="1">
        <v>38036351295114</v>
      </c>
      <c r="G196" s="1">
        <v>35376254029354</v>
      </c>
      <c r="H196" s="1">
        <v>36374846174881</v>
      </c>
      <c r="I196" s="1">
        <v>38311833489331</v>
      </c>
      <c r="J196" s="1">
        <v>37363620457172</v>
      </c>
      <c r="K196" s="1">
        <v>37522549811037</v>
      </c>
      <c r="L196" s="1">
        <v>37993801857581</v>
      </c>
      <c r="M196" s="1">
        <v>37508910614943</v>
      </c>
      <c r="N196" s="1">
        <v>37844078196972</v>
      </c>
      <c r="O196" s="1">
        <v>37761064439660</v>
      </c>
      <c r="P196" s="1">
        <v>37606515900864</v>
      </c>
      <c r="Q196" s="1">
        <v>37114692208138</v>
      </c>
      <c r="R196" s="1">
        <v>37683929628694</v>
      </c>
      <c r="S196" s="1">
        <v>37430258875756</v>
      </c>
      <c r="T196" s="1">
        <v>38329416566900</v>
      </c>
      <c r="U196" s="1">
        <v>38237275214411</v>
      </c>
      <c r="V196" s="1">
        <v>37998059050547</v>
      </c>
      <c r="W196" s="1">
        <v>38209741157128</v>
      </c>
      <c r="X196" s="1">
        <v>38157904507007</v>
      </c>
      <c r="Y196" s="1">
        <v>37416022798787</v>
      </c>
      <c r="Z196" s="1">
        <v>38523023860461</v>
      </c>
      <c r="AA196" s="2">
        <v>2.866e-6</v>
      </c>
      <c r="AB196" s="2">
        <v>2.866e-6</v>
      </c>
      <c r="AC196" s="2">
        <v>2.866e-6</v>
      </c>
      <c r="AD196" s="2">
        <v>2.866e-6</v>
      </c>
      <c r="AE196" s="2">
        <v>2.866e-6</v>
      </c>
      <c r="AF196" s="2">
        <v>2.866e-6</v>
      </c>
      <c r="AG196" s="2">
        <v>2.866e-6</v>
      </c>
      <c r="AH196" s="2">
        <v>2.866e-6</v>
      </c>
      <c r="AI196" s="2">
        <v>2.866e-6</v>
      </c>
      <c r="AJ196" s="2">
        <v>2.866e-6</v>
      </c>
      <c r="AK196" s="2">
        <v>2.866e-6</v>
      </c>
      <c r="AL196" s="2">
        <v>2.866e-6</v>
      </c>
      <c r="AM196" s="2">
        <v>2.866e-6</v>
      </c>
      <c r="AN196" s="2">
        <v>2.866e-6</v>
      </c>
      <c r="AO196" s="2">
        <v>2.866e-6</v>
      </c>
      <c r="AP196" s="2">
        <v>2.866e-6</v>
      </c>
      <c r="AQ196" s="2">
        <v>2.866e-6</v>
      </c>
      <c r="AR196" s="2">
        <v>2.866e-6</v>
      </c>
      <c r="AS196" s="2">
        <v>2.866e-6</v>
      </c>
      <c r="AT196" s="2">
        <v>2.866e-6</v>
      </c>
      <c r="AU196" s="2">
        <v>2.866e-6</v>
      </c>
      <c r="AV196" s="2">
        <v>2.866e-6</v>
      </c>
      <c r="AW196" s="2">
        <v>2.866e-6</v>
      </c>
      <c r="AX196" s="2">
        <v>2.866e-6</v>
      </c>
      <c r="AY196" s="1">
        <v>0.038453025327727</v>
      </c>
      <c r="AZ196" s="2">
        <v>3.4714886624107e-6</v>
      </c>
      <c r="BA196" s="2">
        <v>2.654829460324e-6</v>
      </c>
      <c r="BB196" s="2">
        <v>1.7417492524823e-6</v>
      </c>
      <c r="BC196" s="2">
        <v>6.9386755762531e-6</v>
      </c>
      <c r="BD196" s="2">
        <v>-2.2628486069863e-5</v>
      </c>
      <c r="BE196" s="2">
        <v>-1.6794887924615e-5</v>
      </c>
      <c r="BF196" s="2">
        <v>-1.7403866757984e-6</v>
      </c>
      <c r="BG196" s="2">
        <v>-9.3701919371048e-6</v>
      </c>
      <c r="BH196" s="2">
        <v>-3.0588195495374e-6</v>
      </c>
      <c r="BI196" s="2">
        <v>-6.7868978224377e-6</v>
      </c>
      <c r="BJ196" s="2">
        <v>-7.9342005941149e-6</v>
      </c>
      <c r="BK196" s="2">
        <v>5.9428552654012e-6</v>
      </c>
      <c r="BL196" s="2">
        <v>-7.8982327597103e-6</v>
      </c>
      <c r="BM196" s="2">
        <v>-8.9170754303088e-6</v>
      </c>
      <c r="BN196" s="2">
        <v>-1.4519598991521e-5</v>
      </c>
      <c r="BO196" s="2">
        <v>-8.7400494498329e-6</v>
      </c>
      <c r="BP196" s="2">
        <v>-8.8159586982011e-6</v>
      </c>
      <c r="BQ196" s="2">
        <v>2.0756810539368e-6</v>
      </c>
      <c r="BR196" s="2">
        <v>1.0953152536265e-6</v>
      </c>
      <c r="BS196" s="2">
        <v>-4.5874615249825e-6</v>
      </c>
      <c r="BT196" s="2">
        <v>-5.3363884022349e-6</v>
      </c>
      <c r="BU196" s="2">
        <v>-1.8634673874605e-6</v>
      </c>
      <c r="BV196" s="2">
        <v>2.5140212425239e-6</v>
      </c>
      <c r="BW196" s="2">
        <v>1.9964354657356e-6</v>
      </c>
      <c r="BX196" s="1">
        <v>25446807.288336</v>
      </c>
      <c r="BY196" s="1">
        <v>59038383.734387</v>
      </c>
      <c r="BZ196" s="1">
        <v>-0.018970703229699</v>
      </c>
      <c r="CA196" s="1">
        <v>-0.016678548914131</v>
      </c>
      <c r="CB196" s="1">
        <v>0.037214817899027</v>
      </c>
      <c r="CC196" s="1">
        <v>-0.61980320098181</v>
      </c>
      <c r="CD196" s="1">
        <v>-0.61815841199856</v>
      </c>
      <c r="CE196" s="1">
        <v>761.53371338377</v>
      </c>
      <c r="CF196" s="1">
        <v>862.25883097174</v>
      </c>
    </row>
    <row r="197" spans="1:84">
      <c r="A197" s="1">
        <v>381.26947031365</v>
      </c>
      <c r="B197" s="1">
        <v>0.035971875072072</v>
      </c>
      <c r="C197" s="1">
        <v>38096533448612</v>
      </c>
      <c r="D197" s="1">
        <v>38127804329017</v>
      </c>
      <c r="E197" s="1">
        <v>37924028495295</v>
      </c>
      <c r="F197" s="1">
        <v>38030458224622</v>
      </c>
      <c r="G197" s="1">
        <v>35351855249699</v>
      </c>
      <c r="H197" s="1">
        <v>36357849434882</v>
      </c>
      <c r="I197" s="1">
        <v>38308688753766</v>
      </c>
      <c r="J197" s="1">
        <v>37353836190146</v>
      </c>
      <c r="K197" s="1">
        <v>37513011405976</v>
      </c>
      <c r="L197" s="1">
        <v>37988286668584</v>
      </c>
      <c r="M197" s="1">
        <v>37499582227575</v>
      </c>
      <c r="N197" s="1">
        <v>37837249753871</v>
      </c>
      <c r="O197" s="1">
        <v>37753912843041</v>
      </c>
      <c r="P197" s="1">
        <v>37598248401400</v>
      </c>
      <c r="Q197" s="1">
        <v>37103035478485</v>
      </c>
      <c r="R197" s="1">
        <v>37676151033492</v>
      </c>
      <c r="S197" s="1">
        <v>37420205417539</v>
      </c>
      <c r="T197" s="1">
        <v>38326137905946</v>
      </c>
      <c r="U197" s="1">
        <v>38233206456617</v>
      </c>
      <c r="V197" s="1">
        <v>37992600901109</v>
      </c>
      <c r="W197" s="1">
        <v>38205803730956</v>
      </c>
      <c r="X197" s="1">
        <v>38152983747691</v>
      </c>
      <c r="Y197" s="1">
        <v>37405863529010</v>
      </c>
      <c r="Z197" s="1">
        <v>38521384051574</v>
      </c>
      <c r="AA197" s="2">
        <v>2.866e-6</v>
      </c>
      <c r="AB197" s="2">
        <v>2.866e-6</v>
      </c>
      <c r="AC197" s="2">
        <v>2.866e-6</v>
      </c>
      <c r="AD197" s="2">
        <v>2.866e-6</v>
      </c>
      <c r="AE197" s="2">
        <v>2.866e-6</v>
      </c>
      <c r="AF197" s="2">
        <v>2.866e-6</v>
      </c>
      <c r="AG197" s="2">
        <v>2.866e-6</v>
      </c>
      <c r="AH197" s="2">
        <v>2.866e-6</v>
      </c>
      <c r="AI197" s="2">
        <v>2.866e-6</v>
      </c>
      <c r="AJ197" s="2">
        <v>2.866e-6</v>
      </c>
      <c r="AK197" s="2">
        <v>2.866e-6</v>
      </c>
      <c r="AL197" s="2">
        <v>2.866e-6</v>
      </c>
      <c r="AM197" s="2">
        <v>2.866e-6</v>
      </c>
      <c r="AN197" s="2">
        <v>2.866e-6</v>
      </c>
      <c r="AO197" s="2">
        <v>2.866e-6</v>
      </c>
      <c r="AP197" s="2">
        <v>2.866e-6</v>
      </c>
      <c r="AQ197" s="2">
        <v>2.866e-6</v>
      </c>
      <c r="AR197" s="2">
        <v>2.866e-6</v>
      </c>
      <c r="AS197" s="2">
        <v>2.866e-6</v>
      </c>
      <c r="AT197" s="2">
        <v>2.866e-6</v>
      </c>
      <c r="AU197" s="2">
        <v>2.866e-6</v>
      </c>
      <c r="AV197" s="2">
        <v>2.866e-6</v>
      </c>
      <c r="AW197" s="2">
        <v>2.866e-6</v>
      </c>
      <c r="AX197" s="2">
        <v>2.866e-6</v>
      </c>
      <c r="AY197" s="1">
        <v>0.038657254304959</v>
      </c>
      <c r="AZ197" s="2">
        <v>3.472549363358e-6</v>
      </c>
      <c r="BA197" s="2">
        <v>2.6558033088022e-6</v>
      </c>
      <c r="BB197" s="2">
        <v>1.7445243632043e-6</v>
      </c>
      <c r="BC197" s="2">
        <v>6.9408021674056e-6</v>
      </c>
      <c r="BD197" s="2">
        <v>-2.2622436423518e-5</v>
      </c>
      <c r="BE197" s="2">
        <v>-1.6786349533932e-5</v>
      </c>
      <c r="BF197" s="2">
        <v>-1.7367064575355e-6</v>
      </c>
      <c r="BG197" s="2">
        <v>-9.3653223878772e-6</v>
      </c>
      <c r="BH197" s="2">
        <v>-3.0540963094555e-6</v>
      </c>
      <c r="BI197" s="2">
        <v>-6.7872761669186e-6</v>
      </c>
      <c r="BJ197" s="2">
        <v>-7.9307907842884e-6</v>
      </c>
      <c r="BK197" s="2">
        <v>5.9439084572458e-6</v>
      </c>
      <c r="BL197" s="2">
        <v>-7.8931548900972e-6</v>
      </c>
      <c r="BM197" s="2">
        <v>-8.9132056408478e-6</v>
      </c>
      <c r="BN197" s="2">
        <v>-1.4519926771094e-5</v>
      </c>
      <c r="BO197" s="2">
        <v>-8.7357733179242e-6</v>
      </c>
      <c r="BP197" s="2">
        <v>-8.8112929231271e-6</v>
      </c>
      <c r="BQ197" s="2">
        <v>2.0742843387103e-6</v>
      </c>
      <c r="BR197" s="2">
        <v>1.0936408543147e-6</v>
      </c>
      <c r="BS197" s="2">
        <v>-4.5817200555362e-6</v>
      </c>
      <c r="BT197" s="2">
        <v>-5.3340283919777e-6</v>
      </c>
      <c r="BU197" s="2">
        <v>-1.8653806329403e-6</v>
      </c>
      <c r="BV197" s="2">
        <v>2.5078532580929e-6</v>
      </c>
      <c r="BW197" s="2">
        <v>1.9990472580352e-6</v>
      </c>
      <c r="BX197" s="1">
        <v>25507493.935543</v>
      </c>
      <c r="BY197" s="1">
        <v>59381773.423511</v>
      </c>
      <c r="BZ197" s="1">
        <v>-0.019072611886713</v>
      </c>
      <c r="CA197" s="1">
        <v>-0.016768540316487</v>
      </c>
      <c r="CB197" s="1">
        <v>0.037407383703386</v>
      </c>
      <c r="CC197" s="1">
        <v>-0.62307740528598</v>
      </c>
      <c r="CD197" s="1">
        <v>-0.62138070004601</v>
      </c>
      <c r="CE197" s="1">
        <v>761.89102934124</v>
      </c>
      <c r="CF197" s="1">
        <v>862.71791649757</v>
      </c>
    </row>
    <row r="198" spans="1:84">
      <c r="A198" s="1">
        <v>383.26947031365</v>
      </c>
      <c r="B198" s="1">
        <v>0.036173803927136</v>
      </c>
      <c r="C198" s="1">
        <v>38091305367329</v>
      </c>
      <c r="D198" s="1">
        <v>38123281091550</v>
      </c>
      <c r="E198" s="1">
        <v>37917031930706</v>
      </c>
      <c r="F198" s="1">
        <v>38024549060486</v>
      </c>
      <c r="G198" s="1">
        <v>35327447552015</v>
      </c>
      <c r="H198" s="1">
        <v>36340849062507</v>
      </c>
      <c r="I198" s="1">
        <v>38305538423042</v>
      </c>
      <c r="J198" s="1">
        <v>37344048165576</v>
      </c>
      <c r="K198" s="1">
        <v>37503459958531</v>
      </c>
      <c r="L198" s="1">
        <v>37982763008005</v>
      </c>
      <c r="M198" s="1">
        <v>37490240089616</v>
      </c>
      <c r="N198" s="1">
        <v>37830408191607</v>
      </c>
      <c r="O198" s="1">
        <v>37746754819866</v>
      </c>
      <c r="P198" s="1">
        <v>37589973334677</v>
      </c>
      <c r="Q198" s="1">
        <v>37091367846196</v>
      </c>
      <c r="R198" s="1">
        <v>37668365728133</v>
      </c>
      <c r="S198" s="1">
        <v>37410135296987</v>
      </c>
      <c r="T198" s="1">
        <v>38322852121719</v>
      </c>
      <c r="U198" s="1">
        <v>38229129389563</v>
      </c>
      <c r="V198" s="1">
        <v>37987134905246</v>
      </c>
      <c r="W198" s="1">
        <v>38201858137819</v>
      </c>
      <c r="X198" s="1">
        <v>38148048752320</v>
      </c>
      <c r="Y198" s="1">
        <v>37395687422955</v>
      </c>
      <c r="Z198" s="1">
        <v>38519738597739</v>
      </c>
      <c r="AA198" s="2">
        <v>2.866e-6</v>
      </c>
      <c r="AB198" s="2">
        <v>2.866e-6</v>
      </c>
      <c r="AC198" s="2">
        <v>2.866e-6</v>
      </c>
      <c r="AD198" s="2">
        <v>2.866e-6</v>
      </c>
      <c r="AE198" s="2">
        <v>2.866e-6</v>
      </c>
      <c r="AF198" s="2">
        <v>2.866e-6</v>
      </c>
      <c r="AG198" s="2">
        <v>2.866e-6</v>
      </c>
      <c r="AH198" s="2">
        <v>2.866e-6</v>
      </c>
      <c r="AI198" s="2">
        <v>2.866e-6</v>
      </c>
      <c r="AJ198" s="2">
        <v>2.866e-6</v>
      </c>
      <c r="AK198" s="2">
        <v>2.866e-6</v>
      </c>
      <c r="AL198" s="2">
        <v>2.866e-6</v>
      </c>
      <c r="AM198" s="2">
        <v>2.866e-6</v>
      </c>
      <c r="AN198" s="2">
        <v>2.866e-6</v>
      </c>
      <c r="AO198" s="2">
        <v>2.866e-6</v>
      </c>
      <c r="AP198" s="2">
        <v>2.866e-6</v>
      </c>
      <c r="AQ198" s="2">
        <v>2.866e-6</v>
      </c>
      <c r="AR198" s="2">
        <v>2.866e-6</v>
      </c>
      <c r="AS198" s="2">
        <v>2.866e-6</v>
      </c>
      <c r="AT198" s="2">
        <v>2.866e-6</v>
      </c>
      <c r="AU198" s="2">
        <v>2.866e-6</v>
      </c>
      <c r="AV198" s="2">
        <v>2.866e-6</v>
      </c>
      <c r="AW198" s="2">
        <v>2.866e-6</v>
      </c>
      <c r="AX198" s="2">
        <v>2.866e-6</v>
      </c>
      <c r="AY198" s="1">
        <v>0.038861480715441</v>
      </c>
      <c r="AZ198" s="2">
        <v>3.4735513309736e-6</v>
      </c>
      <c r="BA198" s="2">
        <v>2.6567734088961e-6</v>
      </c>
      <c r="BB198" s="2">
        <v>1.7472852123551e-6</v>
      </c>
      <c r="BC198" s="2">
        <v>6.9430023491482e-6</v>
      </c>
      <c r="BD198" s="2">
        <v>-2.2616475916582e-5</v>
      </c>
      <c r="BE198" s="2">
        <v>-1.6777882325551e-5</v>
      </c>
      <c r="BF198" s="2">
        <v>-1.7330140007042e-6</v>
      </c>
      <c r="BG198" s="2">
        <v>-9.3604399090824e-6</v>
      </c>
      <c r="BH198" s="2">
        <v>-3.0492926358083e-6</v>
      </c>
      <c r="BI198" s="2">
        <v>-6.7876153264026e-6</v>
      </c>
      <c r="BJ198" s="2">
        <v>-7.9272062198884e-6</v>
      </c>
      <c r="BK198" s="2">
        <v>5.9449240798402e-6</v>
      </c>
      <c r="BL198" s="2">
        <v>-7.8880980222139e-6</v>
      </c>
      <c r="BM198" s="2">
        <v>-8.9092788725117e-6</v>
      </c>
      <c r="BN198" s="2">
        <v>-1.4520216474054e-5</v>
      </c>
      <c r="BO198" s="2">
        <v>-8.7315199582982e-6</v>
      </c>
      <c r="BP198" s="2">
        <v>-8.8066787663431e-6</v>
      </c>
      <c r="BQ198" s="2">
        <v>2.0729222244932e-6</v>
      </c>
      <c r="BR198" s="2">
        <v>1.091941395603e-6</v>
      </c>
      <c r="BS198" s="2">
        <v>-4.5760757476309e-6</v>
      </c>
      <c r="BT198" s="2">
        <v>-5.3316789593404e-6</v>
      </c>
      <c r="BU198" s="2">
        <v>-1.8673045979883e-6</v>
      </c>
      <c r="BV198" s="2">
        <v>2.5017963761984e-6</v>
      </c>
      <c r="BW198" s="2">
        <v>2.0016359111477e-6</v>
      </c>
      <c r="BX198" s="1">
        <v>25568220.720935</v>
      </c>
      <c r="BY198" s="1">
        <v>59725297.321531</v>
      </c>
      <c r="BZ198" s="1">
        <v>-0.019174494593286</v>
      </c>
      <c r="CA198" s="1">
        <v>-0.016858520799275</v>
      </c>
      <c r="CB198" s="1">
        <v>0.037599911843391</v>
      </c>
      <c r="CC198" s="1">
        <v>-0.62635255554844</v>
      </c>
      <c r="CD198" s="1">
        <v>-0.62460350944286</v>
      </c>
      <c r="CE198" s="1">
        <v>762.24797248304</v>
      </c>
      <c r="CF198" s="1">
        <v>863.17651347456</v>
      </c>
    </row>
    <row r="199" spans="1:84">
      <c r="A199" s="1">
        <v>385.26947031365</v>
      </c>
      <c r="B199" s="1">
        <v>0.03637573043685</v>
      </c>
      <c r="C199" s="1">
        <v>38086063299301</v>
      </c>
      <c r="D199" s="1">
        <v>38118750975249</v>
      </c>
      <c r="E199" s="1">
        <v>37910016337434</v>
      </c>
      <c r="F199" s="1">
        <v>38018623890321</v>
      </c>
      <c r="G199" s="1">
        <v>35303031542426</v>
      </c>
      <c r="H199" s="1">
        <v>36323845530402</v>
      </c>
      <c r="I199" s="1">
        <v>38302382566175</v>
      </c>
      <c r="J199" s="1">
        <v>37334256633753</v>
      </c>
      <c r="K199" s="1">
        <v>37493895679509</v>
      </c>
      <c r="L199" s="1">
        <v>37977231000790</v>
      </c>
      <c r="M199" s="1">
        <v>37480884406645</v>
      </c>
      <c r="N199" s="1">
        <v>37823553611229</v>
      </c>
      <c r="O199" s="1">
        <v>37739590526733</v>
      </c>
      <c r="P199" s="1">
        <v>37581690927339</v>
      </c>
      <c r="Q199" s="1">
        <v>37079689581743</v>
      </c>
      <c r="R199" s="1">
        <v>37660573879930</v>
      </c>
      <c r="S199" s="1">
        <v>37400048734234</v>
      </c>
      <c r="T199" s="1">
        <v>38319559251592</v>
      </c>
      <c r="U199" s="1">
        <v>38225044086508</v>
      </c>
      <c r="V199" s="1">
        <v>37981661067383</v>
      </c>
      <c r="W199" s="1">
        <v>38197904409953</v>
      </c>
      <c r="X199" s="1">
        <v>38143099618653</v>
      </c>
      <c r="Y199" s="1">
        <v>37385494659620</v>
      </c>
      <c r="Z199" s="1">
        <v>38518087512100</v>
      </c>
      <c r="AA199" s="2">
        <v>2.866e-6</v>
      </c>
      <c r="AB199" s="2">
        <v>2.866e-6</v>
      </c>
      <c r="AC199" s="2">
        <v>2.866e-6</v>
      </c>
      <c r="AD199" s="2">
        <v>2.866e-6</v>
      </c>
      <c r="AE199" s="2">
        <v>2.866e-6</v>
      </c>
      <c r="AF199" s="2">
        <v>2.866e-6</v>
      </c>
      <c r="AG199" s="2">
        <v>2.866e-6</v>
      </c>
      <c r="AH199" s="2">
        <v>2.866e-6</v>
      </c>
      <c r="AI199" s="2">
        <v>2.866e-6</v>
      </c>
      <c r="AJ199" s="2">
        <v>2.866e-6</v>
      </c>
      <c r="AK199" s="2">
        <v>2.866e-6</v>
      </c>
      <c r="AL199" s="2">
        <v>2.866e-6</v>
      </c>
      <c r="AM199" s="2">
        <v>2.866e-6</v>
      </c>
      <c r="AN199" s="2">
        <v>2.866e-6</v>
      </c>
      <c r="AO199" s="2">
        <v>2.866e-6</v>
      </c>
      <c r="AP199" s="2">
        <v>2.866e-6</v>
      </c>
      <c r="AQ199" s="2">
        <v>2.866e-6</v>
      </c>
      <c r="AR199" s="2">
        <v>2.866e-6</v>
      </c>
      <c r="AS199" s="2">
        <v>2.866e-6</v>
      </c>
      <c r="AT199" s="2">
        <v>2.866e-6</v>
      </c>
      <c r="AU199" s="2">
        <v>2.866e-6</v>
      </c>
      <c r="AV199" s="2">
        <v>2.866e-6</v>
      </c>
      <c r="AW199" s="2">
        <v>2.866e-6</v>
      </c>
      <c r="AX199" s="2">
        <v>2.866e-6</v>
      </c>
      <c r="AY199" s="1">
        <v>0.039065704656816</v>
      </c>
      <c r="AZ199" s="2">
        <v>3.4745216564107e-6</v>
      </c>
      <c r="BA199" s="2">
        <v>2.6577427068319e-6</v>
      </c>
      <c r="BB199" s="2">
        <v>1.7501333201889e-6</v>
      </c>
      <c r="BC199" s="2">
        <v>6.9452053264158e-6</v>
      </c>
      <c r="BD199" s="2">
        <v>-2.2610450229969e-5</v>
      </c>
      <c r="BE199" s="2">
        <v>-1.6769482056083e-5</v>
      </c>
      <c r="BF199" s="2">
        <v>-1.7293042614244e-6</v>
      </c>
      <c r="BG199" s="2">
        <v>-9.3555482754383e-6</v>
      </c>
      <c r="BH199" s="2">
        <v>-3.0445015768334e-6</v>
      </c>
      <c r="BI199" s="2">
        <v>-6.7879167837227e-6</v>
      </c>
      <c r="BJ199" s="2">
        <v>-7.9237042257447e-6</v>
      </c>
      <c r="BK199" s="2">
        <v>5.9459744137522e-6</v>
      </c>
      <c r="BL199" s="2">
        <v>-7.8830554665398e-6</v>
      </c>
      <c r="BM199" s="2">
        <v>-8.9053026072846e-6</v>
      </c>
      <c r="BN199" s="2">
        <v>-1.4520463225938e-5</v>
      </c>
      <c r="BO199" s="2">
        <v>-8.727286735466e-6</v>
      </c>
      <c r="BP199" s="2">
        <v>-8.8020848212731e-6</v>
      </c>
      <c r="BQ199" s="2">
        <v>2.0715991463861e-6</v>
      </c>
      <c r="BR199" s="2">
        <v>1.0902188343036e-6</v>
      </c>
      <c r="BS199" s="2">
        <v>-4.5705220908306e-6</v>
      </c>
      <c r="BT199" s="2">
        <v>-5.3293373712658e-6</v>
      </c>
      <c r="BU199" s="2">
        <v>-1.8691468997218e-6</v>
      </c>
      <c r="BV199" s="2">
        <v>2.4958622802821e-6</v>
      </c>
      <c r="BW199" s="2">
        <v>2.0042218146428e-6</v>
      </c>
      <c r="BX199" s="1">
        <v>25628987.287795</v>
      </c>
      <c r="BY199" s="1">
        <v>60068953.633483</v>
      </c>
      <c r="BZ199" s="1">
        <v>-0.019276351477378</v>
      </c>
      <c r="CA199" s="1">
        <v>-0.016948490241874</v>
      </c>
      <c r="CB199" s="1">
        <v>0.037792402332882</v>
      </c>
      <c r="CC199" s="1">
        <v>-0.62962785675021</v>
      </c>
      <c r="CD199" s="1">
        <v>-0.62782691986377</v>
      </c>
      <c r="CE199" s="1">
        <v>762.60454553571</v>
      </c>
      <c r="CF199" s="1">
        <v>863.63462779575</v>
      </c>
    </row>
    <row r="200" spans="1:84">
      <c r="A200" s="1">
        <v>387.26947031365</v>
      </c>
      <c r="B200" s="1">
        <v>0.036577654594895</v>
      </c>
      <c r="C200" s="1">
        <v>38080807302773</v>
      </c>
      <c r="D200" s="1">
        <v>38114214048300</v>
      </c>
      <c r="E200" s="1">
        <v>37902981849302</v>
      </c>
      <c r="F200" s="1">
        <v>38012682805693</v>
      </c>
      <c r="G200" s="1">
        <v>35278607903859</v>
      </c>
      <c r="H200" s="1">
        <v>36306839311883</v>
      </c>
      <c r="I200" s="1">
        <v>38299221249126</v>
      </c>
      <c r="J200" s="1">
        <v>37324461842997</v>
      </c>
      <c r="K200" s="1">
        <v>37484318788307</v>
      </c>
      <c r="L200" s="1">
        <v>37971690769067</v>
      </c>
      <c r="M200" s="1">
        <v>37471515377585</v>
      </c>
      <c r="N200" s="1">
        <v>37816686121027</v>
      </c>
      <c r="O200" s="1">
        <v>37732420121627</v>
      </c>
      <c r="P200" s="1">
        <v>37573401399398</v>
      </c>
      <c r="Q200" s="1">
        <v>37068000954756</v>
      </c>
      <c r="R200" s="1">
        <v>37652775655633</v>
      </c>
      <c r="S200" s="1">
        <v>37389945956459</v>
      </c>
      <c r="T200" s="1">
        <v>38316259332807</v>
      </c>
      <c r="U200" s="1">
        <v>38220950620389</v>
      </c>
      <c r="V200" s="1">
        <v>37976179394542</v>
      </c>
      <c r="W200" s="1">
        <v>38193942574824</v>
      </c>
      <c r="X200" s="1">
        <v>38138136428459</v>
      </c>
      <c r="Y200" s="1">
        <v>37375285426548</v>
      </c>
      <c r="Z200" s="1">
        <v>38516430806665</v>
      </c>
      <c r="AA200" s="2">
        <v>2.866e-6</v>
      </c>
      <c r="AB200" s="2">
        <v>2.866e-6</v>
      </c>
      <c r="AC200" s="2">
        <v>2.866e-6</v>
      </c>
      <c r="AD200" s="2">
        <v>2.866e-6</v>
      </c>
      <c r="AE200" s="2">
        <v>2.866e-6</v>
      </c>
      <c r="AF200" s="2">
        <v>2.866e-6</v>
      </c>
      <c r="AG200" s="2">
        <v>2.866e-6</v>
      </c>
      <c r="AH200" s="2">
        <v>2.866e-6</v>
      </c>
      <c r="AI200" s="2">
        <v>2.866e-6</v>
      </c>
      <c r="AJ200" s="2">
        <v>2.866e-6</v>
      </c>
      <c r="AK200" s="2">
        <v>2.866e-6</v>
      </c>
      <c r="AL200" s="2">
        <v>2.866e-6</v>
      </c>
      <c r="AM200" s="2">
        <v>2.866e-6</v>
      </c>
      <c r="AN200" s="2">
        <v>2.866e-6</v>
      </c>
      <c r="AO200" s="2">
        <v>2.866e-6</v>
      </c>
      <c r="AP200" s="2">
        <v>2.866e-6</v>
      </c>
      <c r="AQ200" s="2">
        <v>2.866e-6</v>
      </c>
      <c r="AR200" s="2">
        <v>2.866e-6</v>
      </c>
      <c r="AS200" s="2">
        <v>2.866e-6</v>
      </c>
      <c r="AT200" s="2">
        <v>2.866e-6</v>
      </c>
      <c r="AU200" s="2">
        <v>2.866e-6</v>
      </c>
      <c r="AV200" s="2">
        <v>2.866e-6</v>
      </c>
      <c r="AW200" s="2">
        <v>2.866e-6</v>
      </c>
      <c r="AX200" s="2">
        <v>2.866e-6</v>
      </c>
      <c r="AY200" s="1">
        <v>0.039269926205833</v>
      </c>
      <c r="AZ200" s="2">
        <v>3.4754609511721e-6</v>
      </c>
      <c r="BA200" s="2">
        <v>2.6587126297072e-6</v>
      </c>
      <c r="BB200" s="2">
        <v>1.7528863082593e-6</v>
      </c>
      <c r="BC200" s="2">
        <v>6.9473905141972e-6</v>
      </c>
      <c r="BD200" s="2">
        <v>-2.2604544187185e-5</v>
      </c>
      <c r="BE200" s="2">
        <v>-1.676114348998e-5</v>
      </c>
      <c r="BF200" s="2">
        <v>-1.725585305214e-6</v>
      </c>
      <c r="BG200" s="2">
        <v>-9.3506511736318e-6</v>
      </c>
      <c r="BH200" s="2">
        <v>-3.0396789136771e-6</v>
      </c>
      <c r="BI200" s="2">
        <v>-6.7881900957185e-6</v>
      </c>
      <c r="BJ200" s="2">
        <v>-7.9201743519308e-6</v>
      </c>
      <c r="BK200" s="2">
        <v>5.9469826173097e-6</v>
      </c>
      <c r="BL200" s="2">
        <v>-7.8780347457565e-6</v>
      </c>
      <c r="BM200" s="2">
        <v>-8.9012761172936e-6</v>
      </c>
      <c r="BN200" s="2">
        <v>-1.4520686458855e-5</v>
      </c>
      <c r="BO200" s="2">
        <v>-8.7230775682861e-6</v>
      </c>
      <c r="BP200" s="2">
        <v>-8.7974873194378e-6</v>
      </c>
      <c r="BQ200" s="2">
        <v>2.0703062169907e-6</v>
      </c>
      <c r="BR200" s="2">
        <v>1.0884746521734e-6</v>
      </c>
      <c r="BS200" s="2">
        <v>-4.5650511323052e-6</v>
      </c>
      <c r="BT200" s="2">
        <v>-5.3270185756466e-6</v>
      </c>
      <c r="BU200" s="2">
        <v>-1.8709447290641e-6</v>
      </c>
      <c r="BV200" s="2">
        <v>2.4899924066147e-6</v>
      </c>
      <c r="BW200" s="2">
        <v>2.0067984419168e-6</v>
      </c>
      <c r="BX200" s="1">
        <v>25689793.270779</v>
      </c>
      <c r="BY200" s="1">
        <v>60412740.519537</v>
      </c>
      <c r="BZ200" s="1">
        <v>-0.019378182657278</v>
      </c>
      <c r="CA200" s="1">
        <v>-0.017038448514413</v>
      </c>
      <c r="CB200" s="1">
        <v>0.037984855185669</v>
      </c>
      <c r="CC200" s="1">
        <v>-0.6329035023434</v>
      </c>
      <c r="CD200" s="1">
        <v>-0.63105066022135</v>
      </c>
      <c r="CE200" s="1">
        <v>762.96076183117</v>
      </c>
      <c r="CF200" s="1">
        <v>864.09227362329</v>
      </c>
    </row>
    <row r="201" spans="1:84">
      <c r="A201" s="1">
        <v>389.26947031365</v>
      </c>
      <c r="B201" s="1">
        <v>0.036779576528463</v>
      </c>
      <c r="C201" s="1">
        <v>38075537427100</v>
      </c>
      <c r="D201" s="1">
        <v>38109670379886</v>
      </c>
      <c r="E201" s="1">
        <v>37895928611890</v>
      </c>
      <c r="F201" s="1">
        <v>38006725899858</v>
      </c>
      <c r="G201" s="1">
        <v>35254177250042</v>
      </c>
      <c r="H201" s="1">
        <v>36289830887516</v>
      </c>
      <c r="I201" s="1">
        <v>38296054538648</v>
      </c>
      <c r="J201" s="1">
        <v>37314664038749</v>
      </c>
      <c r="K201" s="1">
        <v>37474729490239</v>
      </c>
      <c r="L201" s="1">
        <v>37966142436446</v>
      </c>
      <c r="M201" s="1">
        <v>37462133193024</v>
      </c>
      <c r="N201" s="1">
        <v>37809805825235</v>
      </c>
      <c r="O201" s="1">
        <v>37725243759080</v>
      </c>
      <c r="P201" s="1">
        <v>37565104970579</v>
      </c>
      <c r="Q201" s="1">
        <v>37056302232341</v>
      </c>
      <c r="R201" s="1">
        <v>37644971217105</v>
      </c>
      <c r="S201" s="1">
        <v>37379827168315</v>
      </c>
      <c r="T201" s="1">
        <v>38312952403363</v>
      </c>
      <c r="U201" s="1">
        <v>38216849062869</v>
      </c>
      <c r="V201" s="1">
        <v>37970689898306</v>
      </c>
      <c r="W201" s="1">
        <v>38189972666688</v>
      </c>
      <c r="X201" s="1">
        <v>38133159269837</v>
      </c>
      <c r="Y201" s="1">
        <v>37365059899996</v>
      </c>
      <c r="Z201" s="1">
        <v>38514768493439</v>
      </c>
      <c r="AA201" s="2">
        <v>2.866e-6</v>
      </c>
      <c r="AB201" s="2">
        <v>2.866e-6</v>
      </c>
      <c r="AC201" s="2">
        <v>2.866e-6</v>
      </c>
      <c r="AD201" s="2">
        <v>2.866e-6</v>
      </c>
      <c r="AE201" s="2">
        <v>2.866e-6</v>
      </c>
      <c r="AF201" s="2">
        <v>2.866e-6</v>
      </c>
      <c r="AG201" s="2">
        <v>2.866e-6</v>
      </c>
      <c r="AH201" s="2">
        <v>2.866e-6</v>
      </c>
      <c r="AI201" s="2">
        <v>2.866e-6</v>
      </c>
      <c r="AJ201" s="2">
        <v>2.866e-6</v>
      </c>
      <c r="AK201" s="2">
        <v>2.866e-6</v>
      </c>
      <c r="AL201" s="2">
        <v>2.866e-6</v>
      </c>
      <c r="AM201" s="2">
        <v>2.866e-6</v>
      </c>
      <c r="AN201" s="2">
        <v>2.866e-6</v>
      </c>
      <c r="AO201" s="2">
        <v>2.866e-6</v>
      </c>
      <c r="AP201" s="2">
        <v>2.866e-6</v>
      </c>
      <c r="AQ201" s="2">
        <v>2.866e-6</v>
      </c>
      <c r="AR201" s="2">
        <v>2.866e-6</v>
      </c>
      <c r="AS201" s="2">
        <v>2.866e-6</v>
      </c>
      <c r="AT201" s="2">
        <v>2.866e-6</v>
      </c>
      <c r="AU201" s="2">
        <v>2.866e-6</v>
      </c>
      <c r="AV201" s="2">
        <v>2.866e-6</v>
      </c>
      <c r="AW201" s="2">
        <v>2.866e-6</v>
      </c>
      <c r="AX201" s="2">
        <v>2.866e-6</v>
      </c>
      <c r="AY201" s="1">
        <v>0.039474145468477</v>
      </c>
      <c r="AZ201" s="2">
        <v>3.4764894213952e-6</v>
      </c>
      <c r="BA201" s="2">
        <v>2.6596865859888e-6</v>
      </c>
      <c r="BB201" s="2">
        <v>1.7555036467105e-6</v>
      </c>
      <c r="BC201" s="2">
        <v>6.9495765681545e-6</v>
      </c>
      <c r="BD201" s="2">
        <v>-2.2598686144795e-5</v>
      </c>
      <c r="BE201" s="2">
        <v>-1.6752813189268e-5</v>
      </c>
      <c r="BF201" s="2">
        <v>-1.7218499777765e-6</v>
      </c>
      <c r="BG201" s="2">
        <v>-9.3457458298365e-6</v>
      </c>
      <c r="BH201" s="2">
        <v>-3.0348433183708e-6</v>
      </c>
      <c r="BI201" s="2">
        <v>-6.7884253180019e-6</v>
      </c>
      <c r="BJ201" s="2">
        <v>-7.916610121719e-6</v>
      </c>
      <c r="BK201" s="2">
        <v>5.9479657346149e-6</v>
      </c>
      <c r="BL201" s="2">
        <v>-7.873042458084e-6</v>
      </c>
      <c r="BM201" s="2">
        <v>-8.8971943523946e-6</v>
      </c>
      <c r="BN201" s="2">
        <v>-1.4520871552363e-5</v>
      </c>
      <c r="BO201" s="2">
        <v>-8.718893113354e-6</v>
      </c>
      <c r="BP201" s="2">
        <v>-8.7929095078699e-6</v>
      </c>
      <c r="BQ201" s="2">
        <v>2.0690474749857e-6</v>
      </c>
      <c r="BR201" s="2">
        <v>1.086700255472e-6</v>
      </c>
      <c r="BS201" s="2">
        <v>-4.55966109141e-6</v>
      </c>
      <c r="BT201" s="2">
        <v>-5.324707630565e-6</v>
      </c>
      <c r="BU201" s="2">
        <v>-1.8727588360294e-6</v>
      </c>
      <c r="BV201" s="2">
        <v>2.4842095284115e-6</v>
      </c>
      <c r="BW201" s="2">
        <v>2.0093750651272e-6</v>
      </c>
      <c r="BX201" s="1">
        <v>25750638.326438</v>
      </c>
      <c r="BY201" s="1">
        <v>60756656.260606</v>
      </c>
      <c r="BZ201" s="1">
        <v>-0.019479988249174</v>
      </c>
      <c r="CA201" s="1">
        <v>-0.017128395521214</v>
      </c>
      <c r="CB201" s="1">
        <v>0.038177270415379</v>
      </c>
      <c r="CC201" s="1">
        <v>-0.63617996735696</v>
      </c>
      <c r="CD201" s="1">
        <v>-0.63427525710385</v>
      </c>
      <c r="CE201" s="1">
        <v>763.31661925676</v>
      </c>
      <c r="CF201" s="1">
        <v>864.54945543594</v>
      </c>
    </row>
    <row r="202" spans="1:84">
      <c r="A202" s="1">
        <v>391.26947031365</v>
      </c>
      <c r="B202" s="1">
        <v>0.036981496314305</v>
      </c>
      <c r="C202" s="1">
        <v>38070253749892</v>
      </c>
      <c r="D202" s="1">
        <v>38105120038385</v>
      </c>
      <c r="E202" s="1">
        <v>37888856752931</v>
      </c>
      <c r="F202" s="1">
        <v>38000753260452</v>
      </c>
      <c r="G202" s="1">
        <v>35229740203756</v>
      </c>
      <c r="H202" s="1">
        <v>36272820721588</v>
      </c>
      <c r="I202" s="1">
        <v>38292882499877</v>
      </c>
      <c r="J202" s="1">
        <v>37304863466932</v>
      </c>
      <c r="K202" s="1">
        <v>37465127996340</v>
      </c>
      <c r="L202" s="1">
        <v>37960586129658</v>
      </c>
      <c r="M202" s="1">
        <v>37452738042169</v>
      </c>
      <c r="N202" s="1">
        <v>37802912821432</v>
      </c>
      <c r="O202" s="1">
        <v>37718061589765</v>
      </c>
      <c r="P202" s="1">
        <v>37556801859211</v>
      </c>
      <c r="Q202" s="1">
        <v>37044593680548</v>
      </c>
      <c r="R202" s="1">
        <v>37637160724994</v>
      </c>
      <c r="S202" s="1">
        <v>37369692572297</v>
      </c>
      <c r="T202" s="1">
        <v>38309638496385</v>
      </c>
      <c r="U202" s="1">
        <v>38212739482492</v>
      </c>
      <c r="V202" s="1">
        <v>37965192595970</v>
      </c>
      <c r="W202" s="1">
        <v>38185994721093</v>
      </c>
      <c r="X202" s="1">
        <v>38128168229096</v>
      </c>
      <c r="Y202" s="1">
        <v>37354818240637</v>
      </c>
      <c r="Z202" s="1">
        <v>38513100584172</v>
      </c>
      <c r="AA202" s="2">
        <v>2.866e-6</v>
      </c>
      <c r="AB202" s="2">
        <v>2.866e-6</v>
      </c>
      <c r="AC202" s="2">
        <v>2.866e-6</v>
      </c>
      <c r="AD202" s="2">
        <v>2.866e-6</v>
      </c>
      <c r="AE202" s="2">
        <v>2.866e-6</v>
      </c>
      <c r="AF202" s="2">
        <v>2.866e-6</v>
      </c>
      <c r="AG202" s="2">
        <v>2.866e-6</v>
      </c>
      <c r="AH202" s="2">
        <v>2.866e-6</v>
      </c>
      <c r="AI202" s="2">
        <v>2.866e-6</v>
      </c>
      <c r="AJ202" s="2">
        <v>2.866e-6</v>
      </c>
      <c r="AK202" s="2">
        <v>2.866e-6</v>
      </c>
      <c r="AL202" s="2">
        <v>2.866e-6</v>
      </c>
      <c r="AM202" s="2">
        <v>2.866e-6</v>
      </c>
      <c r="AN202" s="2">
        <v>2.866e-6</v>
      </c>
      <c r="AO202" s="2">
        <v>2.866e-6</v>
      </c>
      <c r="AP202" s="2">
        <v>2.866e-6</v>
      </c>
      <c r="AQ202" s="2">
        <v>2.866e-6</v>
      </c>
      <c r="AR202" s="2">
        <v>2.866e-6</v>
      </c>
      <c r="AS202" s="2">
        <v>2.866e-6</v>
      </c>
      <c r="AT202" s="2">
        <v>2.866e-6</v>
      </c>
      <c r="AU202" s="2">
        <v>2.866e-6</v>
      </c>
      <c r="AV202" s="2">
        <v>2.866e-6</v>
      </c>
      <c r="AW202" s="2">
        <v>2.866e-6</v>
      </c>
      <c r="AX202" s="2">
        <v>2.866e-6</v>
      </c>
      <c r="AY202" s="1">
        <v>0.039678362528016</v>
      </c>
      <c r="AZ202" s="2">
        <v>3.4773131667065e-6</v>
      </c>
      <c r="BA202" s="2">
        <v>2.6606626993907e-6</v>
      </c>
      <c r="BB202" s="2">
        <v>1.7582197139823e-6</v>
      </c>
      <c r="BC202" s="2">
        <v>6.9517590586783e-6</v>
      </c>
      <c r="BD202" s="2">
        <v>-2.2592867403257e-5</v>
      </c>
      <c r="BE202" s="2">
        <v>-1.6744603718927e-5</v>
      </c>
      <c r="BF202" s="2">
        <v>-1.7180952078758e-6</v>
      </c>
      <c r="BG202" s="2">
        <v>-9.340839754406e-6</v>
      </c>
      <c r="BH202" s="2">
        <v>-3.0299747712879e-6</v>
      </c>
      <c r="BI202" s="2">
        <v>-6.7886166062641e-6</v>
      </c>
      <c r="BJ202" s="2">
        <v>-7.9130010912256e-6</v>
      </c>
      <c r="BK202" s="2">
        <v>5.9489247928776e-6</v>
      </c>
      <c r="BL202" s="2">
        <v>-7.8680719033909e-6</v>
      </c>
      <c r="BM202" s="2">
        <v>-8.8930639275891e-6</v>
      </c>
      <c r="BN202" s="2">
        <v>-1.4521023039564e-5</v>
      </c>
      <c r="BO202" s="2">
        <v>-8.7147355548888e-6</v>
      </c>
      <c r="BP202" s="2">
        <v>-8.7883236804243e-6</v>
      </c>
      <c r="BQ202" s="2">
        <v>2.0678407796968e-6</v>
      </c>
      <c r="BR202" s="2">
        <v>1.084927141633e-6</v>
      </c>
      <c r="BS202" s="2">
        <v>-4.5543426455201e-6</v>
      </c>
      <c r="BT202" s="2">
        <v>-5.3223975821395e-6</v>
      </c>
      <c r="BU202" s="2">
        <v>-1.874504360174e-6</v>
      </c>
      <c r="BV202" s="2">
        <v>2.4785962489995e-6</v>
      </c>
      <c r="BW202" s="2">
        <v>2.011942659518e-6</v>
      </c>
      <c r="BX202" s="1">
        <v>25811522.116205</v>
      </c>
      <c r="BY202" s="1">
        <v>61100699.164244</v>
      </c>
      <c r="BZ202" s="1">
        <v>-0.01958176840567</v>
      </c>
      <c r="CA202" s="1">
        <v>-0.017218331119892</v>
      </c>
      <c r="CB202" s="1">
        <v>0.038369648035772</v>
      </c>
      <c r="CC202" s="1">
        <v>-0.6394563973333</v>
      </c>
      <c r="CD202" s="1">
        <v>-0.63750004439749</v>
      </c>
      <c r="CE202" s="1">
        <v>763.67211760433</v>
      </c>
      <c r="CF202" s="1">
        <v>865.00617244951</v>
      </c>
    </row>
    <row r="203" spans="1:84">
      <c r="A203" s="1">
        <v>393.26947031365</v>
      </c>
      <c r="B203" s="1">
        <v>0.037183414040051</v>
      </c>
      <c r="C203" s="1">
        <v>38064956332880</v>
      </c>
      <c r="D203" s="1">
        <v>38100563084822</v>
      </c>
      <c r="E203" s="1">
        <v>37881766414575</v>
      </c>
      <c r="F203" s="1">
        <v>37994764987648</v>
      </c>
      <c r="G203" s="1">
        <v>35205297384797</v>
      </c>
      <c r="H203" s="1">
        <v>36255809256773</v>
      </c>
      <c r="I203" s="1">
        <v>38289705191907</v>
      </c>
      <c r="J203" s="1">
        <v>37295060378563</v>
      </c>
      <c r="K203" s="1">
        <v>37455514513326</v>
      </c>
      <c r="L203" s="1">
        <v>37955021973498</v>
      </c>
      <c r="M203" s="1">
        <v>37443330111433</v>
      </c>
      <c r="N203" s="1">
        <v>37796007237961</v>
      </c>
      <c r="O203" s="1">
        <v>37710873762942</v>
      </c>
      <c r="P203" s="1">
        <v>37548492279174</v>
      </c>
      <c r="Q203" s="1">
        <v>37032875575766</v>
      </c>
      <c r="R203" s="1">
        <v>37629344340033</v>
      </c>
      <c r="S203" s="1">
        <v>37359542372716</v>
      </c>
      <c r="T203" s="1">
        <v>38306317655421</v>
      </c>
      <c r="U203" s="1">
        <v>38208621946899</v>
      </c>
      <c r="V203" s="1">
        <v>37959687506892</v>
      </c>
      <c r="W203" s="1">
        <v>38182008768738</v>
      </c>
      <c r="X203" s="1">
        <v>38123163393826</v>
      </c>
      <c r="Y203" s="1">
        <v>37344560641461</v>
      </c>
      <c r="Z203" s="1">
        <v>38511427091758</v>
      </c>
      <c r="AA203" s="2">
        <v>2.866e-6</v>
      </c>
      <c r="AB203" s="2">
        <v>2.866e-6</v>
      </c>
      <c r="AC203" s="2">
        <v>2.866e-6</v>
      </c>
      <c r="AD203" s="2">
        <v>2.866e-6</v>
      </c>
      <c r="AE203" s="2">
        <v>2.866e-6</v>
      </c>
      <c r="AF203" s="2">
        <v>2.866e-6</v>
      </c>
      <c r="AG203" s="2">
        <v>2.866e-6</v>
      </c>
      <c r="AH203" s="2">
        <v>2.866e-6</v>
      </c>
      <c r="AI203" s="2">
        <v>2.866e-6</v>
      </c>
      <c r="AJ203" s="2">
        <v>2.866e-6</v>
      </c>
      <c r="AK203" s="2">
        <v>2.866e-6</v>
      </c>
      <c r="AL203" s="2">
        <v>2.866e-6</v>
      </c>
      <c r="AM203" s="2">
        <v>2.866e-6</v>
      </c>
      <c r="AN203" s="2">
        <v>2.866e-6</v>
      </c>
      <c r="AO203" s="2">
        <v>2.866e-6</v>
      </c>
      <c r="AP203" s="2">
        <v>2.866e-6</v>
      </c>
      <c r="AQ203" s="2">
        <v>2.866e-6</v>
      </c>
      <c r="AR203" s="2">
        <v>2.866e-6</v>
      </c>
      <c r="AS203" s="2">
        <v>2.866e-6</v>
      </c>
      <c r="AT203" s="2">
        <v>2.866e-6</v>
      </c>
      <c r="AU203" s="2">
        <v>2.866e-6</v>
      </c>
      <c r="AV203" s="2">
        <v>2.866e-6</v>
      </c>
      <c r="AW203" s="2">
        <v>2.866e-6</v>
      </c>
      <c r="AX203" s="2">
        <v>2.866e-6</v>
      </c>
      <c r="AY203" s="1">
        <v>0.03988257747161</v>
      </c>
      <c r="AZ203" s="2">
        <v>3.4782044441749e-6</v>
      </c>
      <c r="BA203" s="2">
        <v>2.6617649622353e-6</v>
      </c>
      <c r="BB203" s="2">
        <v>1.7608593425012e-6</v>
      </c>
      <c r="BC203" s="2">
        <v>6.953898731587e-6</v>
      </c>
      <c r="BD203" s="2">
        <v>-2.2587100921882e-5</v>
      </c>
      <c r="BE203" s="2">
        <v>-1.6736423315776e-5</v>
      </c>
      <c r="BF203" s="2">
        <v>-1.7143171196938e-6</v>
      </c>
      <c r="BG203" s="2">
        <v>-9.33589764281e-6</v>
      </c>
      <c r="BH203" s="2">
        <v>-3.0250485270503e-6</v>
      </c>
      <c r="BI203" s="2">
        <v>-6.7887709243393e-6</v>
      </c>
      <c r="BJ203" s="2">
        <v>-7.9093510471256e-6</v>
      </c>
      <c r="BK203" s="2">
        <v>5.9498085258627e-6</v>
      </c>
      <c r="BL203" s="2">
        <v>-7.863130699622e-6</v>
      </c>
      <c r="BM203" s="2">
        <v>-8.8888906315434e-6</v>
      </c>
      <c r="BN203" s="2">
        <v>-1.4521099225857e-5</v>
      </c>
      <c r="BO203" s="2">
        <v>-8.7106022702346e-6</v>
      </c>
      <c r="BP203" s="2">
        <v>-8.7837437727993e-6</v>
      </c>
      <c r="BQ203" s="2">
        <v>2.0666483707621e-6</v>
      </c>
      <c r="BR203" s="2">
        <v>1.0831348729649e-6</v>
      </c>
      <c r="BS203" s="2">
        <v>-4.5490994541607e-6</v>
      </c>
      <c r="BT203" s="2">
        <v>-5.3200745327611e-6</v>
      </c>
      <c r="BU203" s="2">
        <v>-1.8762118394589e-6</v>
      </c>
      <c r="BV203" s="2">
        <v>2.4730235024996e-6</v>
      </c>
      <c r="BW203" s="2">
        <v>2.0145011640686e-6</v>
      </c>
      <c r="BX203" s="1">
        <v>25872444.304636</v>
      </c>
      <c r="BY203" s="1">
        <v>61444867.562057</v>
      </c>
      <c r="BZ203" s="1">
        <v>-0.019683523209635</v>
      </c>
      <c r="CA203" s="1">
        <v>-0.017308255245921</v>
      </c>
      <c r="CB203" s="1">
        <v>0.038561988060494</v>
      </c>
      <c r="CC203" s="1">
        <v>-0.64273379491334</v>
      </c>
      <c r="CD203" s="1">
        <v>-0.64072545912142</v>
      </c>
      <c r="CE203" s="1">
        <v>764.02725630868</v>
      </c>
      <c r="CF203" s="1">
        <v>865.46242949879</v>
      </c>
    </row>
    <row r="204" spans="1:84">
      <c r="A204" s="1">
        <v>395.26947031365</v>
      </c>
      <c r="B204" s="1">
        <v>0.037385329744103</v>
      </c>
      <c r="C204" s="1">
        <v>38059645235527</v>
      </c>
      <c r="D204" s="1">
        <v>38095999591671</v>
      </c>
      <c r="E204" s="1">
        <v>37874657733682</v>
      </c>
      <c r="F204" s="1">
        <v>37988761173813</v>
      </c>
      <c r="G204" s="1">
        <v>35180849403315</v>
      </c>
      <c r="H204" s="1">
        <v>36238796962784</v>
      </c>
      <c r="I204" s="1">
        <v>38286522675508</v>
      </c>
      <c r="J204" s="1">
        <v>37285255026220</v>
      </c>
      <c r="K204" s="1">
        <v>37445889244653</v>
      </c>
      <c r="L204" s="1">
        <v>37949450091470</v>
      </c>
      <c r="M204" s="1">
        <v>37433909587374</v>
      </c>
      <c r="N204" s="1">
        <v>37789089179113</v>
      </c>
      <c r="O204" s="1">
        <v>37703680426983</v>
      </c>
      <c r="P204" s="1">
        <v>37540176441862</v>
      </c>
      <c r="Q204" s="1">
        <v>37021148204012</v>
      </c>
      <c r="R204" s="1">
        <v>37621522221928</v>
      </c>
      <c r="S204" s="1">
        <v>37349376764220</v>
      </c>
      <c r="T204" s="1">
        <v>38302989919876</v>
      </c>
      <c r="U204" s="1">
        <v>38204496524385</v>
      </c>
      <c r="V204" s="1">
        <v>37954174656403</v>
      </c>
      <c r="W204" s="1">
        <v>38178014842969</v>
      </c>
      <c r="X204" s="1">
        <v>38118144851543</v>
      </c>
      <c r="Y204" s="1">
        <v>37334287289436</v>
      </c>
      <c r="Z204" s="1">
        <v>38509748029086</v>
      </c>
      <c r="AA204" s="2">
        <v>2.866e-6</v>
      </c>
      <c r="AB204" s="2">
        <v>2.866e-6</v>
      </c>
      <c r="AC204" s="2">
        <v>2.866e-6</v>
      </c>
      <c r="AD204" s="2">
        <v>2.866e-6</v>
      </c>
      <c r="AE204" s="2">
        <v>2.866e-6</v>
      </c>
      <c r="AF204" s="2">
        <v>2.866e-6</v>
      </c>
      <c r="AG204" s="2">
        <v>2.866e-6</v>
      </c>
      <c r="AH204" s="2">
        <v>2.866e-6</v>
      </c>
      <c r="AI204" s="2">
        <v>2.866e-6</v>
      </c>
      <c r="AJ204" s="2">
        <v>2.866e-6</v>
      </c>
      <c r="AK204" s="2">
        <v>2.866e-6</v>
      </c>
      <c r="AL204" s="2">
        <v>2.866e-6</v>
      </c>
      <c r="AM204" s="2">
        <v>2.866e-6</v>
      </c>
      <c r="AN204" s="2">
        <v>2.866e-6</v>
      </c>
      <c r="AO204" s="2">
        <v>2.866e-6</v>
      </c>
      <c r="AP204" s="2">
        <v>2.866e-6</v>
      </c>
      <c r="AQ204" s="2">
        <v>2.866e-6</v>
      </c>
      <c r="AR204" s="2">
        <v>2.866e-6</v>
      </c>
      <c r="AS204" s="2">
        <v>2.866e-6</v>
      </c>
      <c r="AT204" s="2">
        <v>2.866e-6</v>
      </c>
      <c r="AU204" s="2">
        <v>2.866e-6</v>
      </c>
      <c r="AV204" s="2">
        <v>2.866e-6</v>
      </c>
      <c r="AW204" s="2">
        <v>2.866e-6</v>
      </c>
      <c r="AX204" s="2">
        <v>2.866e-6</v>
      </c>
      <c r="AY204" s="1">
        <v>0.04008679037689</v>
      </c>
      <c r="AZ204" s="2">
        <v>3.4790961547014e-6</v>
      </c>
      <c r="BA204" s="2">
        <v>2.6627117636021e-6</v>
      </c>
      <c r="BB204" s="2">
        <v>1.7634912487372e-6</v>
      </c>
      <c r="BC204" s="2">
        <v>6.9560366059237e-6</v>
      </c>
      <c r="BD204" s="2">
        <v>-2.2581399246423e-5</v>
      </c>
      <c r="BE204" s="2">
        <v>-1.6728282274698e-5</v>
      </c>
      <c r="BF204" s="2">
        <v>-1.710516668082e-6</v>
      </c>
      <c r="BG204" s="2">
        <v>-9.3309601846724e-6</v>
      </c>
      <c r="BH204" s="2">
        <v>-3.0201394595907e-6</v>
      </c>
      <c r="BI204" s="2">
        <v>-6.7888847937618e-6</v>
      </c>
      <c r="BJ204" s="2">
        <v>-7.9056641126966e-6</v>
      </c>
      <c r="BK204" s="2">
        <v>5.9506752820754e-6</v>
      </c>
      <c r="BL204" s="2">
        <v>-7.8582186491385e-6</v>
      </c>
      <c r="BM204" s="2">
        <v>-8.8846798144297e-6</v>
      </c>
      <c r="BN204" s="2">
        <v>-1.4521162733773e-5</v>
      </c>
      <c r="BO204" s="2">
        <v>-8.7064983504777e-6</v>
      </c>
      <c r="BP204" s="2">
        <v>-8.7791577834222e-6</v>
      </c>
      <c r="BQ204" s="2">
        <v>2.0654900596823e-6</v>
      </c>
      <c r="BR204" s="2">
        <v>1.0813303148973e-6</v>
      </c>
      <c r="BS204" s="2">
        <v>-4.5439209870752e-6</v>
      </c>
      <c r="BT204" s="2">
        <v>-5.3177894996792e-6</v>
      </c>
      <c r="BU204" s="2">
        <v>-1.8778837241424e-6</v>
      </c>
      <c r="BV204" s="2">
        <v>2.4675584964355e-6</v>
      </c>
      <c r="BW204" s="2">
        <v>2.0170562157397e-6</v>
      </c>
      <c r="BX204" s="1">
        <v>25933404.550016</v>
      </c>
      <c r="BY204" s="1">
        <v>61789159.748186</v>
      </c>
      <c r="BZ204" s="1">
        <v>-0.019785252767901</v>
      </c>
      <c r="CA204" s="1">
        <v>-0.017398167787784</v>
      </c>
      <c r="CB204" s="1">
        <v>0.038754290503527</v>
      </c>
      <c r="CC204" s="1">
        <v>-0.64601159503074</v>
      </c>
      <c r="CD204" s="1">
        <v>-0.64395118094459</v>
      </c>
      <c r="CE204" s="1">
        <v>764.38204380482</v>
      </c>
      <c r="CF204" s="1">
        <v>865.9182356787</v>
      </c>
    </row>
    <row r="205" spans="1:84">
      <c r="A205" s="1">
        <v>397.26947031365</v>
      </c>
      <c r="B205" s="1">
        <v>0.037587243504844</v>
      </c>
      <c r="C205" s="1">
        <v>38054320519195</v>
      </c>
      <c r="D205" s="1">
        <v>38091429631629</v>
      </c>
      <c r="E205" s="1">
        <v>37867530845966</v>
      </c>
      <c r="F205" s="1">
        <v>37982741910820</v>
      </c>
      <c r="G205" s="1">
        <v>35156396864918</v>
      </c>
      <c r="H205" s="1">
        <v>36221784293891</v>
      </c>
      <c r="I205" s="1">
        <v>38283335011599</v>
      </c>
      <c r="J205" s="1">
        <v>37275447639881</v>
      </c>
      <c r="K205" s="1">
        <v>37436252398771</v>
      </c>
      <c r="L205" s="1">
        <v>37943870607739</v>
      </c>
      <c r="M205" s="1">
        <v>37424476653103</v>
      </c>
      <c r="N205" s="1">
        <v>37782158751262</v>
      </c>
      <c r="O205" s="1">
        <v>37696481733421</v>
      </c>
      <c r="P205" s="1">
        <v>37531854554341</v>
      </c>
      <c r="Q205" s="1">
        <v>37009411810091</v>
      </c>
      <c r="R205" s="1">
        <v>37613694520506</v>
      </c>
      <c r="S205" s="1">
        <v>37339195942672</v>
      </c>
      <c r="T205" s="1">
        <v>38299655330487</v>
      </c>
      <c r="U205" s="1">
        <v>38200363283698</v>
      </c>
      <c r="V205" s="1">
        <v>37948654071970</v>
      </c>
      <c r="W205" s="1">
        <v>38174012981678</v>
      </c>
      <c r="X205" s="1">
        <v>38113112691371</v>
      </c>
      <c r="Y205" s="1">
        <v>37323998364685</v>
      </c>
      <c r="Z205" s="1">
        <v>38508063408131</v>
      </c>
      <c r="AA205" s="2">
        <v>2.866e-6</v>
      </c>
      <c r="AB205" s="2">
        <v>2.866e-6</v>
      </c>
      <c r="AC205" s="2">
        <v>2.866e-6</v>
      </c>
      <c r="AD205" s="2">
        <v>2.866e-6</v>
      </c>
      <c r="AE205" s="2">
        <v>2.866e-6</v>
      </c>
      <c r="AF205" s="2">
        <v>2.866e-6</v>
      </c>
      <c r="AG205" s="2">
        <v>2.866e-6</v>
      </c>
      <c r="AH205" s="2">
        <v>2.866e-6</v>
      </c>
      <c r="AI205" s="2">
        <v>2.866e-6</v>
      </c>
      <c r="AJ205" s="2">
        <v>2.866e-6</v>
      </c>
      <c r="AK205" s="2">
        <v>2.866e-6</v>
      </c>
      <c r="AL205" s="2">
        <v>2.866e-6</v>
      </c>
      <c r="AM205" s="2">
        <v>2.866e-6</v>
      </c>
      <c r="AN205" s="2">
        <v>2.866e-6</v>
      </c>
      <c r="AO205" s="2">
        <v>2.866e-6</v>
      </c>
      <c r="AP205" s="2">
        <v>2.866e-6</v>
      </c>
      <c r="AQ205" s="2">
        <v>2.866e-6</v>
      </c>
      <c r="AR205" s="2">
        <v>2.866e-6</v>
      </c>
      <c r="AS205" s="2">
        <v>2.866e-6</v>
      </c>
      <c r="AT205" s="2">
        <v>2.866e-6</v>
      </c>
      <c r="AU205" s="2">
        <v>2.866e-6</v>
      </c>
      <c r="AV205" s="2">
        <v>2.866e-6</v>
      </c>
      <c r="AW205" s="2">
        <v>2.866e-6</v>
      </c>
      <c r="AX205" s="2">
        <v>2.866e-6</v>
      </c>
      <c r="AY205" s="1">
        <v>0.040291001322012</v>
      </c>
      <c r="AZ205" s="2">
        <v>3.479996030846e-6</v>
      </c>
      <c r="BA205" s="2">
        <v>2.6637181599764e-6</v>
      </c>
      <c r="BB205" s="2">
        <v>1.7661024003951e-6</v>
      </c>
      <c r="BC205" s="2">
        <v>6.958151654836e-6</v>
      </c>
      <c r="BD205" s="2">
        <v>-2.2575764775694e-5</v>
      </c>
      <c r="BE205" s="2">
        <v>-1.6720186027381e-5</v>
      </c>
      <c r="BF205" s="2">
        <v>-1.7066725900693e-6</v>
      </c>
      <c r="BG205" s="2">
        <v>-9.326019665908e-6</v>
      </c>
      <c r="BH205" s="2">
        <v>-3.015206408173e-6</v>
      </c>
      <c r="BI205" s="2">
        <v>-6.788957804877e-6</v>
      </c>
      <c r="BJ205" s="2">
        <v>-7.9019403961219e-6</v>
      </c>
      <c r="BK205" s="2">
        <v>5.9515133343405e-6</v>
      </c>
      <c r="BL205" s="2">
        <v>-7.8533346532891e-6</v>
      </c>
      <c r="BM205" s="2">
        <v>-8.8804236794954e-6</v>
      </c>
      <c r="BN205" s="2">
        <v>-1.4521191709802e-5</v>
      </c>
      <c r="BO205" s="2">
        <v>-8.702333552668e-6</v>
      </c>
      <c r="BP205" s="2">
        <v>-8.774531115256e-6</v>
      </c>
      <c r="BQ205" s="2">
        <v>2.0643621815177e-6</v>
      </c>
      <c r="BR205" s="2">
        <v>1.079519553129e-6</v>
      </c>
      <c r="BS205" s="2">
        <v>-4.5388050740354e-6</v>
      </c>
      <c r="BT205" s="2">
        <v>-5.3155132918764e-6</v>
      </c>
      <c r="BU205" s="2">
        <v>-1.8795140159082e-6</v>
      </c>
      <c r="BV205" s="2">
        <v>2.4621683222515e-6</v>
      </c>
      <c r="BW205" s="2">
        <v>2.0196060597194e-6</v>
      </c>
      <c r="BX205" s="1">
        <v>25994402.528044</v>
      </c>
      <c r="BY205" s="1">
        <v>62133574.112181</v>
      </c>
      <c r="BZ205" s="1">
        <v>-0.019886957219723</v>
      </c>
      <c r="CA205" s="1">
        <v>-0.017488068631926</v>
      </c>
      <c r="CB205" s="1">
        <v>0.038946555378937</v>
      </c>
      <c r="CC205" s="1">
        <v>-0.64929027528232</v>
      </c>
      <c r="CD205" s="1">
        <v>-0.64717755086689</v>
      </c>
      <c r="CE205" s="1">
        <v>764.7364751531</v>
      </c>
      <c r="CF205" s="1">
        <v>866.37358572975</v>
      </c>
    </row>
    <row r="206" spans="1:84">
      <c r="A206" s="1">
        <v>399.26947031365</v>
      </c>
      <c r="B206" s="1">
        <v>0.037789155392513</v>
      </c>
      <c r="C206" s="1">
        <v>38048982245896</v>
      </c>
      <c r="D206" s="1">
        <v>38086853279033</v>
      </c>
      <c r="E206" s="1">
        <v>37860385882561</v>
      </c>
      <c r="F206" s="1">
        <v>37976707293878</v>
      </c>
      <c r="G206" s="1">
        <v>35131940369774</v>
      </c>
      <c r="H206" s="1">
        <v>36204771707149</v>
      </c>
      <c r="I206" s="1">
        <v>38280142262072</v>
      </c>
      <c r="J206" s="1">
        <v>37265638458035</v>
      </c>
      <c r="K206" s="1">
        <v>37426604177406</v>
      </c>
      <c r="L206" s="1">
        <v>37938283646788</v>
      </c>
      <c r="M206" s="1">
        <v>37415031492128</v>
      </c>
      <c r="N206" s="1">
        <v>37775216066435</v>
      </c>
      <c r="O206" s="1">
        <v>37689277832047</v>
      </c>
      <c r="P206" s="1">
        <v>37523526821009</v>
      </c>
      <c r="Q206" s="1">
        <v>36997666652725</v>
      </c>
      <c r="R206" s="1">
        <v>37605861383582</v>
      </c>
      <c r="S206" s="1">
        <v>37329000103116</v>
      </c>
      <c r="T206" s="1">
        <v>38296313920165</v>
      </c>
      <c r="U206" s="1">
        <v>38196222292692</v>
      </c>
      <c r="V206" s="1">
        <v>37943125785925</v>
      </c>
      <c r="W206" s="1">
        <v>38170003220022</v>
      </c>
      <c r="X206" s="1">
        <v>38108066998433</v>
      </c>
      <c r="Y206" s="1">
        <v>37313694036016</v>
      </c>
      <c r="Z206" s="1">
        <v>38506373241533</v>
      </c>
      <c r="AA206" s="2">
        <v>2.866e-6</v>
      </c>
      <c r="AB206" s="2">
        <v>2.866e-6</v>
      </c>
      <c r="AC206" s="2">
        <v>2.866e-6</v>
      </c>
      <c r="AD206" s="2">
        <v>2.866e-6</v>
      </c>
      <c r="AE206" s="2">
        <v>2.866e-6</v>
      </c>
      <c r="AF206" s="2">
        <v>2.866e-6</v>
      </c>
      <c r="AG206" s="2">
        <v>2.866e-6</v>
      </c>
      <c r="AH206" s="2">
        <v>2.866e-6</v>
      </c>
      <c r="AI206" s="2">
        <v>2.866e-6</v>
      </c>
      <c r="AJ206" s="2">
        <v>2.866e-6</v>
      </c>
      <c r="AK206" s="2">
        <v>2.866e-6</v>
      </c>
      <c r="AL206" s="2">
        <v>2.866e-6</v>
      </c>
      <c r="AM206" s="2">
        <v>2.866e-6</v>
      </c>
      <c r="AN206" s="2">
        <v>2.866e-6</v>
      </c>
      <c r="AO206" s="2">
        <v>2.866e-6</v>
      </c>
      <c r="AP206" s="2">
        <v>2.866e-6</v>
      </c>
      <c r="AQ206" s="2">
        <v>2.866e-6</v>
      </c>
      <c r="AR206" s="2">
        <v>2.866e-6</v>
      </c>
      <c r="AS206" s="2">
        <v>2.866e-6</v>
      </c>
      <c r="AT206" s="2">
        <v>2.866e-6</v>
      </c>
      <c r="AU206" s="2">
        <v>2.866e-6</v>
      </c>
      <c r="AV206" s="2">
        <v>2.866e-6</v>
      </c>
      <c r="AW206" s="2">
        <v>2.866e-6</v>
      </c>
      <c r="AX206" s="2">
        <v>2.866e-6</v>
      </c>
      <c r="AY206" s="1">
        <v>0.04049521037416</v>
      </c>
      <c r="AZ206" s="2">
        <v>3.4808766538795e-6</v>
      </c>
      <c r="BA206" s="2">
        <v>2.6646527927324e-6</v>
      </c>
      <c r="BB206" s="2">
        <v>1.7687265743436e-6</v>
      </c>
      <c r="BC206" s="2">
        <v>6.9602369120771e-6</v>
      </c>
      <c r="BD206" s="2">
        <v>-2.2569956100941e-5</v>
      </c>
      <c r="BE206" s="2">
        <v>-1.6712118739723e-5</v>
      </c>
      <c r="BF206" s="2">
        <v>-1.7028280166292e-6</v>
      </c>
      <c r="BG206" s="2">
        <v>-9.321052810822e-6</v>
      </c>
      <c r="BH206" s="2">
        <v>-3.010253918391e-6</v>
      </c>
      <c r="BI206" s="2">
        <v>-6.788989041607e-6</v>
      </c>
      <c r="BJ206" s="2">
        <v>-7.898177607225e-6</v>
      </c>
      <c r="BK206" s="2">
        <v>5.9523152270111e-6</v>
      </c>
      <c r="BL206" s="2">
        <v>-7.8484824459138e-6</v>
      </c>
      <c r="BM206" s="2">
        <v>-8.8761283245158e-6</v>
      </c>
      <c r="BN206" s="2">
        <v>-1.4521200866684e-5</v>
      </c>
      <c r="BO206" s="2">
        <v>-8.6983042856894e-6</v>
      </c>
      <c r="BP206" s="2">
        <v>-8.7698688627998e-6</v>
      </c>
      <c r="BQ206" s="2">
        <v>2.0633184105046e-6</v>
      </c>
      <c r="BR206" s="2">
        <v>1.0777099022282e-6</v>
      </c>
      <c r="BS206" s="2">
        <v>-4.5337470881843e-6</v>
      </c>
      <c r="BT206" s="2">
        <v>-5.313166239014e-6</v>
      </c>
      <c r="BU206" s="2">
        <v>-1.8811208455394e-6</v>
      </c>
      <c r="BV206" s="2">
        <v>2.4569341064874e-6</v>
      </c>
      <c r="BW206" s="2">
        <v>2.022147690514e-6</v>
      </c>
      <c r="BX206" s="1">
        <v>26055437.925053</v>
      </c>
      <c r="BY206" s="1">
        <v>62478109.107557</v>
      </c>
      <c r="BZ206" s="1">
        <v>-0.019988636692008</v>
      </c>
      <c r="CA206" s="1">
        <v>-0.017577957670109</v>
      </c>
      <c r="CB206" s="1">
        <v>0.039138782700964</v>
      </c>
      <c r="CC206" s="1">
        <v>-0.6525691785259</v>
      </c>
      <c r="CD206" s="1">
        <v>-0.65040402984216</v>
      </c>
      <c r="CE206" s="1">
        <v>765.09054644793</v>
      </c>
      <c r="CF206" s="1">
        <v>866.82847327715</v>
      </c>
    </row>
    <row r="207" spans="1:84">
      <c r="A207" s="1">
        <v>401.26947031365</v>
      </c>
      <c r="B207" s="1">
        <v>0.037991065390644</v>
      </c>
      <c r="C207" s="1">
        <v>38043630480418</v>
      </c>
      <c r="D207" s="1">
        <v>38082270615725</v>
      </c>
      <c r="E207" s="1">
        <v>37853222978896</v>
      </c>
      <c r="F207" s="1">
        <v>37970657418404</v>
      </c>
      <c r="G207" s="1">
        <v>35107480506193</v>
      </c>
      <c r="H207" s="1">
        <v>36187759640517</v>
      </c>
      <c r="I207" s="1">
        <v>38276944487222</v>
      </c>
      <c r="J207" s="1">
        <v>37255827744207</v>
      </c>
      <c r="K207" s="1">
        <v>37416944781322</v>
      </c>
      <c r="L207" s="1">
        <v>37932689332745</v>
      </c>
      <c r="M207" s="1">
        <v>37405574286449</v>
      </c>
      <c r="N207" s="1">
        <v>37768261230018</v>
      </c>
      <c r="O207" s="1">
        <v>37682068873528</v>
      </c>
      <c r="P207" s="1">
        <v>37515193448473</v>
      </c>
      <c r="Q207" s="1">
        <v>36985912996217</v>
      </c>
      <c r="R207" s="1">
        <v>37598022988805</v>
      </c>
      <c r="S207" s="1">
        <v>37318789431976</v>
      </c>
      <c r="T207" s="1">
        <v>38292965745907</v>
      </c>
      <c r="U207" s="1">
        <v>38192073609186</v>
      </c>
      <c r="V207" s="1">
        <v>37937589834971</v>
      </c>
      <c r="W207" s="1">
        <v>38165985588934</v>
      </c>
      <c r="X207" s="1">
        <v>38103007861368</v>
      </c>
      <c r="Y207" s="1">
        <v>37303374501303</v>
      </c>
      <c r="Z207" s="1">
        <v>38504677545781</v>
      </c>
      <c r="AA207" s="2">
        <v>2.866e-6</v>
      </c>
      <c r="AB207" s="2">
        <v>2.866e-6</v>
      </c>
      <c r="AC207" s="2">
        <v>2.866e-6</v>
      </c>
      <c r="AD207" s="2">
        <v>2.866e-6</v>
      </c>
      <c r="AE207" s="2">
        <v>2.866e-6</v>
      </c>
      <c r="AF207" s="2">
        <v>2.866e-6</v>
      </c>
      <c r="AG207" s="2">
        <v>2.866e-6</v>
      </c>
      <c r="AH207" s="2">
        <v>2.866e-6</v>
      </c>
      <c r="AI207" s="2">
        <v>2.866e-6</v>
      </c>
      <c r="AJ207" s="2">
        <v>2.866e-6</v>
      </c>
      <c r="AK207" s="2">
        <v>2.866e-6</v>
      </c>
      <c r="AL207" s="2">
        <v>2.866e-6</v>
      </c>
      <c r="AM207" s="2">
        <v>2.866e-6</v>
      </c>
      <c r="AN207" s="2">
        <v>2.866e-6</v>
      </c>
      <c r="AO207" s="2">
        <v>2.866e-6</v>
      </c>
      <c r="AP207" s="2">
        <v>2.866e-6</v>
      </c>
      <c r="AQ207" s="2">
        <v>2.866e-6</v>
      </c>
      <c r="AR207" s="2">
        <v>2.866e-6</v>
      </c>
      <c r="AS207" s="2">
        <v>2.866e-6</v>
      </c>
      <c r="AT207" s="2">
        <v>2.866e-6</v>
      </c>
      <c r="AU207" s="2">
        <v>2.866e-6</v>
      </c>
      <c r="AV207" s="2">
        <v>2.866e-6</v>
      </c>
      <c r="AW207" s="2">
        <v>2.866e-6</v>
      </c>
      <c r="AX207" s="2">
        <v>2.866e-6</v>
      </c>
      <c r="AY207" s="1">
        <v>0.04069941757497</v>
      </c>
      <c r="AZ207" s="2">
        <v>3.4817590014608e-6</v>
      </c>
      <c r="BA207" s="2">
        <v>2.6656102522186e-6</v>
      </c>
      <c r="BB207" s="2">
        <v>1.771289030067e-6</v>
      </c>
      <c r="BC207" s="2">
        <v>6.9622903314553e-6</v>
      </c>
      <c r="BD207" s="2">
        <v>-2.2564384772166e-5</v>
      </c>
      <c r="BE207" s="2">
        <v>-1.6704112969986e-5</v>
      </c>
      <c r="BF207" s="2">
        <v>-1.6989448809275e-6</v>
      </c>
      <c r="BG207" s="2">
        <v>-9.3160704550877e-6</v>
      </c>
      <c r="BH207" s="2">
        <v>-3.0052782133159e-6</v>
      </c>
      <c r="BI207" s="2">
        <v>-6.7889817764776e-6</v>
      </c>
      <c r="BJ207" s="2">
        <v>-7.8943799168594e-6</v>
      </c>
      <c r="BK207" s="2">
        <v>5.9530945283885e-6</v>
      </c>
      <c r="BL207" s="2">
        <v>-7.8436555414557e-6</v>
      </c>
      <c r="BM207" s="2">
        <v>-8.8717957651509e-6</v>
      </c>
      <c r="BN207" s="2">
        <v>-1.4521169882268e-5</v>
      </c>
      <c r="BO207" s="2">
        <v>-8.6942785792551e-6</v>
      </c>
      <c r="BP207" s="2">
        <v>-8.7651715718311e-6</v>
      </c>
      <c r="BQ207" s="2">
        <v>2.0622248131799e-6</v>
      </c>
      <c r="BR207" s="2">
        <v>1.0759116508329e-6</v>
      </c>
      <c r="BS207" s="2">
        <v>-4.5287400949e-6</v>
      </c>
      <c r="BT207" s="2">
        <v>-5.3108686350093e-6</v>
      </c>
      <c r="BU207" s="2">
        <v>-1.882664725978e-6</v>
      </c>
      <c r="BV207" s="2">
        <v>2.4517307750868e-6</v>
      </c>
      <c r="BW207" s="2">
        <v>2.024694397751e-6</v>
      </c>
      <c r="BX207" s="1">
        <v>26116510.420488</v>
      </c>
      <c r="BY207" s="1">
        <v>62822763.155621</v>
      </c>
      <c r="BZ207" s="1">
        <v>-0.020090291268994</v>
      </c>
      <c r="CA207" s="1">
        <v>-0.017667834818921</v>
      </c>
      <c r="CB207" s="1">
        <v>0.039330972484079</v>
      </c>
      <c r="CC207" s="1">
        <v>-0.65584880746877</v>
      </c>
      <c r="CD207" s="1">
        <v>-0.65363131106959</v>
      </c>
      <c r="CE207" s="1">
        <v>765.44426593706</v>
      </c>
      <c r="CF207" s="1">
        <v>867.28290785576</v>
      </c>
    </row>
    <row r="208" spans="1:84">
      <c r="A208" s="1">
        <v>403.26947031365</v>
      </c>
      <c r="B208" s="1">
        <v>0.038192973568395</v>
      </c>
      <c r="C208" s="1">
        <v>38038265285836</v>
      </c>
      <c r="D208" s="1">
        <v>38077681709083</v>
      </c>
      <c r="E208" s="1">
        <v>37846042274389</v>
      </c>
      <c r="F208" s="1">
        <v>37964592378906</v>
      </c>
      <c r="G208" s="1">
        <v>35083017891103</v>
      </c>
      <c r="H208" s="1">
        <v>36170748532182</v>
      </c>
      <c r="I208" s="1">
        <v>38273741742594</v>
      </c>
      <c r="J208" s="1">
        <v>37246015730142</v>
      </c>
      <c r="K208" s="1">
        <v>37407274405547</v>
      </c>
      <c r="L208" s="1">
        <v>37927087790344</v>
      </c>
      <c r="M208" s="1">
        <v>37396105215310</v>
      </c>
      <c r="N208" s="1">
        <v>37761294354116</v>
      </c>
      <c r="O208" s="1">
        <v>37674855009099</v>
      </c>
      <c r="P208" s="1">
        <v>37506854631922</v>
      </c>
      <c r="Q208" s="1">
        <v>36974151108470</v>
      </c>
      <c r="R208" s="1">
        <v>37590179483190</v>
      </c>
      <c r="S208" s="1">
        <v>37308564113573</v>
      </c>
      <c r="T208" s="1">
        <v>38289610862775</v>
      </c>
      <c r="U208" s="1">
        <v>38187917299267</v>
      </c>
      <c r="V208" s="1">
        <v>37932046258009</v>
      </c>
      <c r="W208" s="1">
        <v>38161960130992</v>
      </c>
      <c r="X208" s="1">
        <v>38097935364606</v>
      </c>
      <c r="Y208" s="1">
        <v>37293039946197</v>
      </c>
      <c r="Z208" s="1">
        <v>38502976332334</v>
      </c>
      <c r="AA208" s="2">
        <v>2.866e-6</v>
      </c>
      <c r="AB208" s="2">
        <v>2.866e-6</v>
      </c>
      <c r="AC208" s="2">
        <v>2.866e-6</v>
      </c>
      <c r="AD208" s="2">
        <v>2.866e-6</v>
      </c>
      <c r="AE208" s="2">
        <v>2.866e-6</v>
      </c>
      <c r="AF208" s="2">
        <v>2.866e-6</v>
      </c>
      <c r="AG208" s="2">
        <v>2.866e-6</v>
      </c>
      <c r="AH208" s="2">
        <v>2.866e-6</v>
      </c>
      <c r="AI208" s="2">
        <v>2.866e-6</v>
      </c>
      <c r="AJ208" s="2">
        <v>2.866e-6</v>
      </c>
      <c r="AK208" s="2">
        <v>2.866e-6</v>
      </c>
      <c r="AL208" s="2">
        <v>2.866e-6</v>
      </c>
      <c r="AM208" s="2">
        <v>2.866e-6</v>
      </c>
      <c r="AN208" s="2">
        <v>2.866e-6</v>
      </c>
      <c r="AO208" s="2">
        <v>2.866e-6</v>
      </c>
      <c r="AP208" s="2">
        <v>2.866e-6</v>
      </c>
      <c r="AQ208" s="2">
        <v>2.866e-6</v>
      </c>
      <c r="AR208" s="2">
        <v>2.866e-6</v>
      </c>
      <c r="AS208" s="2">
        <v>2.866e-6</v>
      </c>
      <c r="AT208" s="2">
        <v>2.866e-6</v>
      </c>
      <c r="AU208" s="2">
        <v>2.866e-6</v>
      </c>
      <c r="AV208" s="2">
        <v>2.866e-6</v>
      </c>
      <c r="AW208" s="2">
        <v>2.866e-6</v>
      </c>
      <c r="AX208" s="2">
        <v>2.866e-6</v>
      </c>
      <c r="AY208" s="1">
        <v>0.040903623013178</v>
      </c>
      <c r="AZ208" s="2">
        <v>3.4826482591533e-6</v>
      </c>
      <c r="BA208" s="2">
        <v>2.666548248606e-6</v>
      </c>
      <c r="BB208" s="2">
        <v>1.7738262740924e-6</v>
      </c>
      <c r="BC208" s="2">
        <v>6.9643086311589e-6</v>
      </c>
      <c r="BD208" s="2">
        <v>-2.2558896213864e-5</v>
      </c>
      <c r="BE208" s="2">
        <v>-1.6696142644796e-5</v>
      </c>
      <c r="BF208" s="2">
        <v>-1.6950345664465e-6</v>
      </c>
      <c r="BG208" s="2">
        <v>-9.3111104941852e-6</v>
      </c>
      <c r="BH208" s="2">
        <v>-3.000286631236e-6</v>
      </c>
      <c r="BI208" s="2">
        <v>-6.7889317402985e-6</v>
      </c>
      <c r="BJ208" s="2">
        <v>-7.890542040146e-6</v>
      </c>
      <c r="BK208" s="2">
        <v>5.9538252862842e-6</v>
      </c>
      <c r="BL208" s="2">
        <v>-7.8388601750598e-6</v>
      </c>
      <c r="BM208" s="2">
        <v>-8.8674421796853e-6</v>
      </c>
      <c r="BN208" s="2">
        <v>-1.4521103511686e-5</v>
      </c>
      <c r="BO208" s="2">
        <v>-8.6902768266086e-6</v>
      </c>
      <c r="BP208" s="2">
        <v>-8.7604233561696e-6</v>
      </c>
      <c r="BQ208" s="2">
        <v>2.0611701713577e-6</v>
      </c>
      <c r="BR208" s="2">
        <v>1.0741021295037e-6</v>
      </c>
      <c r="BS208" s="2">
        <v>-4.523783591988e-6</v>
      </c>
      <c r="BT208" s="2">
        <v>-5.3086827452882e-6</v>
      </c>
      <c r="BU208" s="2">
        <v>-1.8842104526966e-6</v>
      </c>
      <c r="BV208" s="2">
        <v>2.4466123971913e-6</v>
      </c>
      <c r="BW208" s="2">
        <v>2.027237763089e-6</v>
      </c>
      <c r="BX208" s="1">
        <v>26177619.663283</v>
      </c>
      <c r="BY208" s="1">
        <v>63167534.488959</v>
      </c>
      <c r="BZ208" s="1">
        <v>-0.020191921075749</v>
      </c>
      <c r="CA208" s="1">
        <v>-0.0177576999502</v>
      </c>
      <c r="CB208" s="1">
        <v>0.039523124742075</v>
      </c>
      <c r="CC208" s="1">
        <v>-0.65912884979145</v>
      </c>
      <c r="CD208" s="1">
        <v>-0.65685897416354</v>
      </c>
      <c r="CE208" s="1">
        <v>765.79764167697</v>
      </c>
      <c r="CF208" s="1">
        <v>867.73690166849</v>
      </c>
    </row>
    <row r="209" spans="1:84">
      <c r="A209" s="1">
        <v>405.26947031365</v>
      </c>
      <c r="B209" s="1">
        <v>0.038394879990781</v>
      </c>
      <c r="C209" s="1">
        <v>38032886725902</v>
      </c>
      <c r="D209" s="1">
        <v>38073086622065</v>
      </c>
      <c r="E209" s="1">
        <v>37838843906491</v>
      </c>
      <c r="F209" s="1">
        <v>37958512270752</v>
      </c>
      <c r="G209" s="1">
        <v>35058553118087</v>
      </c>
      <c r="H209" s="1">
        <v>36153738825385</v>
      </c>
      <c r="I209" s="1">
        <v>38270534080764</v>
      </c>
      <c r="J209" s="1">
        <v>37236202623997</v>
      </c>
      <c r="K209" s="1">
        <v>37397593240701</v>
      </c>
      <c r="L209" s="1">
        <v>37921479142353</v>
      </c>
      <c r="M209" s="1">
        <v>37386624456114</v>
      </c>
      <c r="N209" s="1">
        <v>37754315548545</v>
      </c>
      <c r="O209" s="1">
        <v>37667636388215</v>
      </c>
      <c r="P209" s="1">
        <v>37498510564167</v>
      </c>
      <c r="Q209" s="1">
        <v>36962381257369</v>
      </c>
      <c r="R209" s="1">
        <v>37582331018718</v>
      </c>
      <c r="S209" s="1">
        <v>37298324329283</v>
      </c>
      <c r="T209" s="1">
        <v>38286249311828</v>
      </c>
      <c r="U209" s="1">
        <v>38183753430830</v>
      </c>
      <c r="V209" s="1">
        <v>37926495098136</v>
      </c>
      <c r="W209" s="1">
        <v>38157926892840</v>
      </c>
      <c r="X209" s="1">
        <v>38092849593574</v>
      </c>
      <c r="Y209" s="1">
        <v>37282690555839</v>
      </c>
      <c r="Z209" s="1">
        <v>38501269612193</v>
      </c>
      <c r="AA209" s="2">
        <v>2.866e-6</v>
      </c>
      <c r="AB209" s="2">
        <v>2.866e-6</v>
      </c>
      <c r="AC209" s="2">
        <v>2.866e-6</v>
      </c>
      <c r="AD209" s="2">
        <v>2.866e-6</v>
      </c>
      <c r="AE209" s="2">
        <v>2.866e-6</v>
      </c>
      <c r="AF209" s="2">
        <v>2.866e-6</v>
      </c>
      <c r="AG209" s="2">
        <v>2.866e-6</v>
      </c>
      <c r="AH209" s="2">
        <v>2.866e-6</v>
      </c>
      <c r="AI209" s="2">
        <v>2.866e-6</v>
      </c>
      <c r="AJ209" s="2">
        <v>2.866e-6</v>
      </c>
      <c r="AK209" s="2">
        <v>2.866e-6</v>
      </c>
      <c r="AL209" s="2">
        <v>2.866e-6</v>
      </c>
      <c r="AM209" s="2">
        <v>2.866e-6</v>
      </c>
      <c r="AN209" s="2">
        <v>2.866e-6</v>
      </c>
      <c r="AO209" s="2">
        <v>2.866e-6</v>
      </c>
      <c r="AP209" s="2">
        <v>2.866e-6</v>
      </c>
      <c r="AQ209" s="2">
        <v>2.866e-6</v>
      </c>
      <c r="AR209" s="2">
        <v>2.866e-6</v>
      </c>
      <c r="AS209" s="2">
        <v>2.866e-6</v>
      </c>
      <c r="AT209" s="2">
        <v>2.866e-6</v>
      </c>
      <c r="AU209" s="2">
        <v>2.866e-6</v>
      </c>
      <c r="AV209" s="2">
        <v>2.866e-6</v>
      </c>
      <c r="AW209" s="2">
        <v>2.866e-6</v>
      </c>
      <c r="AX209" s="2">
        <v>2.866e-6</v>
      </c>
      <c r="AY209" s="1">
        <v>0.041107826753377</v>
      </c>
      <c r="AZ209" s="2">
        <v>3.4835486247425e-6</v>
      </c>
      <c r="BA209" s="2">
        <v>2.6674910115913e-6</v>
      </c>
      <c r="BB209" s="2">
        <v>1.7763386434916e-6</v>
      </c>
      <c r="BC209" s="2">
        <v>6.9662863223116e-6</v>
      </c>
      <c r="BD209" s="2">
        <v>-2.2553472182353e-5</v>
      </c>
      <c r="BE209" s="2">
        <v>-1.6688206959822e-5</v>
      </c>
      <c r="BF209" s="2">
        <v>-1.6910863581943e-6</v>
      </c>
      <c r="BG209" s="2">
        <v>-9.3061729465646e-6</v>
      </c>
      <c r="BH209" s="2">
        <v>-2.9952748516159e-6</v>
      </c>
      <c r="BI209" s="2">
        <v>-6.788843289431e-6</v>
      </c>
      <c r="BJ209" s="2">
        <v>-7.8866694372182e-6</v>
      </c>
      <c r="BK209" s="2">
        <v>5.954544906561e-6</v>
      </c>
      <c r="BL209" s="2">
        <v>-7.8340865813374e-6</v>
      </c>
      <c r="BM209" s="2">
        <v>-8.8630658539259e-6</v>
      </c>
      <c r="BN209" s="2">
        <v>-1.4520994455644e-5</v>
      </c>
      <c r="BO209" s="2">
        <v>-8.6862840120653e-6</v>
      </c>
      <c r="BP209" s="2">
        <v>-8.7556236093165e-6</v>
      </c>
      <c r="BQ209" s="2">
        <v>2.0601519342923e-6</v>
      </c>
      <c r="BR209" s="2">
        <v>1.0722917251964e-6</v>
      </c>
      <c r="BS209" s="2">
        <v>-4.5188709898519e-6</v>
      </c>
      <c r="BT209" s="2">
        <v>-5.3064279386688e-6</v>
      </c>
      <c r="BU209" s="2">
        <v>-1.8856561065882e-6</v>
      </c>
      <c r="BV209" s="2">
        <v>2.4415791788164e-6</v>
      </c>
      <c r="BW209" s="2">
        <v>2.0297706002662e-6</v>
      </c>
      <c r="BX209" s="1">
        <v>26238765.340509</v>
      </c>
      <c r="BY209" s="1">
        <v>63512421.561677</v>
      </c>
      <c r="BZ209" s="1">
        <v>-0.020293526252954</v>
      </c>
      <c r="CA209" s="1">
        <v>-0.0178475529428</v>
      </c>
      <c r="CB209" s="1">
        <v>0.039715239489379</v>
      </c>
      <c r="CC209" s="1">
        <v>-0.66240944603076</v>
      </c>
      <c r="CD209" s="1">
        <v>-0.66008673660176</v>
      </c>
      <c r="CE209" s="1">
        <v>766.15067069551</v>
      </c>
      <c r="CF209" s="1">
        <v>868.19045004952</v>
      </c>
    </row>
    <row r="210" spans="1:84">
      <c r="A210" s="1">
        <v>407.26947031365</v>
      </c>
      <c r="B210" s="1">
        <v>0.038596784776075</v>
      </c>
      <c r="C210" s="1">
        <v>38027494865029</v>
      </c>
      <c r="D210" s="1">
        <v>38068485423300</v>
      </c>
      <c r="E210" s="1">
        <v>37831628011130</v>
      </c>
      <c r="F210" s="1">
        <v>37952417189347</v>
      </c>
      <c r="G210" s="1">
        <v>35034086775971</v>
      </c>
      <c r="H210" s="1">
        <v>36136730959198</v>
      </c>
      <c r="I210" s="1">
        <v>38267321555411</v>
      </c>
      <c r="J210" s="1">
        <v>37226388677108</v>
      </c>
      <c r="K210" s="1">
        <v>37387901475285</v>
      </c>
      <c r="L210" s="1">
        <v>37915863511475</v>
      </c>
      <c r="M210" s="1">
        <v>37377132184386</v>
      </c>
      <c r="N210" s="1">
        <v>37747324920572</v>
      </c>
      <c r="O210" s="1">
        <v>37660413159563</v>
      </c>
      <c r="P210" s="1">
        <v>37490161439923</v>
      </c>
      <c r="Q210" s="1">
        <v>36950603712879</v>
      </c>
      <c r="R210" s="1">
        <v>37574477746887</v>
      </c>
      <c r="S210" s="1">
        <v>37288070259279</v>
      </c>
      <c r="T210" s="1">
        <v>38282881137099</v>
      </c>
      <c r="U210" s="1">
        <v>38179582068865</v>
      </c>
      <c r="V210" s="1">
        <v>37920936402665</v>
      </c>
      <c r="W210" s="1">
        <v>38153885900418</v>
      </c>
      <c r="X210" s="1">
        <v>38087750624287</v>
      </c>
      <c r="Y210" s="1">
        <v>37272326505330</v>
      </c>
      <c r="Z210" s="1">
        <v>38499557400614</v>
      </c>
      <c r="AA210" s="2">
        <v>2.866e-6</v>
      </c>
      <c r="AB210" s="2">
        <v>2.866e-6</v>
      </c>
      <c r="AC210" s="2">
        <v>2.866e-6</v>
      </c>
      <c r="AD210" s="2">
        <v>2.866e-6</v>
      </c>
      <c r="AE210" s="2">
        <v>2.866e-6</v>
      </c>
      <c r="AF210" s="2">
        <v>2.866e-6</v>
      </c>
      <c r="AG210" s="2">
        <v>2.866e-6</v>
      </c>
      <c r="AH210" s="2">
        <v>2.866e-6</v>
      </c>
      <c r="AI210" s="2">
        <v>2.866e-6</v>
      </c>
      <c r="AJ210" s="2">
        <v>2.866e-6</v>
      </c>
      <c r="AK210" s="2">
        <v>2.866e-6</v>
      </c>
      <c r="AL210" s="2">
        <v>2.866e-6</v>
      </c>
      <c r="AM210" s="2">
        <v>2.866e-6</v>
      </c>
      <c r="AN210" s="2">
        <v>2.866e-6</v>
      </c>
      <c r="AO210" s="2">
        <v>2.866e-6</v>
      </c>
      <c r="AP210" s="2">
        <v>2.866e-6</v>
      </c>
      <c r="AQ210" s="2">
        <v>2.866e-6</v>
      </c>
      <c r="AR210" s="2">
        <v>2.866e-6</v>
      </c>
      <c r="AS210" s="2">
        <v>2.866e-6</v>
      </c>
      <c r="AT210" s="2">
        <v>2.866e-6</v>
      </c>
      <c r="AU210" s="2">
        <v>2.866e-6</v>
      </c>
      <c r="AV210" s="2">
        <v>2.866e-6</v>
      </c>
      <c r="AW210" s="2">
        <v>2.866e-6</v>
      </c>
      <c r="AX210" s="2">
        <v>2.866e-6</v>
      </c>
      <c r="AY210" s="1">
        <v>0.041312028875143</v>
      </c>
      <c r="AZ210" s="2">
        <v>3.484449511875e-6</v>
      </c>
      <c r="BA210" s="2">
        <v>2.6684528879464e-6</v>
      </c>
      <c r="BB210" s="2">
        <v>1.7788277476632e-6</v>
      </c>
      <c r="BC210" s="2">
        <v>6.9682264688212e-6</v>
      </c>
      <c r="BD210" s="2">
        <v>-2.2548120295645e-5</v>
      </c>
      <c r="BE210" s="2">
        <v>-1.6680305371033e-5</v>
      </c>
      <c r="BF210" s="2">
        <v>-1.6871041319706e-6</v>
      </c>
      <c r="BG210" s="2">
        <v>-9.3012176361602e-6</v>
      </c>
      <c r="BH210" s="2">
        <v>-2.9902370030865e-6</v>
      </c>
      <c r="BI210" s="2">
        <v>-6.7887151974037e-6</v>
      </c>
      <c r="BJ210" s="2">
        <v>-7.8827364587758e-6</v>
      </c>
      <c r="BK210" s="2">
        <v>5.9552430725724e-6</v>
      </c>
      <c r="BL210" s="2">
        <v>-7.8293433901061e-6</v>
      </c>
      <c r="BM210" s="2">
        <v>-8.8586642084324e-6</v>
      </c>
      <c r="BN210" s="2">
        <v>-1.4520841221718e-5</v>
      </c>
      <c r="BO210" s="2">
        <v>-8.6823062493944e-6</v>
      </c>
      <c r="BP210" s="2">
        <v>-8.7507643122783e-6</v>
      </c>
      <c r="BQ210" s="2">
        <v>2.0591746722553e-6</v>
      </c>
      <c r="BR210" s="2">
        <v>1.0704829440722e-6</v>
      </c>
      <c r="BS210" s="2">
        <v>-4.5139945449045e-6</v>
      </c>
      <c r="BT210" s="2">
        <v>-5.3041675048439e-6</v>
      </c>
      <c r="BU210" s="2">
        <v>-1.8871005246358e-6</v>
      </c>
      <c r="BV210" s="2">
        <v>2.43666235249e-6</v>
      </c>
      <c r="BW210" s="2">
        <v>2.0322889342219e-6</v>
      </c>
      <c r="BX210" s="1">
        <v>26299947.159097</v>
      </c>
      <c r="BY210" s="1">
        <v>63857422.949048</v>
      </c>
      <c r="BZ210" s="1">
        <v>-0.020395106911789</v>
      </c>
      <c r="CA210" s="1">
        <v>-0.017937393720135</v>
      </c>
      <c r="CB210" s="1">
        <v>0.039907316740333</v>
      </c>
      <c r="CC210" s="1">
        <v>-0.66569075575421</v>
      </c>
      <c r="CD210" s="1">
        <v>-0.66331495362141</v>
      </c>
      <c r="CE210" s="1">
        <v>766.50334304483</v>
      </c>
      <c r="CF210" s="1">
        <v>868.64354366407</v>
      </c>
    </row>
    <row r="211" spans="1:84">
      <c r="A211" s="1">
        <v>409.26947031365</v>
      </c>
      <c r="B211" s="1">
        <v>0.038798687889741</v>
      </c>
      <c r="C211" s="1">
        <v>38022089770252</v>
      </c>
      <c r="D211" s="1">
        <v>38063878186259</v>
      </c>
      <c r="E211" s="1">
        <v>37824394752483</v>
      </c>
      <c r="F211" s="1">
        <v>37946307230561</v>
      </c>
      <c r="G211" s="1">
        <v>35009619441608</v>
      </c>
      <c r="H211" s="1">
        <v>36119725368750</v>
      </c>
      <c r="I211" s="1">
        <v>38264104219220</v>
      </c>
      <c r="J211" s="1">
        <v>37216574132723</v>
      </c>
      <c r="K211" s="1">
        <v>37378199296369</v>
      </c>
      <c r="L211" s="1">
        <v>37910241020678</v>
      </c>
      <c r="M211" s="1">
        <v>37367628576520</v>
      </c>
      <c r="N211" s="1">
        <v>37740322575504</v>
      </c>
      <c r="O211" s="1">
        <v>37653185474785</v>
      </c>
      <c r="P211" s="1">
        <v>37481807450138</v>
      </c>
      <c r="Q211" s="1">
        <v>36938818744040</v>
      </c>
      <c r="R211" s="1">
        <v>37566619819909</v>
      </c>
      <c r="S211" s="1">
        <v>37277802065104</v>
      </c>
      <c r="T211" s="1">
        <v>38279506387077</v>
      </c>
      <c r="U211" s="1">
        <v>38175403275389</v>
      </c>
      <c r="V211" s="1">
        <v>37915370223373</v>
      </c>
      <c r="W211" s="1">
        <v>38149837191796</v>
      </c>
      <c r="X211" s="1">
        <v>38082638542001</v>
      </c>
      <c r="Y211" s="1">
        <v>37261947995090</v>
      </c>
      <c r="Z211" s="1">
        <v>38497839713870</v>
      </c>
      <c r="AA211" s="2">
        <v>2.866e-6</v>
      </c>
      <c r="AB211" s="2">
        <v>2.866e-6</v>
      </c>
      <c r="AC211" s="2">
        <v>2.866e-6</v>
      </c>
      <c r="AD211" s="2">
        <v>2.866e-6</v>
      </c>
      <c r="AE211" s="2">
        <v>2.866e-6</v>
      </c>
      <c r="AF211" s="2">
        <v>2.866e-6</v>
      </c>
      <c r="AG211" s="2">
        <v>2.866e-6</v>
      </c>
      <c r="AH211" s="2">
        <v>2.866e-6</v>
      </c>
      <c r="AI211" s="2">
        <v>2.866e-6</v>
      </c>
      <c r="AJ211" s="2">
        <v>2.866e-6</v>
      </c>
      <c r="AK211" s="2">
        <v>2.866e-6</v>
      </c>
      <c r="AL211" s="2">
        <v>2.866e-6</v>
      </c>
      <c r="AM211" s="2">
        <v>2.866e-6</v>
      </c>
      <c r="AN211" s="2">
        <v>2.866e-6</v>
      </c>
      <c r="AO211" s="2">
        <v>2.866e-6</v>
      </c>
      <c r="AP211" s="2">
        <v>2.866e-6</v>
      </c>
      <c r="AQ211" s="2">
        <v>2.866e-6</v>
      </c>
      <c r="AR211" s="2">
        <v>2.866e-6</v>
      </c>
      <c r="AS211" s="2">
        <v>2.866e-6</v>
      </c>
      <c r="AT211" s="2">
        <v>2.866e-6</v>
      </c>
      <c r="AU211" s="2">
        <v>2.866e-6</v>
      </c>
      <c r="AV211" s="2">
        <v>2.866e-6</v>
      </c>
      <c r="AW211" s="2">
        <v>2.866e-6</v>
      </c>
      <c r="AX211" s="2">
        <v>2.866e-6</v>
      </c>
      <c r="AY211" s="1">
        <v>0.041516229412539</v>
      </c>
      <c r="AZ211" s="2">
        <v>3.4853560241737e-6</v>
      </c>
      <c r="BA211" s="2">
        <v>2.6694260199348e-6</v>
      </c>
      <c r="BB211" s="2">
        <v>1.7812585522078e-6</v>
      </c>
      <c r="BC211" s="2">
        <v>6.9701093983997e-6</v>
      </c>
      <c r="BD211" s="2">
        <v>-2.254271968897e-5</v>
      </c>
      <c r="BE211" s="2">
        <v>-1.6672441637331e-5</v>
      </c>
      <c r="BF211" s="2">
        <v>-1.6830816314886e-6</v>
      </c>
      <c r="BG211" s="2">
        <v>-9.2962205591126e-6</v>
      </c>
      <c r="BH211" s="2">
        <v>-2.9851705773553e-6</v>
      </c>
      <c r="BI211" s="2">
        <v>-6.7885460199422e-6</v>
      </c>
      <c r="BJ211" s="2">
        <v>-7.8787980226035e-6</v>
      </c>
      <c r="BK211" s="2">
        <v>5.9558281861842e-6</v>
      </c>
      <c r="BL211" s="2">
        <v>-7.8246224348406e-6</v>
      </c>
      <c r="BM211" s="2">
        <v>-8.8542512621965e-6</v>
      </c>
      <c r="BN211" s="2">
        <v>-1.452064975501e-5</v>
      </c>
      <c r="BO211" s="2">
        <v>-8.678342417912e-6</v>
      </c>
      <c r="BP211" s="2">
        <v>-8.7458156480517e-6</v>
      </c>
      <c r="BQ211" s="2">
        <v>2.0582169455995e-6</v>
      </c>
      <c r="BR211" s="2">
        <v>1.0686842934867e-6</v>
      </c>
      <c r="BS211" s="2">
        <v>-4.5091642488218e-6</v>
      </c>
      <c r="BT211" s="2">
        <v>-5.3018984796017e-6</v>
      </c>
      <c r="BU211" s="2">
        <v>-1.8885188663931e-6</v>
      </c>
      <c r="BV211" s="2">
        <v>2.4317744573684e-6</v>
      </c>
      <c r="BW211" s="2">
        <v>2.0348088105822e-6</v>
      </c>
      <c r="BX211" s="1">
        <v>26361164.814529</v>
      </c>
      <c r="BY211" s="1">
        <v>64202537.163197</v>
      </c>
      <c r="BZ211" s="1">
        <v>-0.020496663132736</v>
      </c>
      <c r="CA211" s="1">
        <v>-0.01802722219577</v>
      </c>
      <c r="CB211" s="1">
        <v>0.040099356509986</v>
      </c>
      <c r="CC211" s="1">
        <v>-0.66897233851079</v>
      </c>
      <c r="CD211" s="1">
        <v>-0.66654348795034</v>
      </c>
      <c r="CE211" s="1">
        <v>766.85566785568</v>
      </c>
      <c r="CF211" s="1">
        <v>869.09618440502</v>
      </c>
    </row>
    <row r="212" spans="1:84">
      <c r="A212" s="1">
        <v>411.26947031365</v>
      </c>
      <c r="B212" s="1">
        <v>0.039000589443943</v>
      </c>
      <c r="C212" s="1">
        <v>38016671504830</v>
      </c>
      <c r="D212" s="1">
        <v>38059264979055</v>
      </c>
      <c r="E212" s="1">
        <v>37817144229112</v>
      </c>
      <c r="F212" s="1">
        <v>37940182489709</v>
      </c>
      <c r="G212" s="1">
        <v>34985151717529</v>
      </c>
      <c r="H212" s="1">
        <v>36102722473135</v>
      </c>
      <c r="I212" s="1">
        <v>38260882122380</v>
      </c>
      <c r="J212" s="1">
        <v>37206759238390</v>
      </c>
      <c r="K212" s="1">
        <v>37368486889690</v>
      </c>
      <c r="L212" s="1">
        <v>37904611793088</v>
      </c>
      <c r="M212" s="1">
        <v>37358113806389</v>
      </c>
      <c r="N212" s="1">
        <v>37733308652581</v>
      </c>
      <c r="O212" s="1">
        <v>37645953484808</v>
      </c>
      <c r="P212" s="1">
        <v>37473448779830</v>
      </c>
      <c r="Q212" s="1">
        <v>36927026615950</v>
      </c>
      <c r="R212" s="1">
        <v>37558757387117</v>
      </c>
      <c r="S212" s="1">
        <v>37267519927301</v>
      </c>
      <c r="T212" s="1">
        <v>38276125114137</v>
      </c>
      <c r="U212" s="1">
        <v>38171217111443</v>
      </c>
      <c r="V212" s="1">
        <v>37909796596491</v>
      </c>
      <c r="W212" s="1">
        <v>38145780802477</v>
      </c>
      <c r="X212" s="1">
        <v>38077513427831</v>
      </c>
      <c r="Y212" s="1">
        <v>37251555191755</v>
      </c>
      <c r="Z212" s="1">
        <v>38496116566178</v>
      </c>
      <c r="AA212" s="2">
        <v>2.866e-6</v>
      </c>
      <c r="AB212" s="2">
        <v>2.866e-6</v>
      </c>
      <c r="AC212" s="2">
        <v>2.866e-6</v>
      </c>
      <c r="AD212" s="2">
        <v>2.866e-6</v>
      </c>
      <c r="AE212" s="2">
        <v>2.866e-6</v>
      </c>
      <c r="AF212" s="2">
        <v>2.866e-6</v>
      </c>
      <c r="AG212" s="2">
        <v>2.866e-6</v>
      </c>
      <c r="AH212" s="2">
        <v>2.866e-6</v>
      </c>
      <c r="AI212" s="2">
        <v>2.866e-6</v>
      </c>
      <c r="AJ212" s="2">
        <v>2.866e-6</v>
      </c>
      <c r="AK212" s="2">
        <v>2.866e-6</v>
      </c>
      <c r="AL212" s="2">
        <v>2.866e-6</v>
      </c>
      <c r="AM212" s="2">
        <v>2.866e-6</v>
      </c>
      <c r="AN212" s="2">
        <v>2.866e-6</v>
      </c>
      <c r="AO212" s="2">
        <v>2.866e-6</v>
      </c>
      <c r="AP212" s="2">
        <v>2.866e-6</v>
      </c>
      <c r="AQ212" s="2">
        <v>2.866e-6</v>
      </c>
      <c r="AR212" s="2">
        <v>2.866e-6</v>
      </c>
      <c r="AS212" s="2">
        <v>2.866e-6</v>
      </c>
      <c r="AT212" s="2">
        <v>2.866e-6</v>
      </c>
      <c r="AU212" s="2">
        <v>2.866e-6</v>
      </c>
      <c r="AV212" s="2">
        <v>2.866e-6</v>
      </c>
      <c r="AW212" s="2">
        <v>2.866e-6</v>
      </c>
      <c r="AX212" s="2">
        <v>2.866e-6</v>
      </c>
      <c r="AY212" s="1">
        <v>0.041720428459906</v>
      </c>
      <c r="AZ212" s="2">
        <v>3.4862709234874e-6</v>
      </c>
      <c r="BA212" s="2">
        <v>2.6703863404146e-6</v>
      </c>
      <c r="BB212" s="2">
        <v>1.7837040742141e-6</v>
      </c>
      <c r="BC212" s="2">
        <v>6.9719485102911e-6</v>
      </c>
      <c r="BD212" s="2">
        <v>-2.2537504896073e-5</v>
      </c>
      <c r="BE212" s="2">
        <v>-1.6664583527796e-5</v>
      </c>
      <c r="BF212" s="2">
        <v>-1.6790210679259e-6</v>
      </c>
      <c r="BG212" s="2">
        <v>-9.29120017755e-6</v>
      </c>
      <c r="BH212" s="2">
        <v>-2.9800896690434e-6</v>
      </c>
      <c r="BI212" s="2">
        <v>-6.7883352783798e-6</v>
      </c>
      <c r="BJ212" s="2">
        <v>-7.8748317145202e-6</v>
      </c>
      <c r="BK212" s="2">
        <v>5.9563764850665e-6</v>
      </c>
      <c r="BL212" s="2">
        <v>-7.8199261581389e-6</v>
      </c>
      <c r="BM212" s="2">
        <v>-8.8498244348305e-6</v>
      </c>
      <c r="BN212" s="2">
        <v>-1.4520419544252e-5</v>
      </c>
      <c r="BO212" s="2">
        <v>-8.6743954232314e-6</v>
      </c>
      <c r="BP212" s="2">
        <v>-8.7408849093972e-6</v>
      </c>
      <c r="BQ212" s="2">
        <v>2.0573041603891e-6</v>
      </c>
      <c r="BR212" s="2">
        <v>1.0668946688579e-6</v>
      </c>
      <c r="BS212" s="2">
        <v>-4.504384738783e-6</v>
      </c>
      <c r="BT212" s="2">
        <v>-5.2996322042913e-6</v>
      </c>
      <c r="BU212" s="2">
        <v>-1.889906729282e-6</v>
      </c>
      <c r="BV212" s="2">
        <v>2.4270685246e-6</v>
      </c>
      <c r="BW212" s="2">
        <v>2.037324103246e-6</v>
      </c>
      <c r="BX212" s="1">
        <v>26422417.9624</v>
      </c>
      <c r="BY212" s="1">
        <v>64547762.46819</v>
      </c>
      <c r="BZ212" s="1">
        <v>-0.020598195116245</v>
      </c>
      <c r="CA212" s="1">
        <v>-0.018117038180368</v>
      </c>
      <c r="CB212" s="1">
        <v>0.040291358812591</v>
      </c>
      <c r="CC212" s="1">
        <v>-0.67225489983424</v>
      </c>
      <c r="CD212" s="1">
        <v>-0.66977219172464</v>
      </c>
      <c r="CE212" s="1">
        <v>767.20764837624</v>
      </c>
      <c r="CF212" s="1">
        <v>869.54838492364</v>
      </c>
    </row>
    <row r="213" spans="1:84">
      <c r="A213" s="1">
        <v>413.26947031365</v>
      </c>
      <c r="B213" s="1">
        <v>0.039202489568128</v>
      </c>
      <c r="C213" s="1">
        <v>38011240133064</v>
      </c>
      <c r="D213" s="1">
        <v>38054645867755</v>
      </c>
      <c r="E213" s="1">
        <v>37809876575757</v>
      </c>
      <c r="F213" s="1">
        <v>37934043062168</v>
      </c>
      <c r="G213" s="1">
        <v>34960684190787</v>
      </c>
      <c r="H213" s="1">
        <v>36085722705692</v>
      </c>
      <c r="I213" s="1">
        <v>38257655313449</v>
      </c>
      <c r="J213" s="1">
        <v>37196944235354</v>
      </c>
      <c r="K213" s="1">
        <v>37358764435610</v>
      </c>
      <c r="L213" s="1">
        <v>37898975952821</v>
      </c>
      <c r="M213" s="1">
        <v>37348588047289</v>
      </c>
      <c r="N213" s="1">
        <v>37726283224416</v>
      </c>
      <c r="O213" s="1">
        <v>37638717340224</v>
      </c>
      <c r="P213" s="1">
        <v>37465085612727</v>
      </c>
      <c r="Q213" s="1">
        <v>36915227592068</v>
      </c>
      <c r="R213" s="1">
        <v>37550890599944</v>
      </c>
      <c r="S213" s="1">
        <v>37257224025677</v>
      </c>
      <c r="T213" s="1">
        <v>38272737366419</v>
      </c>
      <c r="U213" s="1">
        <v>38167023640342</v>
      </c>
      <c r="V213" s="1">
        <v>37904215597140</v>
      </c>
      <c r="W213" s="1">
        <v>38141716768379</v>
      </c>
      <c r="X213" s="1">
        <v>38072375361067</v>
      </c>
      <c r="Y213" s="1">
        <v>37241148280435</v>
      </c>
      <c r="Z213" s="1">
        <v>38494387969554</v>
      </c>
      <c r="AA213" s="2">
        <v>2.866e-6</v>
      </c>
      <c r="AB213" s="2">
        <v>2.866e-6</v>
      </c>
      <c r="AC213" s="2">
        <v>2.866e-6</v>
      </c>
      <c r="AD213" s="2">
        <v>2.866e-6</v>
      </c>
      <c r="AE213" s="2">
        <v>2.866e-6</v>
      </c>
      <c r="AF213" s="2">
        <v>2.866e-6</v>
      </c>
      <c r="AG213" s="2">
        <v>2.866e-6</v>
      </c>
      <c r="AH213" s="2">
        <v>2.866e-6</v>
      </c>
      <c r="AI213" s="2">
        <v>2.866e-6</v>
      </c>
      <c r="AJ213" s="2">
        <v>2.866e-6</v>
      </c>
      <c r="AK213" s="2">
        <v>2.866e-6</v>
      </c>
      <c r="AL213" s="2">
        <v>2.866e-6</v>
      </c>
      <c r="AM213" s="2">
        <v>2.866e-6</v>
      </c>
      <c r="AN213" s="2">
        <v>2.866e-6</v>
      </c>
      <c r="AO213" s="2">
        <v>2.866e-6</v>
      </c>
      <c r="AP213" s="2">
        <v>2.866e-6</v>
      </c>
      <c r="AQ213" s="2">
        <v>2.866e-6</v>
      </c>
      <c r="AR213" s="2">
        <v>2.866e-6</v>
      </c>
      <c r="AS213" s="2">
        <v>2.866e-6</v>
      </c>
      <c r="AT213" s="2">
        <v>2.866e-6</v>
      </c>
      <c r="AU213" s="2">
        <v>2.866e-6</v>
      </c>
      <c r="AV213" s="2">
        <v>2.866e-6</v>
      </c>
      <c r="AW213" s="2">
        <v>2.866e-6</v>
      </c>
      <c r="AX213" s="2">
        <v>2.866e-6</v>
      </c>
      <c r="AY213" s="1">
        <v>0.041924626080534</v>
      </c>
      <c r="AZ213" s="2">
        <v>3.487201915398e-6</v>
      </c>
      <c r="BA213" s="2">
        <v>2.671339844486e-6</v>
      </c>
      <c r="BB213" s="2">
        <v>1.7861159560111e-6</v>
      </c>
      <c r="BC213" s="2">
        <v>6.9737449440001e-6</v>
      </c>
      <c r="BD213" s="2">
        <v>-2.2532399290148e-5</v>
      </c>
      <c r="BE213" s="2">
        <v>-1.6656795272655e-5</v>
      </c>
      <c r="BF213" s="2">
        <v>-1.67491794681e-6</v>
      </c>
      <c r="BG213" s="2">
        <v>-9.2861675754066e-6</v>
      </c>
      <c r="BH213" s="2">
        <v>-2.9749834543434e-6</v>
      </c>
      <c r="BI213" s="2">
        <v>-6.7880827811506e-6</v>
      </c>
      <c r="BJ213" s="2">
        <v>-7.8708389178915e-6</v>
      </c>
      <c r="BK213" s="2">
        <v>5.9571488724898e-6</v>
      </c>
      <c r="BL213" s="2">
        <v>-7.8152468648605e-6</v>
      </c>
      <c r="BM213" s="2">
        <v>-8.8453501273036e-6</v>
      </c>
      <c r="BN213" s="2">
        <v>-1.452009945488e-5</v>
      </c>
      <c r="BO213" s="2">
        <v>-8.6704540004726e-6</v>
      </c>
      <c r="BP213" s="2">
        <v>-8.735882166988e-6</v>
      </c>
      <c r="BQ213" s="2">
        <v>2.0563942009854e-6</v>
      </c>
      <c r="BR213" s="2">
        <v>1.0651108104055e-6</v>
      </c>
      <c r="BS213" s="2">
        <v>-4.4995863585592e-6</v>
      </c>
      <c r="BT213" s="2">
        <v>-5.2973569357406e-6</v>
      </c>
      <c r="BU213" s="2">
        <v>-1.8912687007744e-6</v>
      </c>
      <c r="BV213" s="2">
        <v>2.4223079385854e-6</v>
      </c>
      <c r="BW213" s="2">
        <v>2.0398370962602e-6</v>
      </c>
      <c r="BX213" s="1">
        <v>26483706.334912</v>
      </c>
      <c r="BY213" s="1">
        <v>64893097.590322</v>
      </c>
      <c r="BZ213" s="1">
        <v>-0.020699702914101</v>
      </c>
      <c r="CA213" s="1">
        <v>-0.018206841661693</v>
      </c>
      <c r="CB213" s="1">
        <v>0.040483323662524</v>
      </c>
      <c r="CC213" s="1">
        <v>-0.67553719376862</v>
      </c>
      <c r="CD213" s="1">
        <v>-0.67300152461276</v>
      </c>
      <c r="CE213" s="1">
        <v>767.5592695868</v>
      </c>
      <c r="CF213" s="1">
        <v>870.00012520491</v>
      </c>
    </row>
    <row r="214" spans="1:84">
      <c r="A214" s="1">
        <v>415.26947031365</v>
      </c>
      <c r="B214" s="1">
        <v>0.039404388206386</v>
      </c>
      <c r="C214" s="1">
        <v>38005795721469</v>
      </c>
      <c r="D214" s="1">
        <v>38050020917943</v>
      </c>
      <c r="E214" s="1">
        <v>37802591930962</v>
      </c>
      <c r="F214" s="1">
        <v>37927889048122</v>
      </c>
      <c r="G214" s="1">
        <v>34936217439987</v>
      </c>
      <c r="H214" s="1">
        <v>36068726507544</v>
      </c>
      <c r="I214" s="1">
        <v>38254423839515</v>
      </c>
      <c r="J214" s="1">
        <v>37187129367959</v>
      </c>
      <c r="K214" s="1">
        <v>37349032116365</v>
      </c>
      <c r="L214" s="1">
        <v>37893333622118</v>
      </c>
      <c r="M214" s="1">
        <v>37339051469965</v>
      </c>
      <c r="N214" s="1">
        <v>37719246413792</v>
      </c>
      <c r="O214" s="1">
        <v>37631477195276</v>
      </c>
      <c r="P214" s="1">
        <v>37456718124843</v>
      </c>
      <c r="Q214" s="1">
        <v>36903421937739</v>
      </c>
      <c r="R214" s="1">
        <v>37543019609172</v>
      </c>
      <c r="S214" s="1">
        <v>37246914522890</v>
      </c>
      <c r="T214" s="1">
        <v>38269343196289</v>
      </c>
      <c r="U214" s="1">
        <v>38162822926331</v>
      </c>
      <c r="V214" s="1">
        <v>37898627288695</v>
      </c>
      <c r="W214" s="1">
        <v>38137645124497</v>
      </c>
      <c r="X214" s="1">
        <v>38067224419110</v>
      </c>
      <c r="Y214" s="1">
        <v>37230727459484</v>
      </c>
      <c r="Z214" s="1">
        <v>38492653940152</v>
      </c>
      <c r="AA214" s="2">
        <v>2.866e-6</v>
      </c>
      <c r="AB214" s="2">
        <v>2.866e-6</v>
      </c>
      <c r="AC214" s="2">
        <v>2.866e-6</v>
      </c>
      <c r="AD214" s="2">
        <v>2.866e-6</v>
      </c>
      <c r="AE214" s="2">
        <v>2.866e-6</v>
      </c>
      <c r="AF214" s="2">
        <v>2.866e-6</v>
      </c>
      <c r="AG214" s="2">
        <v>2.866e-6</v>
      </c>
      <c r="AH214" s="2">
        <v>2.866e-6</v>
      </c>
      <c r="AI214" s="2">
        <v>2.866e-6</v>
      </c>
      <c r="AJ214" s="2">
        <v>2.866e-6</v>
      </c>
      <c r="AK214" s="2">
        <v>2.866e-6</v>
      </c>
      <c r="AL214" s="2">
        <v>2.866e-6</v>
      </c>
      <c r="AM214" s="2">
        <v>2.866e-6</v>
      </c>
      <c r="AN214" s="2">
        <v>2.866e-6</v>
      </c>
      <c r="AO214" s="2">
        <v>2.866e-6</v>
      </c>
      <c r="AP214" s="2">
        <v>2.866e-6</v>
      </c>
      <c r="AQ214" s="2">
        <v>2.866e-6</v>
      </c>
      <c r="AR214" s="2">
        <v>2.866e-6</v>
      </c>
      <c r="AS214" s="2">
        <v>2.866e-6</v>
      </c>
      <c r="AT214" s="2">
        <v>2.866e-6</v>
      </c>
      <c r="AU214" s="2">
        <v>2.866e-6</v>
      </c>
      <c r="AV214" s="2">
        <v>2.866e-6</v>
      </c>
      <c r="AW214" s="2">
        <v>2.866e-6</v>
      </c>
      <c r="AX214" s="2">
        <v>2.866e-6</v>
      </c>
      <c r="AY214" s="1">
        <v>0.042128822329867</v>
      </c>
      <c r="AZ214" s="2">
        <v>3.4881467368962e-6</v>
      </c>
      <c r="BA214" s="2">
        <v>2.6722908632946e-6</v>
      </c>
      <c r="BB214" s="2">
        <v>1.7885336027654e-6</v>
      </c>
      <c r="BC214" s="2">
        <v>6.9754662708768e-6</v>
      </c>
      <c r="BD214" s="2">
        <v>-2.25273588247e-5</v>
      </c>
      <c r="BE214" s="2">
        <v>-1.6649042349106e-5</v>
      </c>
      <c r="BF214" s="2">
        <v>-1.670772454875e-6</v>
      </c>
      <c r="BG214" s="2">
        <v>-9.2811575325766e-6</v>
      </c>
      <c r="BH214" s="2">
        <v>-2.9698521444896e-6</v>
      </c>
      <c r="BI214" s="2">
        <v>-6.7877884153104e-6</v>
      </c>
      <c r="BJ214" s="2">
        <v>-7.8668032410892e-6</v>
      </c>
      <c r="BK214" s="2">
        <v>5.9577123789559e-6</v>
      </c>
      <c r="BL214" s="2">
        <v>-7.8105816603904e-6</v>
      </c>
      <c r="BM214" s="2">
        <v>-8.8409198905117e-6</v>
      </c>
      <c r="BN214" s="2">
        <v>-1.4519846931493e-5</v>
      </c>
      <c r="BO214" s="2">
        <v>-8.666522848041e-6</v>
      </c>
      <c r="BP214" s="2">
        <v>-8.7308308426835e-6</v>
      </c>
      <c r="BQ214" s="2">
        <v>2.0555393411941e-6</v>
      </c>
      <c r="BR214" s="2">
        <v>1.0633390180609e-6</v>
      </c>
      <c r="BS214" s="2">
        <v>-4.4948434330102e-6</v>
      </c>
      <c r="BT214" s="2">
        <v>-5.2952327781081e-6</v>
      </c>
      <c r="BU214" s="2">
        <v>-1.892604908371e-6</v>
      </c>
      <c r="BV214" s="2">
        <v>2.4176517166944e-6</v>
      </c>
      <c r="BW214" s="2">
        <v>2.0423304620776e-6</v>
      </c>
      <c r="BX214" s="1">
        <v>26545029.598002</v>
      </c>
      <c r="BY214" s="1">
        <v>65238540.862635</v>
      </c>
      <c r="BZ214" s="1">
        <v>-0.020801186684114</v>
      </c>
      <c r="CA214" s="1">
        <v>-0.018296632456777</v>
      </c>
      <c r="CB214" s="1">
        <v>0.040675251074711</v>
      </c>
      <c r="CC214" s="1">
        <v>-0.67882066984403</v>
      </c>
      <c r="CD214" s="1">
        <v>-0.67623091058189</v>
      </c>
      <c r="CE214" s="1">
        <v>767.91055271081</v>
      </c>
      <c r="CF214" s="1">
        <v>870.45142503771</v>
      </c>
    </row>
    <row r="215" spans="1:84">
      <c r="A215" s="1">
        <v>417.26947031365</v>
      </c>
      <c r="B215" s="1">
        <v>0.039606285386896</v>
      </c>
      <c r="C215" s="1">
        <v>38000338328243</v>
      </c>
      <c r="D215" s="1">
        <v>38045390200545</v>
      </c>
      <c r="E215" s="1">
        <v>37795290445846</v>
      </c>
      <c r="F215" s="1">
        <v>37921720540881</v>
      </c>
      <c r="G215" s="1">
        <v>34911752037840</v>
      </c>
      <c r="H215" s="1">
        <v>36051734300038</v>
      </c>
      <c r="I215" s="1">
        <v>38251187745952</v>
      </c>
      <c r="J215" s="1">
        <v>37177314862379</v>
      </c>
      <c r="K215" s="1">
        <v>37339290106381</v>
      </c>
      <c r="L215" s="1">
        <v>37887684924948</v>
      </c>
      <c r="M215" s="1">
        <v>37329504242037</v>
      </c>
      <c r="N215" s="1">
        <v>37712198338964</v>
      </c>
      <c r="O215" s="1">
        <v>37624233205543</v>
      </c>
      <c r="P215" s="1">
        <v>37448346496433</v>
      </c>
      <c r="Q215" s="1">
        <v>36891609913604</v>
      </c>
      <c r="R215" s="1">
        <v>37535144562523</v>
      </c>
      <c r="S215" s="1">
        <v>37236591581000</v>
      </c>
      <c r="T215" s="1">
        <v>38265942653655</v>
      </c>
      <c r="U215" s="1">
        <v>38158615030464</v>
      </c>
      <c r="V215" s="1">
        <v>37893031716494</v>
      </c>
      <c r="W215" s="1">
        <v>38133565898641</v>
      </c>
      <c r="X215" s="1">
        <v>38062060679755</v>
      </c>
      <c r="Y215" s="1">
        <v>37220292904230</v>
      </c>
      <c r="Z215" s="1">
        <v>38490914493686</v>
      </c>
      <c r="AA215" s="2">
        <v>2.866e-6</v>
      </c>
      <c r="AB215" s="2">
        <v>2.866e-6</v>
      </c>
      <c r="AC215" s="2">
        <v>2.866e-6</v>
      </c>
      <c r="AD215" s="2">
        <v>2.866e-6</v>
      </c>
      <c r="AE215" s="2">
        <v>2.866e-6</v>
      </c>
      <c r="AF215" s="2">
        <v>2.866e-6</v>
      </c>
      <c r="AG215" s="2">
        <v>2.866e-6</v>
      </c>
      <c r="AH215" s="2">
        <v>2.866e-6</v>
      </c>
      <c r="AI215" s="2">
        <v>2.866e-6</v>
      </c>
      <c r="AJ215" s="2">
        <v>2.866e-6</v>
      </c>
      <c r="AK215" s="2">
        <v>2.866e-6</v>
      </c>
      <c r="AL215" s="2">
        <v>2.866e-6</v>
      </c>
      <c r="AM215" s="2">
        <v>2.866e-6</v>
      </c>
      <c r="AN215" s="2">
        <v>2.866e-6</v>
      </c>
      <c r="AO215" s="2">
        <v>2.866e-6</v>
      </c>
      <c r="AP215" s="2">
        <v>2.866e-6</v>
      </c>
      <c r="AQ215" s="2">
        <v>2.866e-6</v>
      </c>
      <c r="AR215" s="2">
        <v>2.866e-6</v>
      </c>
      <c r="AS215" s="2">
        <v>2.866e-6</v>
      </c>
      <c r="AT215" s="2">
        <v>2.866e-6</v>
      </c>
      <c r="AU215" s="2">
        <v>2.866e-6</v>
      </c>
      <c r="AV215" s="2">
        <v>2.866e-6</v>
      </c>
      <c r="AW215" s="2">
        <v>2.866e-6</v>
      </c>
      <c r="AX215" s="2">
        <v>2.866e-6</v>
      </c>
      <c r="AY215" s="1">
        <v>0.042333017256799</v>
      </c>
      <c r="AZ215" s="2">
        <v>3.4891042786472e-6</v>
      </c>
      <c r="BA215" s="2">
        <v>2.6732484492876e-6</v>
      </c>
      <c r="BB215" s="2">
        <v>1.7908404582262e-6</v>
      </c>
      <c r="BC215" s="2">
        <v>6.9771523335946e-6</v>
      </c>
      <c r="BD215" s="2">
        <v>-2.2522334043109e-5</v>
      </c>
      <c r="BE215" s="2">
        <v>-1.6641316348715e-5</v>
      </c>
      <c r="BF215" s="2">
        <v>-1.6665820006975e-6</v>
      </c>
      <c r="BG215" s="2">
        <v>-9.276324192938e-6</v>
      </c>
      <c r="BH215" s="2">
        <v>-2.9646930206306e-6</v>
      </c>
      <c r="BI215" s="2">
        <v>-6.7874526588029e-6</v>
      </c>
      <c r="BJ215" s="2">
        <v>-7.8627568579774e-6</v>
      </c>
      <c r="BK215" s="2">
        <v>5.9582398146352e-6</v>
      </c>
      <c r="BL215" s="2">
        <v>-7.8059293382624e-6</v>
      </c>
      <c r="BM215" s="2">
        <v>-8.8364431347003e-6</v>
      </c>
      <c r="BN215" s="2">
        <v>-1.451952636454e-5</v>
      </c>
      <c r="BO215" s="2">
        <v>-8.6626019627739e-6</v>
      </c>
      <c r="BP215" s="2">
        <v>-8.725754423829e-6</v>
      </c>
      <c r="BQ215" s="2">
        <v>2.054693977592e-6</v>
      </c>
      <c r="BR215" s="2">
        <v>1.0615786485612e-6</v>
      </c>
      <c r="BS215" s="2">
        <v>-4.4901304577133e-6</v>
      </c>
      <c r="BT215" s="2">
        <v>-5.2930392020458e-6</v>
      </c>
      <c r="BU215" s="2">
        <v>-1.8939178050676e-6</v>
      </c>
      <c r="BV215" s="2">
        <v>2.4130469397042e-6</v>
      </c>
      <c r="BW215" s="2">
        <v>2.0448192111005e-6</v>
      </c>
      <c r="BX215" s="1">
        <v>26606387.44123</v>
      </c>
      <c r="BY215" s="1">
        <v>65584090.746874</v>
      </c>
      <c r="BZ215" s="1">
        <v>-0.020902646592045</v>
      </c>
      <c r="CA215" s="1">
        <v>-0.018386410407981</v>
      </c>
      <c r="CB215" s="1">
        <v>0.040867141064231</v>
      </c>
      <c r="CC215" s="1">
        <v>-0.68210414391661</v>
      </c>
      <c r="CD215" s="1">
        <v>-0.67946057486455</v>
      </c>
      <c r="CE215" s="1">
        <v>768.2614997434</v>
      </c>
      <c r="CF215" s="1">
        <v>870.90228141828</v>
      </c>
    </row>
    <row r="216" spans="1:84">
      <c r="A216" s="1">
        <v>419.26947031365</v>
      </c>
      <c r="B216" s="1">
        <v>0.039808181208347</v>
      </c>
      <c r="C216" s="1">
        <v>37994868015963</v>
      </c>
      <c r="D216" s="1">
        <v>38040753788131</v>
      </c>
      <c r="E216" s="1">
        <v>37787972249561</v>
      </c>
      <c r="F216" s="1">
        <v>37915537633833</v>
      </c>
      <c r="G216" s="1">
        <v>34887288565742</v>
      </c>
      <c r="H216" s="1">
        <v>36034746502728</v>
      </c>
      <c r="I216" s="1">
        <v>38247947077818</v>
      </c>
      <c r="J216" s="1">
        <v>37167501002561</v>
      </c>
      <c r="K216" s="1">
        <v>37329538580220</v>
      </c>
      <c r="L216" s="1">
        <v>37882029982727</v>
      </c>
      <c r="M216" s="1">
        <v>37319946534044</v>
      </c>
      <c r="N216" s="1">
        <v>37705139109680</v>
      </c>
      <c r="O216" s="1">
        <v>37616985525157</v>
      </c>
      <c r="P216" s="1">
        <v>37439970899432</v>
      </c>
      <c r="Q216" s="1">
        <v>36879791775463</v>
      </c>
      <c r="R216" s="1">
        <v>37527265612989</v>
      </c>
      <c r="S216" s="1">
        <v>37226255354426</v>
      </c>
      <c r="T216" s="1">
        <v>38262535794429</v>
      </c>
      <c r="U216" s="1">
        <v>38154400013538</v>
      </c>
      <c r="V216" s="1">
        <v>37887428937559</v>
      </c>
      <c r="W216" s="1">
        <v>38129479091149</v>
      </c>
      <c r="X216" s="1">
        <v>38056884221095</v>
      </c>
      <c r="Y216" s="1">
        <v>37209844797449</v>
      </c>
      <c r="Z216" s="1">
        <v>38489169649784</v>
      </c>
      <c r="AA216" s="2">
        <v>2.866e-6</v>
      </c>
      <c r="AB216" s="2">
        <v>2.866e-6</v>
      </c>
      <c r="AC216" s="2">
        <v>2.866e-6</v>
      </c>
      <c r="AD216" s="2">
        <v>2.866e-6</v>
      </c>
      <c r="AE216" s="2">
        <v>2.866e-6</v>
      </c>
      <c r="AF216" s="2">
        <v>2.866e-6</v>
      </c>
      <c r="AG216" s="2">
        <v>2.866e-6</v>
      </c>
      <c r="AH216" s="2">
        <v>2.866e-6</v>
      </c>
      <c r="AI216" s="2">
        <v>2.866e-6</v>
      </c>
      <c r="AJ216" s="2">
        <v>2.866e-6</v>
      </c>
      <c r="AK216" s="2">
        <v>2.866e-6</v>
      </c>
      <c r="AL216" s="2">
        <v>2.866e-6</v>
      </c>
      <c r="AM216" s="2">
        <v>2.866e-6</v>
      </c>
      <c r="AN216" s="2">
        <v>2.866e-6</v>
      </c>
      <c r="AO216" s="2">
        <v>2.866e-6</v>
      </c>
      <c r="AP216" s="2">
        <v>2.866e-6</v>
      </c>
      <c r="AQ216" s="2">
        <v>2.866e-6</v>
      </c>
      <c r="AR216" s="2">
        <v>2.866e-6</v>
      </c>
      <c r="AS216" s="2">
        <v>2.866e-6</v>
      </c>
      <c r="AT216" s="2">
        <v>2.866e-6</v>
      </c>
      <c r="AU216" s="2">
        <v>2.866e-6</v>
      </c>
      <c r="AV216" s="2">
        <v>2.866e-6</v>
      </c>
      <c r="AW216" s="2">
        <v>2.866e-6</v>
      </c>
      <c r="AX216" s="2">
        <v>2.866e-6</v>
      </c>
      <c r="AY216" s="1">
        <v>0.042537210923965</v>
      </c>
      <c r="AZ216" s="2">
        <v>3.4900756488672e-6</v>
      </c>
      <c r="BA216" s="2">
        <v>2.6741934535511e-6</v>
      </c>
      <c r="BB216" s="2">
        <v>1.7931753489758e-6</v>
      </c>
      <c r="BC216" s="2">
        <v>6.9787741544696e-6</v>
      </c>
      <c r="BD216" s="2">
        <v>-2.2517403145154e-5</v>
      </c>
      <c r="BE216" s="2">
        <v>-1.6633624135285e-5</v>
      </c>
      <c r="BF216" s="2">
        <v>-1.6623468979068e-6</v>
      </c>
      <c r="BG216" s="2">
        <v>-9.2717506998839e-6</v>
      </c>
      <c r="BH216" s="2">
        <v>-2.9595165439611e-6</v>
      </c>
      <c r="BI216" s="2">
        <v>-6.7870729644015e-6</v>
      </c>
      <c r="BJ216" s="2">
        <v>-7.8586705984148e-6</v>
      </c>
      <c r="BK216" s="2">
        <v>5.9588336824971e-6</v>
      </c>
      <c r="BL216" s="2">
        <v>-7.801294383405e-6</v>
      </c>
      <c r="BM216" s="2">
        <v>-8.8319906815355e-6</v>
      </c>
      <c r="BN216" s="2">
        <v>-1.4519166386218e-5</v>
      </c>
      <c r="BO216" s="2">
        <v>-8.6587039455012e-6</v>
      </c>
      <c r="BP216" s="2">
        <v>-8.7206311801918e-6</v>
      </c>
      <c r="BQ216" s="2">
        <v>2.0538723582134e-6</v>
      </c>
      <c r="BR216" s="2">
        <v>1.0598307705144e-6</v>
      </c>
      <c r="BS216" s="2">
        <v>-4.4854434841227e-6</v>
      </c>
      <c r="BT216" s="2">
        <v>-5.2908605826644e-6</v>
      </c>
      <c r="BU216" s="2">
        <v>-1.8952405350246e-6</v>
      </c>
      <c r="BV216" s="2">
        <v>2.4084858299316e-6</v>
      </c>
      <c r="BW216" s="2">
        <v>2.0472973102603e-6</v>
      </c>
      <c r="BX216" s="1">
        <v>26667779.570117</v>
      </c>
      <c r="BY216" s="1">
        <v>65929745.804967</v>
      </c>
      <c r="BZ216" s="1">
        <v>-0.021004082796069</v>
      </c>
      <c r="CA216" s="1">
        <v>-0.018476175388025</v>
      </c>
      <c r="CB216" s="1">
        <v>0.041058993645987</v>
      </c>
      <c r="CC216" s="1">
        <v>-0.68538835524227</v>
      </c>
      <c r="CD216" s="1">
        <v>-0.68269037754844</v>
      </c>
      <c r="CE216" s="1">
        <v>768.61210347815</v>
      </c>
      <c r="CF216" s="1">
        <v>871.35268828273</v>
      </c>
    </row>
    <row r="217" spans="1:8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3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3"/>
      <c r="BY217" s="3"/>
      <c r="BZ217" s="3"/>
      <c r="CA217" s="3"/>
      <c r="CB217" s="3"/>
      <c r="CC217" s="3"/>
      <c r="CD217" s="3"/>
      <c r="CE217" s="3"/>
      <c r="CF217" s="3"/>
    </row>
    <row r="218" spans="1:8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3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3"/>
      <c r="BY218" s="3"/>
      <c r="BZ218" s="3"/>
      <c r="CA218" s="3"/>
      <c r="CB218" s="3"/>
      <c r="CC218" s="3"/>
      <c r="CD218" s="3"/>
      <c r="CE218" s="3"/>
      <c r="CF218" s="3"/>
    </row>
    <row r="219" spans="1:8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3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3"/>
      <c r="BY219" s="3"/>
      <c r="BZ219" s="3"/>
      <c r="CA219" s="3"/>
      <c r="CB219" s="3"/>
      <c r="CC219" s="3"/>
      <c r="CD219" s="3"/>
      <c r="CE219" s="3"/>
      <c r="CF219" s="3"/>
    </row>
    <row r="220" spans="1:8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3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3"/>
      <c r="BY220" s="3"/>
      <c r="BZ220" s="3"/>
      <c r="CA220" s="3"/>
      <c r="CB220" s="3"/>
      <c r="CC220" s="3"/>
      <c r="CD220" s="3"/>
      <c r="CE220" s="3"/>
      <c r="CF220" s="3"/>
    </row>
    <row r="221" spans="1:8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3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3"/>
      <c r="BY221" s="3"/>
      <c r="BZ221" s="3"/>
      <c r="CA221" s="3"/>
      <c r="CB221" s="3"/>
      <c r="CC221" s="3"/>
      <c r="CD221" s="3"/>
      <c r="CE221" s="3"/>
      <c r="CF221" s="3"/>
    </row>
    <row r="222" spans="1:8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3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3"/>
      <c r="BY222" s="3"/>
      <c r="BZ222" s="3"/>
      <c r="CA222" s="3"/>
      <c r="CB222" s="3"/>
      <c r="CC222" s="3"/>
      <c r="CD222" s="3"/>
      <c r="CE222" s="3"/>
      <c r="CF222" s="3"/>
    </row>
    <row r="223" spans="1:8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3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3"/>
      <c r="BY223" s="3"/>
      <c r="BZ223" s="3"/>
      <c r="CA223" s="3"/>
      <c r="CB223" s="3"/>
      <c r="CC223" s="3"/>
      <c r="CD223" s="3"/>
      <c r="CE223" s="3"/>
      <c r="CF223" s="3"/>
    </row>
    <row r="224" spans="1:8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3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3"/>
      <c r="BY224" s="3"/>
      <c r="BZ224" s="3"/>
      <c r="CA224" s="3"/>
      <c r="CB224" s="3"/>
      <c r="CC224" s="3"/>
      <c r="CD224" s="3"/>
      <c r="CE224" s="3"/>
      <c r="CF224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240"/>
  <sheetViews>
    <sheetView workbookViewId="0">
      <selection activeCell="A1" sqref="A1:CF216"/>
    </sheetView>
  </sheetViews>
  <sheetFormatPr defaultColWidth="8.81333333333333" defaultRowHeight="15"/>
  <sheetData>
    <row r="1" spans="1:84">
      <c r="A1" s="1" t="s">
        <v>24</v>
      </c>
      <c r="B1" s="1" t="s">
        <v>25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83</v>
      </c>
      <c r="AA1" s="1" t="s">
        <v>84</v>
      </c>
      <c r="AB1" s="1" t="s">
        <v>85</v>
      </c>
      <c r="AC1" s="1" t="s">
        <v>86</v>
      </c>
      <c r="AD1" s="1" t="s">
        <v>87</v>
      </c>
      <c r="AE1" s="1" t="s">
        <v>88</v>
      </c>
      <c r="AF1" s="1" t="s">
        <v>89</v>
      </c>
      <c r="AG1" s="1" t="s">
        <v>90</v>
      </c>
      <c r="AH1" s="1" t="s">
        <v>91</v>
      </c>
      <c r="AI1" s="1" t="s">
        <v>92</v>
      </c>
      <c r="AJ1" s="1" t="s">
        <v>93</v>
      </c>
      <c r="AK1" s="1" t="s">
        <v>94</v>
      </c>
      <c r="AL1" s="1" t="s">
        <v>95</v>
      </c>
      <c r="AM1" s="1" t="s">
        <v>96</v>
      </c>
      <c r="AN1" s="1" t="s">
        <v>97</v>
      </c>
      <c r="AO1" s="1" t="s">
        <v>98</v>
      </c>
      <c r="AP1" s="1" t="s">
        <v>99</v>
      </c>
      <c r="AQ1" s="1" t="s">
        <v>100</v>
      </c>
      <c r="AR1" s="1" t="s">
        <v>101</v>
      </c>
      <c r="AS1" s="1" t="s">
        <v>102</v>
      </c>
      <c r="AT1" s="1" t="s">
        <v>103</v>
      </c>
      <c r="AU1" s="1" t="s">
        <v>104</v>
      </c>
      <c r="AV1" s="1" t="s">
        <v>105</v>
      </c>
      <c r="AW1" s="1" t="s">
        <v>106</v>
      </c>
      <c r="AX1" s="1" t="s">
        <v>107</v>
      </c>
      <c r="AY1" s="1" t="s">
        <v>26</v>
      </c>
      <c r="AZ1" s="1" t="s">
        <v>108</v>
      </c>
      <c r="BA1" s="1" t="s">
        <v>109</v>
      </c>
      <c r="BB1" s="1" t="s">
        <v>110</v>
      </c>
      <c r="BC1" s="1" t="s">
        <v>111</v>
      </c>
      <c r="BD1" s="1" t="s">
        <v>112</v>
      </c>
      <c r="BE1" s="1" t="s">
        <v>113</v>
      </c>
      <c r="BF1" s="1" t="s">
        <v>114</v>
      </c>
      <c r="BG1" s="1" t="s">
        <v>115</v>
      </c>
      <c r="BH1" s="1" t="s">
        <v>116</v>
      </c>
      <c r="BI1" s="1" t="s">
        <v>117</v>
      </c>
      <c r="BJ1" s="1" t="s">
        <v>118</v>
      </c>
      <c r="BK1" s="1" t="s">
        <v>119</v>
      </c>
      <c r="BL1" s="1" t="s">
        <v>120</v>
      </c>
      <c r="BM1" s="1" t="s">
        <v>121</v>
      </c>
      <c r="BN1" s="1" t="s">
        <v>122</v>
      </c>
      <c r="BO1" s="1" t="s">
        <v>123</v>
      </c>
      <c r="BP1" s="1" t="s">
        <v>124</v>
      </c>
      <c r="BQ1" s="1" t="s">
        <v>125</v>
      </c>
      <c r="BR1" s="1" t="s">
        <v>126</v>
      </c>
      <c r="BS1" s="1" t="s">
        <v>127</v>
      </c>
      <c r="BT1" s="1" t="s">
        <v>128</v>
      </c>
      <c r="BU1" s="1" t="s">
        <v>129</v>
      </c>
      <c r="BV1" s="1" t="s">
        <v>130</v>
      </c>
      <c r="BW1" s="1" t="s">
        <v>131</v>
      </c>
      <c r="BX1" s="1" t="s">
        <v>51</v>
      </c>
      <c r="BY1" s="1" t="s">
        <v>52</v>
      </c>
      <c r="BZ1" s="1" t="s">
        <v>53</v>
      </c>
      <c r="CA1" s="1" t="s">
        <v>54</v>
      </c>
      <c r="CB1" s="1" t="s">
        <v>55</v>
      </c>
      <c r="CC1" s="1" t="s">
        <v>56</v>
      </c>
      <c r="CD1" s="1" t="s">
        <v>57</v>
      </c>
      <c r="CE1" s="1" t="s">
        <v>58</v>
      </c>
      <c r="CF1" s="1" t="s">
        <v>59</v>
      </c>
    </row>
    <row r="2" spans="1:84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</row>
    <row r="3" spans="1:84">
      <c r="A3" s="1">
        <v>0.0025958682112</v>
      </c>
      <c r="B3" s="2">
        <v>9.404485085249e-51</v>
      </c>
      <c r="C3" s="1">
        <v>38700000000000</v>
      </c>
      <c r="D3" s="1">
        <v>38700000000000</v>
      </c>
      <c r="E3" s="1">
        <v>38700000000000</v>
      </c>
      <c r="F3" s="1">
        <v>38700000000000</v>
      </c>
      <c r="G3" s="1">
        <v>38700000000000</v>
      </c>
      <c r="H3" s="1">
        <v>38700000000000</v>
      </c>
      <c r="I3" s="1">
        <v>38700000000000</v>
      </c>
      <c r="J3" s="1">
        <v>38700000000000</v>
      </c>
      <c r="K3" s="1">
        <v>38700000000000</v>
      </c>
      <c r="L3" s="1">
        <v>38700000000000</v>
      </c>
      <c r="M3" s="1">
        <v>38700000000000</v>
      </c>
      <c r="N3" s="1">
        <v>38700000000000</v>
      </c>
      <c r="O3" s="1">
        <v>38700000000000</v>
      </c>
      <c r="P3" s="1">
        <v>38700000000000</v>
      </c>
      <c r="Q3" s="1">
        <v>38700000000000</v>
      </c>
      <c r="R3" s="1">
        <v>38700000000000</v>
      </c>
      <c r="S3" s="1">
        <v>38700000000000</v>
      </c>
      <c r="T3" s="1">
        <v>38700000000000</v>
      </c>
      <c r="U3" s="1">
        <v>38700000000000</v>
      </c>
      <c r="V3" s="1">
        <v>38700000000000</v>
      </c>
      <c r="W3" s="1">
        <v>38700000000000</v>
      </c>
      <c r="X3" s="1">
        <v>38700000000000</v>
      </c>
      <c r="Y3" s="1">
        <v>38700000000000</v>
      </c>
      <c r="Z3" s="1">
        <v>38700000000000</v>
      </c>
      <c r="AA3" s="2">
        <v>2.866e-6</v>
      </c>
      <c r="AB3" s="2">
        <v>2.866e-6</v>
      </c>
      <c r="AC3" s="2">
        <v>2.866e-6</v>
      </c>
      <c r="AD3" s="2">
        <v>2.866e-6</v>
      </c>
      <c r="AE3" s="2">
        <v>2.866e-6</v>
      </c>
      <c r="AF3" s="2">
        <v>2.866e-6</v>
      </c>
      <c r="AG3" s="2">
        <v>2.866e-6</v>
      </c>
      <c r="AH3" s="2">
        <v>2.866e-6</v>
      </c>
      <c r="AI3" s="2">
        <v>2.866e-6</v>
      </c>
      <c r="AJ3" s="2">
        <v>2.866e-6</v>
      </c>
      <c r="AK3" s="2">
        <v>2.866e-6</v>
      </c>
      <c r="AL3" s="2">
        <v>2.866e-6</v>
      </c>
      <c r="AM3" s="2">
        <v>2.866e-6</v>
      </c>
      <c r="AN3" s="2">
        <v>2.866e-6</v>
      </c>
      <c r="AO3" s="2">
        <v>2.866e-6</v>
      </c>
      <c r="AP3" s="2">
        <v>2.866e-6</v>
      </c>
      <c r="AQ3" s="2">
        <v>2.866e-6</v>
      </c>
      <c r="AR3" s="2">
        <v>2.866e-6</v>
      </c>
      <c r="AS3" s="2">
        <v>2.866e-6</v>
      </c>
      <c r="AT3" s="2">
        <v>2.866e-6</v>
      </c>
      <c r="AU3" s="2">
        <v>2.866e-6</v>
      </c>
      <c r="AV3" s="2">
        <v>2.866e-6</v>
      </c>
      <c r="AW3" s="2">
        <v>2.866e-6</v>
      </c>
      <c r="AX3" s="2">
        <v>2.866e-6</v>
      </c>
      <c r="AY3" s="2">
        <v>2.3090167190907e-7</v>
      </c>
      <c r="AZ3" s="2">
        <v>5.6096203354644e-49</v>
      </c>
      <c r="BA3" s="2">
        <v>-2.8265904133102e-49</v>
      </c>
      <c r="BB3" s="2">
        <v>-9.7464164579452e-49</v>
      </c>
      <c r="BC3" s="2">
        <v>6.2816964351642e-49</v>
      </c>
      <c r="BD3" s="2">
        <v>-4.0344715209316e-50</v>
      </c>
      <c r="BE3" s="2">
        <v>2.3840656645408e-49</v>
      </c>
      <c r="BF3" s="2">
        <v>1.4342392305205e-48</v>
      </c>
      <c r="BG3" s="2">
        <v>-6.0523468663791e-49</v>
      </c>
      <c r="BH3" s="2">
        <v>1.542907136756e-48</v>
      </c>
      <c r="BI3" s="2">
        <v>2.0342183700759e-49</v>
      </c>
      <c r="BJ3" s="2">
        <v>4.0669417245698e-49</v>
      </c>
      <c r="BK3" s="2">
        <v>-4.6916699578463e-50</v>
      </c>
      <c r="BL3" s="2">
        <v>7.8888722069678e-49</v>
      </c>
      <c r="BM3" s="2">
        <v>1.7251958361924e-49</v>
      </c>
      <c r="BN3" s="2">
        <v>3.1977128768197e-49</v>
      </c>
      <c r="BO3" s="2">
        <v>1.2446562455446e-49</v>
      </c>
      <c r="BP3" s="2">
        <v>1.3699604250509e-48</v>
      </c>
      <c r="BQ3" s="2">
        <v>-9.6264637957034e-49</v>
      </c>
      <c r="BR3" s="2">
        <v>7.9371995828903e-49</v>
      </c>
      <c r="BS3" s="2">
        <v>-1.2034781378787e-48</v>
      </c>
      <c r="BT3" s="2">
        <v>4.702839396857e-49</v>
      </c>
      <c r="BU3" s="2">
        <v>-1.5707983981909e-49</v>
      </c>
      <c r="BV3" s="2">
        <v>2.585096149721e-50</v>
      </c>
      <c r="BW3" s="2">
        <v>-6.4136331171159e-50</v>
      </c>
      <c r="BX3" s="1">
        <v>16000000</v>
      </c>
      <c r="BY3" s="1">
        <v>4000000</v>
      </c>
      <c r="BZ3" s="2">
        <v>-6.916587369215e-8</v>
      </c>
      <c r="CA3" s="2">
        <v>-6.3118058744707e-8</v>
      </c>
      <c r="CB3" s="2">
        <v>2.5958678692721e-7</v>
      </c>
      <c r="CC3" s="2">
        <v>-1.1821972935077e-10</v>
      </c>
      <c r="CD3" s="2">
        <v>-1.1659570109019e-10</v>
      </c>
      <c r="CE3" s="1">
        <v>0.059272889513925</v>
      </c>
      <c r="CF3" s="1">
        <v>0.061948463271258</v>
      </c>
    </row>
    <row r="4" spans="1:84">
      <c r="A4" s="1">
        <v>0.015485277857324</v>
      </c>
      <c r="B4" s="2">
        <v>1.5936507697238e-49</v>
      </c>
      <c r="C4" s="1">
        <v>38700000000000</v>
      </c>
      <c r="D4" s="1">
        <v>38700000000000</v>
      </c>
      <c r="E4" s="1">
        <v>38700000000000</v>
      </c>
      <c r="F4" s="1">
        <v>38700000000000</v>
      </c>
      <c r="G4" s="1">
        <v>38700000000000</v>
      </c>
      <c r="H4" s="1">
        <v>38700000000000</v>
      </c>
      <c r="I4" s="1">
        <v>38700000000000</v>
      </c>
      <c r="J4" s="1">
        <v>38700000000000</v>
      </c>
      <c r="K4" s="1">
        <v>38700000000000</v>
      </c>
      <c r="L4" s="1">
        <v>38700000000000</v>
      </c>
      <c r="M4" s="1">
        <v>38700000000000</v>
      </c>
      <c r="N4" s="1">
        <v>38700000000000</v>
      </c>
      <c r="O4" s="1">
        <v>38700000000000</v>
      </c>
      <c r="P4" s="1">
        <v>38700000000000</v>
      </c>
      <c r="Q4" s="1">
        <v>38700000000000</v>
      </c>
      <c r="R4" s="1">
        <v>38700000000000</v>
      </c>
      <c r="S4" s="1">
        <v>38700000000000</v>
      </c>
      <c r="T4" s="1">
        <v>38700000000000</v>
      </c>
      <c r="U4" s="1">
        <v>38700000000000</v>
      </c>
      <c r="V4" s="1">
        <v>38700000000000</v>
      </c>
      <c r="W4" s="1">
        <v>38700000000000</v>
      </c>
      <c r="X4" s="1">
        <v>38700000000000</v>
      </c>
      <c r="Y4" s="1">
        <v>38700000000000</v>
      </c>
      <c r="Z4" s="1">
        <v>38700000000000</v>
      </c>
      <c r="AA4" s="2">
        <v>2.866e-6</v>
      </c>
      <c r="AB4" s="2">
        <v>2.866e-6</v>
      </c>
      <c r="AC4" s="2">
        <v>2.866e-6</v>
      </c>
      <c r="AD4" s="2">
        <v>2.866e-6</v>
      </c>
      <c r="AE4" s="2">
        <v>2.866e-6</v>
      </c>
      <c r="AF4" s="2">
        <v>2.866e-6</v>
      </c>
      <c r="AG4" s="2">
        <v>2.866e-6</v>
      </c>
      <c r="AH4" s="2">
        <v>2.866e-6</v>
      </c>
      <c r="AI4" s="2">
        <v>2.866e-6</v>
      </c>
      <c r="AJ4" s="2">
        <v>2.866e-6</v>
      </c>
      <c r="AK4" s="2">
        <v>2.866e-6</v>
      </c>
      <c r="AL4" s="2">
        <v>2.866e-6</v>
      </c>
      <c r="AM4" s="2">
        <v>2.866e-6</v>
      </c>
      <c r="AN4" s="2">
        <v>2.866e-6</v>
      </c>
      <c r="AO4" s="2">
        <v>2.866e-6</v>
      </c>
      <c r="AP4" s="2">
        <v>2.866e-6</v>
      </c>
      <c r="AQ4" s="2">
        <v>2.866e-6</v>
      </c>
      <c r="AR4" s="2">
        <v>2.866e-6</v>
      </c>
      <c r="AS4" s="2">
        <v>2.866e-6</v>
      </c>
      <c r="AT4" s="2">
        <v>2.866e-6</v>
      </c>
      <c r="AU4" s="2">
        <v>2.866e-6</v>
      </c>
      <c r="AV4" s="2">
        <v>2.866e-6</v>
      </c>
      <c r="AW4" s="2">
        <v>2.866e-6</v>
      </c>
      <c r="AX4" s="2">
        <v>2.866e-6</v>
      </c>
      <c r="AY4" s="2">
        <v>1.3774119894346e-6</v>
      </c>
      <c r="AZ4" s="2">
        <v>4.1682801513434e-48</v>
      </c>
      <c r="BA4" s="2">
        <v>5.9453722854449e-49</v>
      </c>
      <c r="BB4" s="2">
        <v>-2.9652546883348e-48</v>
      </c>
      <c r="BC4" s="2">
        <v>2.3480570515136e-48</v>
      </c>
      <c r="BD4" s="2">
        <v>-5.5295764755027e-48</v>
      </c>
      <c r="BE4" s="2">
        <v>-2.5032639662534e-48</v>
      </c>
      <c r="BF4" s="2">
        <v>4.4789321205985e-48</v>
      </c>
      <c r="BG4" s="2">
        <v>-4.3433438842116e-48</v>
      </c>
      <c r="BH4" s="2">
        <v>4.0042579257879e-48</v>
      </c>
      <c r="BI4" s="2">
        <v>-1.5299382003886e-48</v>
      </c>
      <c r="BJ4" s="2">
        <v>-4.0775045880029e-49</v>
      </c>
      <c r="BK4" s="2">
        <v>1.7517580405797e-48</v>
      </c>
      <c r="BL4" s="2">
        <v>-6.0650980799642e-50</v>
      </c>
      <c r="BM4" s="2">
        <v>-1.9356011651748e-48</v>
      </c>
      <c r="BN4" s="2">
        <v>-2.8123603017855e-48</v>
      </c>
      <c r="BO4" s="2">
        <v>-1.8962220047219e-48</v>
      </c>
      <c r="BP4" s="2">
        <v>1.9859905246092e-48</v>
      </c>
      <c r="BQ4" s="2">
        <v>-5.736078616482e-48</v>
      </c>
      <c r="BR4" s="2">
        <v>2.9973571243159e-48</v>
      </c>
      <c r="BS4" s="2">
        <v>-5.0169977120435e-48</v>
      </c>
      <c r="BT4" s="2">
        <v>1.416304997693e-48</v>
      </c>
      <c r="BU4" s="2">
        <v>-3.6545035364047e-50</v>
      </c>
      <c r="BV4" s="2">
        <v>8.8303728143707e-49</v>
      </c>
      <c r="BW4" s="2">
        <v>-6.6609423319148e-49</v>
      </c>
      <c r="BX4" s="1">
        <v>16000000</v>
      </c>
      <c r="BY4" s="1">
        <v>4000000</v>
      </c>
      <c r="BZ4" s="2">
        <v>-4.1260071187599e-7</v>
      </c>
      <c r="CA4" s="2">
        <v>-3.7652320673731e-7</v>
      </c>
      <c r="CB4" s="2">
        <v>1.548526571148e-6</v>
      </c>
      <c r="CC4" s="2">
        <v>-4.1969907502723e-9</v>
      </c>
      <c r="CD4" s="2">
        <v>-4.1710764718181e-9</v>
      </c>
      <c r="CE4" s="1">
        <v>0.35358646396689</v>
      </c>
      <c r="CF4" s="1">
        <v>0.36954717964723</v>
      </c>
    </row>
    <row r="5" spans="1:84">
      <c r="A5" s="1">
        <v>0.08308168705724</v>
      </c>
      <c r="B5" s="2">
        <v>1.9812120405055e-47</v>
      </c>
      <c r="C5" s="1">
        <v>38700000000000</v>
      </c>
      <c r="D5" s="1">
        <v>38700000000000</v>
      </c>
      <c r="E5" s="1">
        <v>38700000000000</v>
      </c>
      <c r="F5" s="1">
        <v>38700000000000</v>
      </c>
      <c r="G5" s="1">
        <v>38700000000000</v>
      </c>
      <c r="H5" s="1">
        <v>38700000000000</v>
      </c>
      <c r="I5" s="1">
        <v>38700000000000</v>
      </c>
      <c r="J5" s="1">
        <v>38700000000000</v>
      </c>
      <c r="K5" s="1">
        <v>38700000000000</v>
      </c>
      <c r="L5" s="1">
        <v>38700000000000</v>
      </c>
      <c r="M5" s="1">
        <v>38700000000000</v>
      </c>
      <c r="N5" s="1">
        <v>38700000000000</v>
      </c>
      <c r="O5" s="1">
        <v>38700000000000</v>
      </c>
      <c r="P5" s="1">
        <v>38700000000000</v>
      </c>
      <c r="Q5" s="1">
        <v>38700000000000</v>
      </c>
      <c r="R5" s="1">
        <v>38700000000000</v>
      </c>
      <c r="S5" s="1">
        <v>38700000000000</v>
      </c>
      <c r="T5" s="1">
        <v>38700000000000</v>
      </c>
      <c r="U5" s="1">
        <v>38700000000000</v>
      </c>
      <c r="V5" s="1">
        <v>38700000000000</v>
      </c>
      <c r="W5" s="1">
        <v>38700000000000</v>
      </c>
      <c r="X5" s="1">
        <v>38700000000000</v>
      </c>
      <c r="Y5" s="1">
        <v>38700000000000</v>
      </c>
      <c r="Z5" s="1">
        <v>38700000000000</v>
      </c>
      <c r="AA5" s="2">
        <v>2.866e-6</v>
      </c>
      <c r="AB5" s="2">
        <v>2.866e-6</v>
      </c>
      <c r="AC5" s="2">
        <v>2.866e-6</v>
      </c>
      <c r="AD5" s="2">
        <v>2.866e-6</v>
      </c>
      <c r="AE5" s="2">
        <v>2.866e-6</v>
      </c>
      <c r="AF5" s="2">
        <v>2.866e-6</v>
      </c>
      <c r="AG5" s="2">
        <v>2.866e-6</v>
      </c>
      <c r="AH5" s="2">
        <v>2.866e-6</v>
      </c>
      <c r="AI5" s="2">
        <v>2.866e-6</v>
      </c>
      <c r="AJ5" s="2">
        <v>2.866e-6</v>
      </c>
      <c r="AK5" s="2">
        <v>2.866e-6</v>
      </c>
      <c r="AL5" s="2">
        <v>2.866e-6</v>
      </c>
      <c r="AM5" s="2">
        <v>2.866e-6</v>
      </c>
      <c r="AN5" s="2">
        <v>2.866e-6</v>
      </c>
      <c r="AO5" s="2">
        <v>2.866e-6</v>
      </c>
      <c r="AP5" s="2">
        <v>2.866e-6</v>
      </c>
      <c r="AQ5" s="2">
        <v>2.866e-6</v>
      </c>
      <c r="AR5" s="2">
        <v>2.866e-6</v>
      </c>
      <c r="AS5" s="2">
        <v>2.866e-6</v>
      </c>
      <c r="AT5" s="2">
        <v>2.866e-6</v>
      </c>
      <c r="AU5" s="2">
        <v>2.866e-6</v>
      </c>
      <c r="AV5" s="2">
        <v>2.866e-6</v>
      </c>
      <c r="AW5" s="2">
        <v>2.866e-6</v>
      </c>
      <c r="AX5" s="2">
        <v>2.866e-6</v>
      </c>
      <c r="AY5" s="2">
        <v>7.3901341765957e-6</v>
      </c>
      <c r="AZ5" s="2">
        <v>2.2348275845916e-47</v>
      </c>
      <c r="BA5" s="2">
        <v>5.0653832414252e-48</v>
      </c>
      <c r="BB5" s="2">
        <v>-1.3696736170037e-47</v>
      </c>
      <c r="BC5" s="2">
        <v>1.7900152648881e-47</v>
      </c>
      <c r="BD5" s="2">
        <v>-7.5395923546326e-48</v>
      </c>
      <c r="BE5" s="2">
        <v>9.4888460235199e-48</v>
      </c>
      <c r="BF5" s="2">
        <v>3.065773405535e-47</v>
      </c>
      <c r="BG5" s="2">
        <v>-3.1060045300919e-47</v>
      </c>
      <c r="BH5" s="2">
        <v>4.1634132469792e-47</v>
      </c>
      <c r="BI5" s="2">
        <v>-1.1911260341566e-47</v>
      </c>
      <c r="BJ5" s="2">
        <v>4.474351554645e-48</v>
      </c>
      <c r="BK5" s="2">
        <v>1.3550646126784e-47</v>
      </c>
      <c r="BL5" s="2">
        <v>-1.1084603686941e-47</v>
      </c>
      <c r="BM5" s="2">
        <v>-1.1223673338146e-47</v>
      </c>
      <c r="BN5" s="2">
        <v>-5.706737866558e-48</v>
      </c>
      <c r="BO5" s="2">
        <v>-1.4894596473203e-47</v>
      </c>
      <c r="BP5" s="2">
        <v>1.622599868727e-47</v>
      </c>
      <c r="BQ5" s="2">
        <v>-3.4682616209191e-47</v>
      </c>
      <c r="BR5" s="2">
        <v>2.6481870898528e-47</v>
      </c>
      <c r="BS5" s="2">
        <v>-4.8212511801756e-47</v>
      </c>
      <c r="BT5" s="2">
        <v>9.5544863690087e-48</v>
      </c>
      <c r="BU5" s="2">
        <v>-5.1132362594432e-48</v>
      </c>
      <c r="BV5" s="2">
        <v>9.3437772117111e-48</v>
      </c>
      <c r="BW5" s="2">
        <v>-5.4976762066669e-48</v>
      </c>
      <c r="BX5" s="1">
        <v>16000000</v>
      </c>
      <c r="BY5" s="1">
        <v>4000000</v>
      </c>
      <c r="BZ5" s="2">
        <v>-2.2137324269324e-6</v>
      </c>
      <c r="CA5" s="2">
        <v>-2.0201655195355e-6</v>
      </c>
      <c r="CB5" s="2">
        <v>8.3081337456522e-6</v>
      </c>
      <c r="CC5" s="2">
        <v>-1.2085159579508e-7</v>
      </c>
      <c r="CD5" s="2">
        <v>-1.2008843484917e-7</v>
      </c>
      <c r="CE5" s="1">
        <v>1.8971343776351</v>
      </c>
      <c r="CF5" s="1">
        <v>1.9827659233711</v>
      </c>
    </row>
    <row r="6" spans="1:84">
      <c r="A6" s="1">
        <v>0.50162083592381</v>
      </c>
      <c r="B6" s="2">
        <v>1.373572703891e-42</v>
      </c>
      <c r="C6" s="1">
        <v>38700000000000</v>
      </c>
      <c r="D6" s="1">
        <v>38700000000000</v>
      </c>
      <c r="E6" s="1">
        <v>38700000000000</v>
      </c>
      <c r="F6" s="1">
        <v>38700000000000</v>
      </c>
      <c r="G6" s="1">
        <v>38700000000000</v>
      </c>
      <c r="H6" s="1">
        <v>38700000000000</v>
      </c>
      <c r="I6" s="1">
        <v>38700000000000</v>
      </c>
      <c r="J6" s="1">
        <v>38700000000000</v>
      </c>
      <c r="K6" s="1">
        <v>38700000000000</v>
      </c>
      <c r="L6" s="1">
        <v>38700000000000</v>
      </c>
      <c r="M6" s="1">
        <v>38700000000000</v>
      </c>
      <c r="N6" s="1">
        <v>38700000000000</v>
      </c>
      <c r="O6" s="1">
        <v>38700000000000</v>
      </c>
      <c r="P6" s="1">
        <v>38700000000000</v>
      </c>
      <c r="Q6" s="1">
        <v>38700000000000</v>
      </c>
      <c r="R6" s="1">
        <v>38700000000000</v>
      </c>
      <c r="S6" s="1">
        <v>38700000000000</v>
      </c>
      <c r="T6" s="1">
        <v>38700000000000</v>
      </c>
      <c r="U6" s="1">
        <v>38700000000000</v>
      </c>
      <c r="V6" s="1">
        <v>38700000000000</v>
      </c>
      <c r="W6" s="1">
        <v>38700000000000</v>
      </c>
      <c r="X6" s="1">
        <v>38700000000000</v>
      </c>
      <c r="Y6" s="1">
        <v>38700000000000</v>
      </c>
      <c r="Z6" s="1">
        <v>38700000000000</v>
      </c>
      <c r="AA6" s="2">
        <v>2.866e-6</v>
      </c>
      <c r="AB6" s="2">
        <v>2.866e-6</v>
      </c>
      <c r="AC6" s="2">
        <v>2.866e-6</v>
      </c>
      <c r="AD6" s="2">
        <v>2.866e-6</v>
      </c>
      <c r="AE6" s="2">
        <v>2.866e-6</v>
      </c>
      <c r="AF6" s="2">
        <v>2.866e-6</v>
      </c>
      <c r="AG6" s="2">
        <v>2.866e-6</v>
      </c>
      <c r="AH6" s="2">
        <v>2.866e-6</v>
      </c>
      <c r="AI6" s="2">
        <v>2.866e-6</v>
      </c>
      <c r="AJ6" s="2">
        <v>2.866e-6</v>
      </c>
      <c r="AK6" s="2">
        <v>2.866e-6</v>
      </c>
      <c r="AL6" s="2">
        <v>2.866e-6</v>
      </c>
      <c r="AM6" s="2">
        <v>2.866e-6</v>
      </c>
      <c r="AN6" s="2">
        <v>2.866e-6</v>
      </c>
      <c r="AO6" s="2">
        <v>2.866e-6</v>
      </c>
      <c r="AP6" s="2">
        <v>2.866e-6</v>
      </c>
      <c r="AQ6" s="2">
        <v>2.866e-6</v>
      </c>
      <c r="AR6" s="2">
        <v>2.866e-6</v>
      </c>
      <c r="AS6" s="2">
        <v>2.866e-6</v>
      </c>
      <c r="AT6" s="2">
        <v>2.866e-6</v>
      </c>
      <c r="AU6" s="2">
        <v>2.866e-6</v>
      </c>
      <c r="AV6" s="2">
        <v>2.866e-6</v>
      </c>
      <c r="AW6" s="2">
        <v>2.866e-6</v>
      </c>
      <c r="AX6" s="2">
        <v>2.866e-6</v>
      </c>
      <c r="AY6" s="2">
        <v>4.462065706735e-5</v>
      </c>
      <c r="AZ6" s="2">
        <v>3.4042058517925e-43</v>
      </c>
      <c r="BA6" s="2">
        <v>1.7829631698594e-43</v>
      </c>
      <c r="BB6" s="2">
        <v>-5.6164955874448e-44</v>
      </c>
      <c r="BC6" s="2">
        <v>-2.0876235213693e-45</v>
      </c>
      <c r="BD6" s="2">
        <v>2.0213288437384e-43</v>
      </c>
      <c r="BE6" s="2">
        <v>9.0029584703787e-44</v>
      </c>
      <c r="BF6" s="2">
        <v>-3.6156974028306e-44</v>
      </c>
      <c r="BG6" s="2">
        <v>-2.5999563668036e-43</v>
      </c>
      <c r="BH6" s="2">
        <v>1.0939701852654e-44</v>
      </c>
      <c r="BI6" s="2">
        <v>-2.6453106052337e-43</v>
      </c>
      <c r="BJ6" s="2">
        <v>-3.4408812796193e-43</v>
      </c>
      <c r="BK6" s="2">
        <v>2.6095684357741e-43</v>
      </c>
      <c r="BL6" s="2">
        <v>-2.3308475244237e-43</v>
      </c>
      <c r="BM6" s="2">
        <v>-1.3891571508691e-44</v>
      </c>
      <c r="BN6" s="2">
        <v>3.1462284741609e-44</v>
      </c>
      <c r="BO6" s="2">
        <v>-3.1899845955956e-43</v>
      </c>
      <c r="BP6" s="2">
        <v>-3.1683307093054e-43</v>
      </c>
      <c r="BQ6" s="2">
        <v>-4.0329703787889e-43</v>
      </c>
      <c r="BR6" s="2">
        <v>2.8226719760141e-45</v>
      </c>
      <c r="BS6" s="2">
        <v>-2.3392174145693e-43</v>
      </c>
      <c r="BT6" s="2">
        <v>8.2299716843036e-45</v>
      </c>
      <c r="BU6" s="2">
        <v>2.2199401222838e-44</v>
      </c>
      <c r="BV6" s="2">
        <v>1.3624974467196e-45</v>
      </c>
      <c r="BW6" s="2">
        <v>-2.4465246635692e-44</v>
      </c>
      <c r="BX6" s="1">
        <v>16000000</v>
      </c>
      <c r="BY6" s="1">
        <v>4000000</v>
      </c>
      <c r="BZ6" s="2">
        <v>-1.3367499680928e-5</v>
      </c>
      <c r="CA6" s="2">
        <v>-1.2198665706373e-5</v>
      </c>
      <c r="CB6" s="2">
        <v>5.0160809209761e-5</v>
      </c>
      <c r="CC6" s="2">
        <v>-4.4026890691783e-6</v>
      </c>
      <c r="CD6" s="2">
        <v>-4.3752753118315e-6</v>
      </c>
      <c r="CE6" s="1">
        <v>11.456933810804</v>
      </c>
      <c r="CF6" s="1">
        <v>11.973913899206</v>
      </c>
    </row>
    <row r="7" spans="1:84">
      <c r="A7" s="1">
        <v>2.2375142432667</v>
      </c>
      <c r="B7" s="2">
        <v>8.5970716178035e-34</v>
      </c>
      <c r="C7" s="1">
        <v>38700000000000</v>
      </c>
      <c r="D7" s="1">
        <v>38700000000000</v>
      </c>
      <c r="E7" s="1">
        <v>38700000000000</v>
      </c>
      <c r="F7" s="1">
        <v>38700000000000</v>
      </c>
      <c r="G7" s="1">
        <v>38700000000000</v>
      </c>
      <c r="H7" s="1">
        <v>38700000000000</v>
      </c>
      <c r="I7" s="1">
        <v>38700000000000</v>
      </c>
      <c r="J7" s="1">
        <v>38700000000000</v>
      </c>
      <c r="K7" s="1">
        <v>38700000000000</v>
      </c>
      <c r="L7" s="1">
        <v>38700000000000</v>
      </c>
      <c r="M7" s="1">
        <v>38700000000000</v>
      </c>
      <c r="N7" s="1">
        <v>38700000000000</v>
      </c>
      <c r="O7" s="1">
        <v>38700000000000</v>
      </c>
      <c r="P7" s="1">
        <v>38700000000000</v>
      </c>
      <c r="Q7" s="1">
        <v>38700000000000</v>
      </c>
      <c r="R7" s="1">
        <v>38700000000000</v>
      </c>
      <c r="S7" s="1">
        <v>38700000000000</v>
      </c>
      <c r="T7" s="1">
        <v>38700000000000</v>
      </c>
      <c r="U7" s="1">
        <v>38700000000000</v>
      </c>
      <c r="V7" s="1">
        <v>38700000000000</v>
      </c>
      <c r="W7" s="1">
        <v>38700000000000</v>
      </c>
      <c r="X7" s="1">
        <v>38700000000000</v>
      </c>
      <c r="Y7" s="1">
        <v>38700000000000</v>
      </c>
      <c r="Z7" s="1">
        <v>38700000000000</v>
      </c>
      <c r="AA7" s="2">
        <v>2.866e-6</v>
      </c>
      <c r="AB7" s="2">
        <v>2.866e-6</v>
      </c>
      <c r="AC7" s="2">
        <v>2.866e-6</v>
      </c>
      <c r="AD7" s="2">
        <v>2.866e-6</v>
      </c>
      <c r="AE7" s="2">
        <v>2.866e-6</v>
      </c>
      <c r="AF7" s="2">
        <v>2.866e-6</v>
      </c>
      <c r="AG7" s="2">
        <v>2.866e-6</v>
      </c>
      <c r="AH7" s="2">
        <v>2.866e-6</v>
      </c>
      <c r="AI7" s="2">
        <v>2.866e-6</v>
      </c>
      <c r="AJ7" s="2">
        <v>2.866e-6</v>
      </c>
      <c r="AK7" s="2">
        <v>2.866e-6</v>
      </c>
      <c r="AL7" s="2">
        <v>2.866e-6</v>
      </c>
      <c r="AM7" s="2">
        <v>2.866e-6</v>
      </c>
      <c r="AN7" s="2">
        <v>2.866e-6</v>
      </c>
      <c r="AO7" s="2">
        <v>2.866e-6</v>
      </c>
      <c r="AP7" s="2">
        <v>2.866e-6</v>
      </c>
      <c r="AQ7" s="2">
        <v>2.866e-6</v>
      </c>
      <c r="AR7" s="2">
        <v>2.866e-6</v>
      </c>
      <c r="AS7" s="2">
        <v>2.866e-6</v>
      </c>
      <c r="AT7" s="2">
        <v>2.866e-6</v>
      </c>
      <c r="AU7" s="2">
        <v>2.866e-6</v>
      </c>
      <c r="AV7" s="2">
        <v>2.866e-6</v>
      </c>
      <c r="AW7" s="2">
        <v>2.866e-6</v>
      </c>
      <c r="AX7" s="2">
        <v>2.866e-6</v>
      </c>
      <c r="AY7" s="1">
        <v>0.00019906007243105</v>
      </c>
      <c r="AZ7" s="2">
        <v>2.4771260752592e-35</v>
      </c>
      <c r="BA7" s="2">
        <v>8.5504011587217e-36</v>
      </c>
      <c r="BB7" s="2">
        <v>-3.4362466304169e-36</v>
      </c>
      <c r="BC7" s="2">
        <v>-1.6164090468595e-36</v>
      </c>
      <c r="BD7" s="2">
        <v>6.6455435498852e-34</v>
      </c>
      <c r="BE7" s="2">
        <v>2.1005501752861e-34</v>
      </c>
      <c r="BF7" s="2">
        <v>-2.0325373883732e-36</v>
      </c>
      <c r="BG7" s="2">
        <v>-3.1026116178829e-36</v>
      </c>
      <c r="BH7" s="2">
        <v>5.0604459838424e-35</v>
      </c>
      <c r="BI7" s="2">
        <v>-1.1143589397753e-35</v>
      </c>
      <c r="BJ7" s="2">
        <v>-2.402534779295e-35</v>
      </c>
      <c r="BK7" s="2">
        <v>1.00402897862e-35</v>
      </c>
      <c r="BL7" s="2">
        <v>1.1705498087743e-35</v>
      </c>
      <c r="BM7" s="2">
        <v>2.2717339188873e-34</v>
      </c>
      <c r="BN7" s="2">
        <v>2.4446945194814e-34</v>
      </c>
      <c r="BO7" s="2">
        <v>-1.3826694004056e-35</v>
      </c>
      <c r="BP7" s="2">
        <v>-2.3701636417804e-35</v>
      </c>
      <c r="BQ7" s="2">
        <v>4.1435852035066e-36</v>
      </c>
      <c r="BR7" s="2">
        <v>-7.0160607947573e-36</v>
      </c>
      <c r="BS7" s="2">
        <v>-1.4795585990643e-35</v>
      </c>
      <c r="BT7" s="2">
        <v>-1.650402337129e-37</v>
      </c>
      <c r="BU7" s="2">
        <v>-2.8987181793221e-37</v>
      </c>
      <c r="BV7" s="2">
        <v>-2.4719467842512e-35</v>
      </c>
      <c r="BW7" s="2">
        <v>-2.8333952254791e-36</v>
      </c>
      <c r="BX7" s="1">
        <v>16000000</v>
      </c>
      <c r="BY7" s="1">
        <v>4000000</v>
      </c>
      <c r="BZ7" s="2">
        <v>-5.9660609351188e-5</v>
      </c>
      <c r="CA7" s="2">
        <v>-5.4444149732376e-5</v>
      </c>
      <c r="CB7" s="1">
        <v>0.00022372607130758</v>
      </c>
      <c r="CC7" s="2">
        <v>-8.7530136949545e-5</v>
      </c>
      <c r="CD7" s="2">
        <v>-8.700257826883e-5</v>
      </c>
      <c r="CE7" s="1">
        <v>51.15691543726</v>
      </c>
      <c r="CF7" s="1">
        <v>53.462279416973</v>
      </c>
    </row>
    <row r="8" spans="1:84">
      <c r="A8" s="1">
        <v>4.2375142432667</v>
      </c>
      <c r="B8" s="2">
        <v>8.3285415034475e-28</v>
      </c>
      <c r="C8" s="1">
        <v>38700000000000</v>
      </c>
      <c r="D8" s="1">
        <v>38700000000000</v>
      </c>
      <c r="E8" s="1">
        <v>38700000000000</v>
      </c>
      <c r="F8" s="1">
        <v>38700000000000</v>
      </c>
      <c r="G8" s="1">
        <v>38700000000000</v>
      </c>
      <c r="H8" s="1">
        <v>38700000000000</v>
      </c>
      <c r="I8" s="1">
        <v>38700000000000</v>
      </c>
      <c r="J8" s="1">
        <v>38700000000000</v>
      </c>
      <c r="K8" s="1">
        <v>38700000000000</v>
      </c>
      <c r="L8" s="1">
        <v>38700000000000</v>
      </c>
      <c r="M8" s="1">
        <v>38700000000000</v>
      </c>
      <c r="N8" s="1">
        <v>38700000000000</v>
      </c>
      <c r="O8" s="1">
        <v>38700000000000</v>
      </c>
      <c r="P8" s="1">
        <v>38700000000000</v>
      </c>
      <c r="Q8" s="1">
        <v>38700000000000</v>
      </c>
      <c r="R8" s="1">
        <v>38700000000000</v>
      </c>
      <c r="S8" s="1">
        <v>38700000000000</v>
      </c>
      <c r="T8" s="1">
        <v>38700000000000</v>
      </c>
      <c r="U8" s="1">
        <v>38700000000000</v>
      </c>
      <c r="V8" s="1">
        <v>38700000000000</v>
      </c>
      <c r="W8" s="1">
        <v>38700000000000</v>
      </c>
      <c r="X8" s="1">
        <v>38700000000000</v>
      </c>
      <c r="Y8" s="1">
        <v>38700000000000</v>
      </c>
      <c r="Z8" s="1">
        <v>38700000000000</v>
      </c>
      <c r="AA8" s="2">
        <v>2.866e-6</v>
      </c>
      <c r="AB8" s="2">
        <v>2.866e-6</v>
      </c>
      <c r="AC8" s="2">
        <v>2.866e-6</v>
      </c>
      <c r="AD8" s="2">
        <v>2.866e-6</v>
      </c>
      <c r="AE8" s="2">
        <v>2.866e-6</v>
      </c>
      <c r="AF8" s="2">
        <v>2.866e-6</v>
      </c>
      <c r="AG8" s="2">
        <v>2.866e-6</v>
      </c>
      <c r="AH8" s="2">
        <v>2.866e-6</v>
      </c>
      <c r="AI8" s="2">
        <v>2.866e-6</v>
      </c>
      <c r="AJ8" s="2">
        <v>2.866e-6</v>
      </c>
      <c r="AK8" s="2">
        <v>2.866e-6</v>
      </c>
      <c r="AL8" s="2">
        <v>2.866e-6</v>
      </c>
      <c r="AM8" s="2">
        <v>2.866e-6</v>
      </c>
      <c r="AN8" s="2">
        <v>2.866e-6</v>
      </c>
      <c r="AO8" s="2">
        <v>2.866e-6</v>
      </c>
      <c r="AP8" s="2">
        <v>2.866e-6</v>
      </c>
      <c r="AQ8" s="2">
        <v>2.866e-6</v>
      </c>
      <c r="AR8" s="2">
        <v>2.866e-6</v>
      </c>
      <c r="AS8" s="2">
        <v>2.866e-6</v>
      </c>
      <c r="AT8" s="2">
        <v>2.866e-6</v>
      </c>
      <c r="AU8" s="2">
        <v>2.866e-6</v>
      </c>
      <c r="AV8" s="2">
        <v>2.866e-6</v>
      </c>
      <c r="AW8" s="2">
        <v>2.866e-6</v>
      </c>
      <c r="AX8" s="2">
        <v>2.866e-6</v>
      </c>
      <c r="AY8" s="1">
        <v>0.00037704938574553</v>
      </c>
      <c r="AZ8" s="2">
        <v>1.6951356760481e-29</v>
      </c>
      <c r="BA8" s="2">
        <v>8.9148784028067e-30</v>
      </c>
      <c r="BB8" s="2">
        <v>-2.0828562554496e-30</v>
      </c>
      <c r="BC8" s="2">
        <v>5.5935873996579e-31</v>
      </c>
      <c r="BD8" s="2">
        <v>1.8565960503526e-28</v>
      </c>
      <c r="BE8" s="2">
        <v>-1.7720372167009e-29</v>
      </c>
      <c r="BF8" s="2">
        <v>-5.2281995094584e-30</v>
      </c>
      <c r="BG8" s="2">
        <v>-2.4667079542823e-29</v>
      </c>
      <c r="BH8" s="2">
        <v>-1.180995203298e-29</v>
      </c>
      <c r="BI8" s="2">
        <v>-1.4005281415116e-29</v>
      </c>
      <c r="BJ8" s="2">
        <v>-1.0800229281689e-29</v>
      </c>
      <c r="BK8" s="2">
        <v>1.2961072641591e-29</v>
      </c>
      <c r="BL8" s="2">
        <v>-9.5914722550744e-30</v>
      </c>
      <c r="BM8" s="2">
        <v>4.2533179970121e-29</v>
      </c>
      <c r="BN8" s="2">
        <v>1.4672752446959e-29</v>
      </c>
      <c r="BO8" s="2">
        <v>-8.8435351820062e-30</v>
      </c>
      <c r="BP8" s="2">
        <v>-2.429685014857e-29</v>
      </c>
      <c r="BQ8" s="2">
        <v>-1.4560879383994e-29</v>
      </c>
      <c r="BR8" s="2">
        <v>-3.6198940357242e-30</v>
      </c>
      <c r="BS8" s="2">
        <v>1.256009253726e-31</v>
      </c>
      <c r="BT8" s="2">
        <v>-3.8195333374572e-30</v>
      </c>
      <c r="BU8" s="2">
        <v>-2.6882625553467e-31</v>
      </c>
      <c r="BV8" s="2">
        <v>6.8184080371797e-30</v>
      </c>
      <c r="BW8" s="2">
        <v>7.1435702437948e-31</v>
      </c>
      <c r="BX8" s="1">
        <v>16000000</v>
      </c>
      <c r="BY8" s="1">
        <v>4000000</v>
      </c>
      <c r="BZ8" s="1">
        <v>-0.00011306639616375</v>
      </c>
      <c r="CA8" s="1">
        <v>-0.00010318076054811</v>
      </c>
      <c r="CB8" s="1">
        <v>0.00042366050403316</v>
      </c>
      <c r="CC8" s="1">
        <v>-0.00031395290362471</v>
      </c>
      <c r="CD8" s="1">
        <v>-0.00031211291139397</v>
      </c>
      <c r="CE8" s="1">
        <v>97.003451962347</v>
      </c>
      <c r="CF8" s="1">
        <v>101.36802796988</v>
      </c>
    </row>
    <row r="9" spans="1:84">
      <c r="A9" s="1">
        <v>6.2375142432667</v>
      </c>
      <c r="B9" s="2">
        <v>2.2082407402912e-23</v>
      </c>
      <c r="C9" s="1">
        <v>38700000000000</v>
      </c>
      <c r="D9" s="1">
        <v>38700000000000</v>
      </c>
      <c r="E9" s="1">
        <v>38700000000000</v>
      </c>
      <c r="F9" s="1">
        <v>38700000000000</v>
      </c>
      <c r="G9" s="1">
        <v>38700000000000</v>
      </c>
      <c r="H9" s="1">
        <v>38700000000000</v>
      </c>
      <c r="I9" s="1">
        <v>38700000000000</v>
      </c>
      <c r="J9" s="1">
        <v>38700000000000</v>
      </c>
      <c r="K9" s="1">
        <v>38700000000000</v>
      </c>
      <c r="L9" s="1">
        <v>38700000000000</v>
      </c>
      <c r="M9" s="1">
        <v>38700000000000</v>
      </c>
      <c r="N9" s="1">
        <v>38700000000000</v>
      </c>
      <c r="O9" s="1">
        <v>38700000000000</v>
      </c>
      <c r="P9" s="1">
        <v>38700000000000</v>
      </c>
      <c r="Q9" s="1">
        <v>38700000000000</v>
      </c>
      <c r="R9" s="1">
        <v>38700000000000</v>
      </c>
      <c r="S9" s="1">
        <v>38700000000000</v>
      </c>
      <c r="T9" s="1">
        <v>38700000000000</v>
      </c>
      <c r="U9" s="1">
        <v>38700000000000</v>
      </c>
      <c r="V9" s="1">
        <v>38700000000000</v>
      </c>
      <c r="W9" s="1">
        <v>38700000000000</v>
      </c>
      <c r="X9" s="1">
        <v>38700000000000</v>
      </c>
      <c r="Y9" s="1">
        <v>38700000000000</v>
      </c>
      <c r="Z9" s="1">
        <v>38700000000000</v>
      </c>
      <c r="AA9" s="2">
        <v>2.866e-6</v>
      </c>
      <c r="AB9" s="2">
        <v>2.866e-6</v>
      </c>
      <c r="AC9" s="2">
        <v>2.866e-6</v>
      </c>
      <c r="AD9" s="2">
        <v>2.866e-6</v>
      </c>
      <c r="AE9" s="2">
        <v>2.866e-6</v>
      </c>
      <c r="AF9" s="2">
        <v>2.866e-6</v>
      </c>
      <c r="AG9" s="2">
        <v>2.866e-6</v>
      </c>
      <c r="AH9" s="2">
        <v>2.866e-6</v>
      </c>
      <c r="AI9" s="2">
        <v>2.866e-6</v>
      </c>
      <c r="AJ9" s="2">
        <v>2.866e-6</v>
      </c>
      <c r="AK9" s="2">
        <v>2.866e-6</v>
      </c>
      <c r="AL9" s="2">
        <v>2.866e-6</v>
      </c>
      <c r="AM9" s="2">
        <v>2.866e-6</v>
      </c>
      <c r="AN9" s="2">
        <v>2.866e-6</v>
      </c>
      <c r="AO9" s="2">
        <v>2.866e-6</v>
      </c>
      <c r="AP9" s="2">
        <v>2.866e-6</v>
      </c>
      <c r="AQ9" s="2">
        <v>2.866e-6</v>
      </c>
      <c r="AR9" s="2">
        <v>2.866e-6</v>
      </c>
      <c r="AS9" s="2">
        <v>2.866e-6</v>
      </c>
      <c r="AT9" s="2">
        <v>2.866e-6</v>
      </c>
      <c r="AU9" s="2">
        <v>2.866e-6</v>
      </c>
      <c r="AV9" s="2">
        <v>2.866e-6</v>
      </c>
      <c r="AW9" s="2">
        <v>2.866e-6</v>
      </c>
      <c r="AX9" s="2">
        <v>2.866e-6</v>
      </c>
      <c r="AY9" s="1">
        <v>0.0005550950492271</v>
      </c>
      <c r="AZ9" s="2">
        <v>1.0017144007921e-24</v>
      </c>
      <c r="BA9" s="2">
        <v>7.8806182901396e-25</v>
      </c>
      <c r="BB9" s="2">
        <v>-1.2251351447299e-25</v>
      </c>
      <c r="BC9" s="2">
        <v>6.502095148498e-26</v>
      </c>
      <c r="BD9" s="2">
        <v>-4.8145685274485e-23</v>
      </c>
      <c r="BE9" s="2">
        <v>-1.7906448066135e-23</v>
      </c>
      <c r="BF9" s="2">
        <v>-5.0496789053489e-25</v>
      </c>
      <c r="BG9" s="2">
        <v>-2.7225217970997e-24</v>
      </c>
      <c r="BH9" s="2">
        <v>-5.0259031518604e-24</v>
      </c>
      <c r="BI9" s="2">
        <v>-1.1127962572102e-24</v>
      </c>
      <c r="BJ9" s="2">
        <v>-4.5095537950524e-25</v>
      </c>
      <c r="BK9" s="2">
        <v>1.3852659364559e-24</v>
      </c>
      <c r="BL9" s="2">
        <v>-2.2793665501193e-24</v>
      </c>
      <c r="BM9" s="2">
        <v>-1.6163350780676e-23</v>
      </c>
      <c r="BN9" s="2">
        <v>-1.8702519988672e-23</v>
      </c>
      <c r="BO9" s="2">
        <v>-4.8871574417574e-25</v>
      </c>
      <c r="BP9" s="2">
        <v>-1.6449582039147e-24</v>
      </c>
      <c r="BQ9" s="2">
        <v>-2.5556215112584e-24</v>
      </c>
      <c r="BR9" s="2">
        <v>-1.2809417775128e-25</v>
      </c>
      <c r="BS9" s="2">
        <v>5.433778377439e-25</v>
      </c>
      <c r="BT9" s="2">
        <v>-3.1422161010224e-25</v>
      </c>
      <c r="BU9" s="2">
        <v>-5.0050824486922e-27</v>
      </c>
      <c r="BV9" s="2">
        <v>2.5920970816457e-24</v>
      </c>
      <c r="BW9" s="2">
        <v>1.6478764620763e-25</v>
      </c>
      <c r="BX9" s="1">
        <v>16000000</v>
      </c>
      <c r="BY9" s="1">
        <v>4000000</v>
      </c>
      <c r="BZ9" s="1">
        <v>-0.00016654609610347</v>
      </c>
      <c r="CA9" s="1">
        <v>-0.00015198518779103</v>
      </c>
      <c r="CB9" s="1">
        <v>0.00062355445333588</v>
      </c>
      <c r="CC9" s="1">
        <v>-0.00068006191309756</v>
      </c>
      <c r="CD9" s="1">
        <v>-0.00067620495277146</v>
      </c>
      <c r="CE9" s="1">
        <v>142.96344365411</v>
      </c>
      <c r="CF9" s="1">
        <v>149.38587862904</v>
      </c>
    </row>
    <row r="10" spans="1:84">
      <c r="A10" s="1">
        <v>8.2375142432667</v>
      </c>
      <c r="B10" s="2">
        <v>4.1675748261068e-20</v>
      </c>
      <c r="C10" s="1">
        <v>38700000000000</v>
      </c>
      <c r="D10" s="1">
        <v>38700000000000</v>
      </c>
      <c r="E10" s="1">
        <v>38700000000000</v>
      </c>
      <c r="F10" s="1">
        <v>38700000000000</v>
      </c>
      <c r="G10" s="1">
        <v>38700000000000</v>
      </c>
      <c r="H10" s="1">
        <v>38700000000000</v>
      </c>
      <c r="I10" s="1">
        <v>38700000000000</v>
      </c>
      <c r="J10" s="1">
        <v>38700000000000</v>
      </c>
      <c r="K10" s="1">
        <v>38700000000000</v>
      </c>
      <c r="L10" s="1">
        <v>38700000000000</v>
      </c>
      <c r="M10" s="1">
        <v>38700000000000</v>
      </c>
      <c r="N10" s="1">
        <v>38700000000000</v>
      </c>
      <c r="O10" s="1">
        <v>38700000000000</v>
      </c>
      <c r="P10" s="1">
        <v>38700000000000</v>
      </c>
      <c r="Q10" s="1">
        <v>38700000000000</v>
      </c>
      <c r="R10" s="1">
        <v>38700000000000</v>
      </c>
      <c r="S10" s="1">
        <v>38700000000000</v>
      </c>
      <c r="T10" s="1">
        <v>38700000000000</v>
      </c>
      <c r="U10" s="1">
        <v>38700000000000</v>
      </c>
      <c r="V10" s="1">
        <v>38700000000000</v>
      </c>
      <c r="W10" s="1">
        <v>38700000000000</v>
      </c>
      <c r="X10" s="1">
        <v>38700000000000</v>
      </c>
      <c r="Y10" s="1">
        <v>38700000000000</v>
      </c>
      <c r="Z10" s="1">
        <v>38700000000000</v>
      </c>
      <c r="AA10" s="2">
        <v>2.866e-6</v>
      </c>
      <c r="AB10" s="2">
        <v>2.866e-6</v>
      </c>
      <c r="AC10" s="2">
        <v>2.866e-6</v>
      </c>
      <c r="AD10" s="2">
        <v>2.866e-6</v>
      </c>
      <c r="AE10" s="2">
        <v>2.866e-6</v>
      </c>
      <c r="AF10" s="2">
        <v>2.866e-6</v>
      </c>
      <c r="AG10" s="2">
        <v>2.866e-6</v>
      </c>
      <c r="AH10" s="2">
        <v>2.866e-6</v>
      </c>
      <c r="AI10" s="2">
        <v>2.866e-6</v>
      </c>
      <c r="AJ10" s="2">
        <v>2.866e-6</v>
      </c>
      <c r="AK10" s="2">
        <v>2.866e-6</v>
      </c>
      <c r="AL10" s="2">
        <v>2.866e-6</v>
      </c>
      <c r="AM10" s="2">
        <v>2.866e-6</v>
      </c>
      <c r="AN10" s="2">
        <v>2.866e-6</v>
      </c>
      <c r="AO10" s="2">
        <v>2.866e-6</v>
      </c>
      <c r="AP10" s="2">
        <v>2.866e-6</v>
      </c>
      <c r="AQ10" s="2">
        <v>2.866e-6</v>
      </c>
      <c r="AR10" s="2">
        <v>2.866e-6</v>
      </c>
      <c r="AS10" s="2">
        <v>2.866e-6</v>
      </c>
      <c r="AT10" s="2">
        <v>2.866e-6</v>
      </c>
      <c r="AU10" s="2">
        <v>2.866e-6</v>
      </c>
      <c r="AV10" s="2">
        <v>2.866e-6</v>
      </c>
      <c r="AW10" s="2">
        <v>2.866e-6</v>
      </c>
      <c r="AX10" s="2">
        <v>2.866e-6</v>
      </c>
      <c r="AY10" s="1">
        <v>0.00073319710036815</v>
      </c>
      <c r="AZ10" s="2">
        <v>2.6696274962574e-22</v>
      </c>
      <c r="BA10" s="2">
        <v>1.7516681491018e-22</v>
      </c>
      <c r="BB10" s="2">
        <v>-2.9061784470419e-23</v>
      </c>
      <c r="BC10" s="2">
        <v>1.7718596622048e-23</v>
      </c>
      <c r="BD10" s="2">
        <v>-6.5401257115097e-22</v>
      </c>
      <c r="BE10" s="2">
        <v>-2.2541406684335e-21</v>
      </c>
      <c r="BF10" s="2">
        <v>-1.1965139751762e-22</v>
      </c>
      <c r="BG10" s="2">
        <v>-6.0521518353865e-22</v>
      </c>
      <c r="BH10" s="2">
        <v>-7.4832316036158e-22</v>
      </c>
      <c r="BI10" s="2">
        <v>-2.8810739441769e-22</v>
      </c>
      <c r="BJ10" s="2">
        <v>-1.3715080224657e-22</v>
      </c>
      <c r="BK10" s="2">
        <v>2.9410836621952e-22</v>
      </c>
      <c r="BL10" s="2">
        <v>-3.8239759358583e-22</v>
      </c>
      <c r="BM10" s="2">
        <v>-9.6165287805178e-22</v>
      </c>
      <c r="BN10" s="2">
        <v>-1.7895902275984e-21</v>
      </c>
      <c r="BO10" s="2">
        <v>-1.5061175733683e-22</v>
      </c>
      <c r="BP10" s="2">
        <v>-4.4398784149443e-22</v>
      </c>
      <c r="BQ10" s="2">
        <v>-4.6548789779325e-22</v>
      </c>
      <c r="BR10" s="2">
        <v>-4.4426061042267e-23</v>
      </c>
      <c r="BS10" s="2">
        <v>8.9343310686617e-23</v>
      </c>
      <c r="BT10" s="2">
        <v>-8.5987398459363e-23</v>
      </c>
      <c r="BU10" s="2">
        <v>-3.0470228480509e-24</v>
      </c>
      <c r="BV10" s="2">
        <v>3.9422180320722e-22</v>
      </c>
      <c r="BW10" s="2">
        <v>3.4883322155913e-23</v>
      </c>
      <c r="BX10" s="1">
        <v>16000000</v>
      </c>
      <c r="BY10" s="1">
        <v>4000000</v>
      </c>
      <c r="BZ10" s="1">
        <v>-0.00022009979532804</v>
      </c>
      <c r="CA10" s="1">
        <v>-0.0002008575083175</v>
      </c>
      <c r="CB10" s="1">
        <v>0.00082340793572703</v>
      </c>
      <c r="CC10" s="1">
        <v>-0.0011856733797345</v>
      </c>
      <c r="CD10" s="1">
        <v>-0.001179179924873</v>
      </c>
      <c r="CE10" s="1">
        <v>189.03708713074</v>
      </c>
      <c r="CF10" s="1">
        <v>197.51602981777</v>
      </c>
    </row>
    <row r="11" spans="1:84">
      <c r="A11" s="1">
        <v>10.237514243267</v>
      </c>
      <c r="B11" s="2">
        <v>1.1339905857145e-16</v>
      </c>
      <c r="C11" s="1">
        <v>38700000000000</v>
      </c>
      <c r="D11" s="1">
        <v>38700000000000</v>
      </c>
      <c r="E11" s="1">
        <v>38700000000000</v>
      </c>
      <c r="F11" s="1">
        <v>38700000000000</v>
      </c>
      <c r="G11" s="1">
        <v>38700000000000</v>
      </c>
      <c r="H11" s="1">
        <v>38700000000000</v>
      </c>
      <c r="I11" s="1">
        <v>38700000000000</v>
      </c>
      <c r="J11" s="1">
        <v>38700000000000</v>
      </c>
      <c r="K11" s="1">
        <v>38700000000000</v>
      </c>
      <c r="L11" s="1">
        <v>38700000000000</v>
      </c>
      <c r="M11" s="1">
        <v>38700000000000</v>
      </c>
      <c r="N11" s="1">
        <v>38700000000000</v>
      </c>
      <c r="O11" s="1">
        <v>38700000000000</v>
      </c>
      <c r="P11" s="1">
        <v>38700000000000</v>
      </c>
      <c r="Q11" s="1">
        <v>38700000000000</v>
      </c>
      <c r="R11" s="1">
        <v>38700000000000</v>
      </c>
      <c r="S11" s="1">
        <v>38700000000000</v>
      </c>
      <c r="T11" s="1">
        <v>38700000000000</v>
      </c>
      <c r="U11" s="1">
        <v>38700000000000</v>
      </c>
      <c r="V11" s="1">
        <v>38700000000000</v>
      </c>
      <c r="W11" s="1">
        <v>38700000000000</v>
      </c>
      <c r="X11" s="1">
        <v>38700000000000</v>
      </c>
      <c r="Y11" s="1">
        <v>38700000000000</v>
      </c>
      <c r="Z11" s="1">
        <v>38700000000000</v>
      </c>
      <c r="AA11" s="2">
        <v>2.866e-6</v>
      </c>
      <c r="AB11" s="2">
        <v>2.866e-6</v>
      </c>
      <c r="AC11" s="2">
        <v>2.866e-6</v>
      </c>
      <c r="AD11" s="2">
        <v>2.866e-6</v>
      </c>
      <c r="AE11" s="2">
        <v>2.866e-6</v>
      </c>
      <c r="AF11" s="2">
        <v>2.866e-6</v>
      </c>
      <c r="AG11" s="2">
        <v>2.866e-6</v>
      </c>
      <c r="AH11" s="2">
        <v>2.866e-6</v>
      </c>
      <c r="AI11" s="2">
        <v>2.866e-6</v>
      </c>
      <c r="AJ11" s="2">
        <v>2.866e-6</v>
      </c>
      <c r="AK11" s="2">
        <v>2.866e-6</v>
      </c>
      <c r="AL11" s="2">
        <v>2.866e-6</v>
      </c>
      <c r="AM11" s="2">
        <v>2.866e-6</v>
      </c>
      <c r="AN11" s="2">
        <v>2.866e-6</v>
      </c>
      <c r="AO11" s="2">
        <v>2.866e-6</v>
      </c>
      <c r="AP11" s="2">
        <v>2.866e-6</v>
      </c>
      <c r="AQ11" s="2">
        <v>2.866e-6</v>
      </c>
      <c r="AR11" s="2">
        <v>2.866e-6</v>
      </c>
      <c r="AS11" s="2">
        <v>2.866e-6</v>
      </c>
      <c r="AT11" s="2">
        <v>2.866e-6</v>
      </c>
      <c r="AU11" s="2">
        <v>2.866e-6</v>
      </c>
      <c r="AV11" s="2">
        <v>2.866e-6</v>
      </c>
      <c r="AW11" s="2">
        <v>2.866e-6</v>
      </c>
      <c r="AX11" s="2">
        <v>2.866e-6</v>
      </c>
      <c r="AY11" s="1">
        <v>0.00091135557674454</v>
      </c>
      <c r="AZ11" s="2">
        <v>2.1796247411125e-18</v>
      </c>
      <c r="BA11" s="2">
        <v>1.8456884102758e-18</v>
      </c>
      <c r="BB11" s="2">
        <v>-2.0282955765177e-19</v>
      </c>
      <c r="BC11" s="2">
        <v>1.7314045433403e-19</v>
      </c>
      <c r="BD11" s="2">
        <v>-2.1348703776176e-16</v>
      </c>
      <c r="BE11" s="2">
        <v>-6.2958188725997e-17</v>
      </c>
      <c r="BF11" s="2">
        <v>-1.3216591686879e-18</v>
      </c>
      <c r="BG11" s="2">
        <v>-7.391945234484e-18</v>
      </c>
      <c r="BH11" s="2">
        <v>-1.6808884168364e-17</v>
      </c>
      <c r="BI11" s="2">
        <v>-3.1034006167911e-18</v>
      </c>
      <c r="BJ11" s="2">
        <v>-9.3703270256445e-19</v>
      </c>
      <c r="BK11" s="2">
        <v>3.8909597458483e-18</v>
      </c>
      <c r="BL11" s="2">
        <v>-7.451367086877e-18</v>
      </c>
      <c r="BM11" s="2">
        <v>-6.621646553796e-17</v>
      </c>
      <c r="BN11" s="2">
        <v>-7.0335655167266e-17</v>
      </c>
      <c r="BO11" s="2">
        <v>-1.4716192149518e-18</v>
      </c>
      <c r="BP11" s="2">
        <v>-4.033160542011e-18</v>
      </c>
      <c r="BQ11" s="2">
        <v>-7.4475735305159e-18</v>
      </c>
      <c r="BR11" s="2">
        <v>-2.5790571940588e-19</v>
      </c>
      <c r="BS11" s="2">
        <v>1.6296402274567e-18</v>
      </c>
      <c r="BT11" s="2">
        <v>-8.324823465361e-19</v>
      </c>
      <c r="BU11" s="2">
        <v>-1.4483130667922e-20</v>
      </c>
      <c r="BV11" s="2">
        <v>8.6449775305807e-18</v>
      </c>
      <c r="BW11" s="2">
        <v>4.6269354100338e-19</v>
      </c>
      <c r="BX11" s="1">
        <v>16000000</v>
      </c>
      <c r="BY11" s="1">
        <v>4000000.0000001</v>
      </c>
      <c r="BZ11" s="1">
        <v>-0.00027372758018324</v>
      </c>
      <c r="CA11" s="1">
        <v>-0.00024979779916483</v>
      </c>
      <c r="CB11" s="1">
        <v>0.0010232209677078</v>
      </c>
      <c r="CC11" s="1">
        <v>-0.001830604360706</v>
      </c>
      <c r="CD11" s="1">
        <v>-0.0018209391595571</v>
      </c>
      <c r="CE11" s="1">
        <v>235.22457935219</v>
      </c>
      <c r="CF11" s="1">
        <v>245.75868029757</v>
      </c>
    </row>
    <row r="12" spans="1:84">
      <c r="A12" s="1">
        <v>12.237514243267</v>
      </c>
      <c r="B12" s="2">
        <v>3.1296337954782e-14</v>
      </c>
      <c r="C12" s="1">
        <v>38700000000000</v>
      </c>
      <c r="D12" s="1">
        <v>38700000000000</v>
      </c>
      <c r="E12" s="1">
        <v>38700000000000</v>
      </c>
      <c r="F12" s="1">
        <v>38700000000000</v>
      </c>
      <c r="G12" s="1">
        <v>38699999999999</v>
      </c>
      <c r="H12" s="1">
        <v>38700000000000</v>
      </c>
      <c r="I12" s="1">
        <v>38700000000000</v>
      </c>
      <c r="J12" s="1">
        <v>38700000000000</v>
      </c>
      <c r="K12" s="1">
        <v>38700000000000</v>
      </c>
      <c r="L12" s="1">
        <v>38700000000000</v>
      </c>
      <c r="M12" s="1">
        <v>38700000000000</v>
      </c>
      <c r="N12" s="1">
        <v>38700000000000</v>
      </c>
      <c r="O12" s="1">
        <v>38700000000000</v>
      </c>
      <c r="P12" s="1">
        <v>38700000000000</v>
      </c>
      <c r="Q12" s="1">
        <v>38700000000000</v>
      </c>
      <c r="R12" s="1">
        <v>38700000000000</v>
      </c>
      <c r="S12" s="1">
        <v>38700000000000</v>
      </c>
      <c r="T12" s="1">
        <v>38700000000000</v>
      </c>
      <c r="U12" s="1">
        <v>38700000000000</v>
      </c>
      <c r="V12" s="1">
        <v>38700000000000</v>
      </c>
      <c r="W12" s="1">
        <v>38700000000000</v>
      </c>
      <c r="X12" s="1">
        <v>38700000000000</v>
      </c>
      <c r="Y12" s="1">
        <v>38700000000000</v>
      </c>
      <c r="Z12" s="1">
        <v>38700000000000</v>
      </c>
      <c r="AA12" s="2">
        <v>2.866e-6</v>
      </c>
      <c r="AB12" s="2">
        <v>2.866e-6</v>
      </c>
      <c r="AC12" s="2">
        <v>2.866e-6</v>
      </c>
      <c r="AD12" s="2">
        <v>2.866e-6</v>
      </c>
      <c r="AE12" s="2">
        <v>2.866e-6</v>
      </c>
      <c r="AF12" s="2">
        <v>2.866e-6</v>
      </c>
      <c r="AG12" s="2">
        <v>2.866e-6</v>
      </c>
      <c r="AH12" s="2">
        <v>2.866e-6</v>
      </c>
      <c r="AI12" s="2">
        <v>2.866e-6</v>
      </c>
      <c r="AJ12" s="2">
        <v>2.866e-6</v>
      </c>
      <c r="AK12" s="2">
        <v>2.866e-6</v>
      </c>
      <c r="AL12" s="2">
        <v>2.866e-6</v>
      </c>
      <c r="AM12" s="2">
        <v>2.866e-6</v>
      </c>
      <c r="AN12" s="2">
        <v>2.866e-6</v>
      </c>
      <c r="AO12" s="2">
        <v>2.866e-6</v>
      </c>
      <c r="AP12" s="2">
        <v>2.866e-6</v>
      </c>
      <c r="AQ12" s="2">
        <v>2.866e-6</v>
      </c>
      <c r="AR12" s="2">
        <v>2.866e-6</v>
      </c>
      <c r="AS12" s="2">
        <v>2.866e-6</v>
      </c>
      <c r="AT12" s="2">
        <v>2.866e-6</v>
      </c>
      <c r="AU12" s="2">
        <v>2.866e-6</v>
      </c>
      <c r="AV12" s="2">
        <v>2.866e-6</v>
      </c>
      <c r="AW12" s="2">
        <v>2.866e-6</v>
      </c>
      <c r="AX12" s="2">
        <v>2.866e-6</v>
      </c>
      <c r="AY12" s="1">
        <v>0.0010895705160207</v>
      </c>
      <c r="AZ12" s="2">
        <v>4.3131539743555e-16</v>
      </c>
      <c r="BA12" s="2">
        <v>3.7533019365489e-16</v>
      </c>
      <c r="BB12" s="2">
        <v>-3.8761898639494e-17</v>
      </c>
      <c r="BC12" s="2">
        <v>3.4618111260994e-17</v>
      </c>
      <c r="BD12" s="2">
        <v>-4.937940842301e-14</v>
      </c>
      <c r="BE12" s="2">
        <v>-1.3915209946173e-14</v>
      </c>
      <c r="BF12" s="2">
        <v>-2.7086348600351e-16</v>
      </c>
      <c r="BG12" s="2">
        <v>-1.5340550212864e-15</v>
      </c>
      <c r="BH12" s="2">
        <v>-3.6757779259198e-15</v>
      </c>
      <c r="BI12" s="2">
        <v>-6.4084394406599e-16</v>
      </c>
      <c r="BJ12" s="2">
        <v>-1.8064051784465e-16</v>
      </c>
      <c r="BK12" s="2">
        <v>8.1902127120375e-16</v>
      </c>
      <c r="BL12" s="2">
        <v>-1.6095651010754e-15</v>
      </c>
      <c r="BM12" s="2">
        <v>-1.5120076335491e-14</v>
      </c>
      <c r="BN12" s="2">
        <v>-1.5757331203287e-14</v>
      </c>
      <c r="BO12" s="2">
        <v>-3.0062381978976e-16</v>
      </c>
      <c r="BP12" s="2">
        <v>-8.1315737920329e-16</v>
      </c>
      <c r="BQ12" s="2">
        <v>-1.5783049289241e-15</v>
      </c>
      <c r="BR12" s="2">
        <v>-5.0291438237913e-17</v>
      </c>
      <c r="BS12" s="2">
        <v>3.4928251499738e-16</v>
      </c>
      <c r="BT12" s="2">
        <v>-1.6838012854457e-16</v>
      </c>
      <c r="BU12" s="2">
        <v>-2.6560216007735e-18</v>
      </c>
      <c r="BV12" s="2">
        <v>1.8840277957208e-15</v>
      </c>
      <c r="BW12" s="2">
        <v>9.5809727860315e-17</v>
      </c>
      <c r="BX12" s="1">
        <v>16000000.000005</v>
      </c>
      <c r="BY12" s="1">
        <v>4000000.0000289</v>
      </c>
      <c r="BZ12" s="1">
        <v>-0.00032742953721333</v>
      </c>
      <c r="CA12" s="1">
        <v>-0.0002988061375554</v>
      </c>
      <c r="CB12" s="1">
        <v>0.0012229935657696</v>
      </c>
      <c r="CC12" s="1">
        <v>-0.002614672774279</v>
      </c>
      <c r="CD12" s="1">
        <v>-0.0026013841039967</v>
      </c>
      <c r="CE12" s="1">
        <v>281.52611761449</v>
      </c>
      <c r="CF12" s="1">
        <v>294.11402916269</v>
      </c>
    </row>
    <row r="13" spans="1:84">
      <c r="A13" s="1">
        <v>14.237514243267</v>
      </c>
      <c r="B13" s="2">
        <v>3.7952377338765e-12</v>
      </c>
      <c r="C13" s="1">
        <v>38699999999999</v>
      </c>
      <c r="D13" s="1">
        <v>38699999999999</v>
      </c>
      <c r="E13" s="1">
        <v>38699999999999</v>
      </c>
      <c r="F13" s="1">
        <v>38700000000000</v>
      </c>
      <c r="G13" s="1">
        <v>38699999999873</v>
      </c>
      <c r="H13" s="1">
        <v>38699999999965</v>
      </c>
      <c r="I13" s="1">
        <v>38699999999999</v>
      </c>
      <c r="J13" s="1">
        <v>38699999999996</v>
      </c>
      <c r="K13" s="1">
        <v>38699999999991</v>
      </c>
      <c r="L13" s="1">
        <v>38699999999998</v>
      </c>
      <c r="M13" s="1">
        <v>38700000000000</v>
      </c>
      <c r="N13" s="1">
        <v>38699999999996</v>
      </c>
      <c r="O13" s="1">
        <v>38699999999996</v>
      </c>
      <c r="P13" s="1">
        <v>38699999999961</v>
      </c>
      <c r="Q13" s="1">
        <v>38699999999960</v>
      </c>
      <c r="R13" s="1">
        <v>38699999999999</v>
      </c>
      <c r="S13" s="1">
        <v>38699999999998</v>
      </c>
      <c r="T13" s="1">
        <v>38699999999996</v>
      </c>
      <c r="U13" s="1">
        <v>38700000000000</v>
      </c>
      <c r="V13" s="1">
        <v>38699999999999</v>
      </c>
      <c r="W13" s="1">
        <v>38699999999999</v>
      </c>
      <c r="X13" s="1">
        <v>38700000000000</v>
      </c>
      <c r="Y13" s="1">
        <v>38699999999995</v>
      </c>
      <c r="Z13" s="1">
        <v>38700000000000</v>
      </c>
      <c r="AA13" s="2">
        <v>2.866e-6</v>
      </c>
      <c r="AB13" s="2">
        <v>2.866e-6</v>
      </c>
      <c r="AC13" s="2">
        <v>2.866e-6</v>
      </c>
      <c r="AD13" s="2">
        <v>2.866e-6</v>
      </c>
      <c r="AE13" s="2">
        <v>2.866e-6</v>
      </c>
      <c r="AF13" s="2">
        <v>2.866e-6</v>
      </c>
      <c r="AG13" s="2">
        <v>2.866e-6</v>
      </c>
      <c r="AH13" s="2">
        <v>2.866e-6</v>
      </c>
      <c r="AI13" s="2">
        <v>2.866e-6</v>
      </c>
      <c r="AJ13" s="2">
        <v>2.866e-6</v>
      </c>
      <c r="AK13" s="2">
        <v>2.866e-6</v>
      </c>
      <c r="AL13" s="2">
        <v>2.866e-6</v>
      </c>
      <c r="AM13" s="2">
        <v>2.866e-6</v>
      </c>
      <c r="AN13" s="2">
        <v>2.866e-6</v>
      </c>
      <c r="AO13" s="2">
        <v>2.866e-6</v>
      </c>
      <c r="AP13" s="2">
        <v>2.866e-6</v>
      </c>
      <c r="AQ13" s="2">
        <v>2.866e-6</v>
      </c>
      <c r="AR13" s="2">
        <v>2.866e-6</v>
      </c>
      <c r="AS13" s="2">
        <v>2.866e-6</v>
      </c>
      <c r="AT13" s="2">
        <v>2.866e-6</v>
      </c>
      <c r="AU13" s="2">
        <v>2.866e-6</v>
      </c>
      <c r="AV13" s="2">
        <v>2.866e-6</v>
      </c>
      <c r="AW13" s="2">
        <v>2.866e-6</v>
      </c>
      <c r="AX13" s="2">
        <v>2.866e-6</v>
      </c>
      <c r="AY13" s="1">
        <v>0.0012678419564994</v>
      </c>
      <c r="AZ13" s="2">
        <v>4.3393547428814e-14</v>
      </c>
      <c r="BA13" s="2">
        <v>3.8553578402768e-14</v>
      </c>
      <c r="BB13" s="2">
        <v>-3.8411329918717e-15</v>
      </c>
      <c r="BC13" s="2">
        <v>3.5125748558278e-15</v>
      </c>
      <c r="BD13" s="2">
        <v>-5.4498988149146e-12</v>
      </c>
      <c r="BE13" s="2">
        <v>-1.5009522396958e-12</v>
      </c>
      <c r="BF13" s="2">
        <v>-2.7887431544078e-14</v>
      </c>
      <c r="BG13" s="2">
        <v>-1.5882704246971e-13</v>
      </c>
      <c r="BH13" s="2">
        <v>-3.9392397249247e-13</v>
      </c>
      <c r="BI13" s="2">
        <v>-6.6146860561001e-14</v>
      </c>
      <c r="BJ13" s="2">
        <v>-1.7835687538731e-14</v>
      </c>
      <c r="BK13" s="2">
        <v>8.5863241220638e-14</v>
      </c>
      <c r="BL13" s="2">
        <v>-1.708274675836e-13</v>
      </c>
      <c r="BM13" s="2">
        <v>-1.6620460153629e-12</v>
      </c>
      <c r="BN13" s="2">
        <v>-1.7114688853621e-12</v>
      </c>
      <c r="BO13" s="2">
        <v>-3.0748454755033e-14</v>
      </c>
      <c r="BP13" s="2">
        <v>-8.2422857312447e-14</v>
      </c>
      <c r="BQ13" s="2">
        <v>-1.6567899425955e-13</v>
      </c>
      <c r="BR13" s="2">
        <v>-4.8842910138381e-15</v>
      </c>
      <c r="BS13" s="2">
        <v>3.6928908339439e-14</v>
      </c>
      <c r="BT13" s="2">
        <v>-1.7162198278862e-14</v>
      </c>
      <c r="BU13" s="2">
        <v>-2.4917263097744e-16</v>
      </c>
      <c r="BV13" s="2">
        <v>2.0144747485627e-13</v>
      </c>
      <c r="BW13" s="2">
        <v>9.895787260488e-15</v>
      </c>
      <c r="BX13" s="1">
        <v>16000000.000575</v>
      </c>
      <c r="BY13" s="1">
        <v>4000000.0034938</v>
      </c>
      <c r="BZ13" s="1">
        <v>-0.00038120575432426</v>
      </c>
      <c r="CA13" s="1">
        <v>-0.00034788260131468</v>
      </c>
      <c r="CB13" s="1">
        <v>0.0014227257463936</v>
      </c>
      <c r="CC13" s="1">
        <v>-0.0035376973047511</v>
      </c>
      <c r="CD13" s="1">
        <v>-0.0035204162741234</v>
      </c>
      <c r="CE13" s="1">
        <v>327.94189879378</v>
      </c>
      <c r="CF13" s="1">
        <v>342.58227510583</v>
      </c>
    </row>
    <row r="14" spans="1:84">
      <c r="A14" s="1">
        <v>16.237514243267</v>
      </c>
      <c r="B14" s="2">
        <v>2.5622306353987e-10</v>
      </c>
      <c r="C14" s="1">
        <v>38699999999934</v>
      </c>
      <c r="D14" s="1">
        <v>38699999999931</v>
      </c>
      <c r="E14" s="1">
        <v>38699999999943</v>
      </c>
      <c r="F14" s="1">
        <v>38699999999991</v>
      </c>
      <c r="G14" s="1">
        <v>38699999991370</v>
      </c>
      <c r="H14" s="1">
        <v>38699999997634</v>
      </c>
      <c r="I14" s="1">
        <v>38699999999957</v>
      </c>
      <c r="J14" s="1">
        <v>38699999999754</v>
      </c>
      <c r="K14" s="1">
        <v>38699999999380</v>
      </c>
      <c r="L14" s="1">
        <v>38699999999898</v>
      </c>
      <c r="M14" s="1">
        <v>38699999999973</v>
      </c>
      <c r="N14" s="1">
        <v>38699999999750</v>
      </c>
      <c r="O14" s="1">
        <v>38699999999733</v>
      </c>
      <c r="P14" s="1">
        <v>38699999997362</v>
      </c>
      <c r="Q14" s="1">
        <v>38699999997298</v>
      </c>
      <c r="R14" s="1">
        <v>38699999999953</v>
      </c>
      <c r="S14" s="1">
        <v>38699999999874</v>
      </c>
      <c r="T14" s="1">
        <v>38699999999714</v>
      </c>
      <c r="U14" s="1">
        <v>38699999999992</v>
      </c>
      <c r="V14" s="1">
        <v>38699999999911</v>
      </c>
      <c r="W14" s="1">
        <v>38699999999962</v>
      </c>
      <c r="X14" s="1">
        <v>38699999999999</v>
      </c>
      <c r="Y14" s="1">
        <v>38699999999682</v>
      </c>
      <c r="Z14" s="1">
        <v>38699999999971</v>
      </c>
      <c r="AA14" s="2">
        <v>2.866e-6</v>
      </c>
      <c r="AB14" s="2">
        <v>2.866e-6</v>
      </c>
      <c r="AC14" s="2">
        <v>2.866e-6</v>
      </c>
      <c r="AD14" s="2">
        <v>2.866e-6</v>
      </c>
      <c r="AE14" s="2">
        <v>2.866e-6</v>
      </c>
      <c r="AF14" s="2">
        <v>2.866e-6</v>
      </c>
      <c r="AG14" s="2">
        <v>2.866e-6</v>
      </c>
      <c r="AH14" s="2">
        <v>2.866e-6</v>
      </c>
      <c r="AI14" s="2">
        <v>2.866e-6</v>
      </c>
      <c r="AJ14" s="2">
        <v>2.866e-6</v>
      </c>
      <c r="AK14" s="2">
        <v>2.866e-6</v>
      </c>
      <c r="AL14" s="2">
        <v>2.866e-6</v>
      </c>
      <c r="AM14" s="2">
        <v>2.866e-6</v>
      </c>
      <c r="AN14" s="2">
        <v>2.866e-6</v>
      </c>
      <c r="AO14" s="2">
        <v>2.866e-6</v>
      </c>
      <c r="AP14" s="2">
        <v>2.866e-6</v>
      </c>
      <c r="AQ14" s="2">
        <v>2.866e-6</v>
      </c>
      <c r="AR14" s="2">
        <v>2.866e-6</v>
      </c>
      <c r="AS14" s="2">
        <v>2.866e-6</v>
      </c>
      <c r="AT14" s="2">
        <v>2.866e-6</v>
      </c>
      <c r="AU14" s="2">
        <v>2.866e-6</v>
      </c>
      <c r="AV14" s="2">
        <v>2.866e-6</v>
      </c>
      <c r="AW14" s="2">
        <v>2.866e-6</v>
      </c>
      <c r="AX14" s="2">
        <v>2.866e-6</v>
      </c>
      <c r="AY14" s="1">
        <v>0.0014461699730478</v>
      </c>
      <c r="AZ14" s="2">
        <v>2.5506263253941e-12</v>
      </c>
      <c r="BA14" s="2">
        <v>2.292883701877e-12</v>
      </c>
      <c r="BB14" s="2">
        <v>-2.2447900769284e-13</v>
      </c>
      <c r="BC14" s="2">
        <v>2.074441231244e-13</v>
      </c>
      <c r="BD14" s="2">
        <v>-3.3381195169791e-10</v>
      </c>
      <c r="BE14" s="2">
        <v>-9.1495964356581e-11</v>
      </c>
      <c r="BF14" s="2">
        <v>-1.6610584738203e-12</v>
      </c>
      <c r="BG14" s="2">
        <v>-9.4765370372968e-12</v>
      </c>
      <c r="BH14" s="2">
        <v>-2.3959020289229e-11</v>
      </c>
      <c r="BI14" s="2">
        <v>-3.9488920566187e-12</v>
      </c>
      <c r="BJ14" s="2">
        <v>-1.0352252554871e-12</v>
      </c>
      <c r="BK14" s="2">
        <v>5.1716880639169e-12</v>
      </c>
      <c r="BL14" s="2">
        <v>-1.0314776273533e-11</v>
      </c>
      <c r="BM14" s="2">
        <v>-1.0212889920233e-10</v>
      </c>
      <c r="BN14" s="2">
        <v>-1.0452607802621e-10</v>
      </c>
      <c r="BO14" s="2">
        <v>-1.8234609228228e-12</v>
      </c>
      <c r="BP14" s="2">
        <v>-4.8616153730766e-12</v>
      </c>
      <c r="BQ14" s="2">
        <v>-9.947551737448e-12</v>
      </c>
      <c r="BR14" s="2">
        <v>-2.8076831701972e-13</v>
      </c>
      <c r="BS14" s="2">
        <v>2.2321934049875e-12</v>
      </c>
      <c r="BT14" s="2">
        <v>-1.0168758832613e-12</v>
      </c>
      <c r="BU14" s="2">
        <v>-1.3993435966225e-14</v>
      </c>
      <c r="BV14" s="2">
        <v>1.2222788465371e-11</v>
      </c>
      <c r="BW14" s="2">
        <v>5.8885080121887e-13</v>
      </c>
      <c r="BX14" s="1">
        <v>16000000.038779</v>
      </c>
      <c r="BY14" s="1">
        <v>4000000.2357824</v>
      </c>
      <c r="BZ14" s="1">
        <v>-0.00043505639675745</v>
      </c>
      <c r="CA14" s="1">
        <v>-0.00039702729601038</v>
      </c>
      <c r="CB14" s="1">
        <v>0.0016224175260498</v>
      </c>
      <c r="CC14" s="1">
        <v>-0.0045994930616983</v>
      </c>
      <c r="CD14" s="1">
        <v>-0.0045779344979005</v>
      </c>
      <c r="CE14" s="1">
        <v>374.47206979449</v>
      </c>
      <c r="CF14" s="1">
        <v>391.16356829342</v>
      </c>
    </row>
    <row r="15" spans="1:84">
      <c r="A15" s="1">
        <v>18.237514243267</v>
      </c>
      <c r="B15" s="2">
        <v>1.0695807621169e-8</v>
      </c>
      <c r="C15" s="1">
        <v>38699999997250</v>
      </c>
      <c r="D15" s="1">
        <v>38699999997140</v>
      </c>
      <c r="E15" s="1">
        <v>38699999997634</v>
      </c>
      <c r="F15" s="1">
        <v>38699999999649</v>
      </c>
      <c r="G15" s="1">
        <v>38699999640950</v>
      </c>
      <c r="H15" s="1">
        <v>38699999900745</v>
      </c>
      <c r="I15" s="1">
        <v>38699999998204</v>
      </c>
      <c r="J15" s="1">
        <v>38699999989766</v>
      </c>
      <c r="K15" s="1">
        <v>38699999973967</v>
      </c>
      <c r="L15" s="1">
        <v>38699999995726</v>
      </c>
      <c r="M15" s="1">
        <v>38699999998893</v>
      </c>
      <c r="N15" s="1">
        <v>38699999989565</v>
      </c>
      <c r="O15" s="1">
        <v>38699999988846</v>
      </c>
      <c r="P15" s="1">
        <v>38699999889311</v>
      </c>
      <c r="Q15" s="1">
        <v>38699999886794</v>
      </c>
      <c r="R15" s="1">
        <v>38699999998034</v>
      </c>
      <c r="S15" s="1">
        <v>38699999994766</v>
      </c>
      <c r="T15" s="1">
        <v>38699999988109</v>
      </c>
      <c r="U15" s="1">
        <v>38699999999682</v>
      </c>
      <c r="V15" s="1">
        <v>38699999996284</v>
      </c>
      <c r="W15" s="1">
        <v>38699999998438</v>
      </c>
      <c r="X15" s="1">
        <v>38699999999967</v>
      </c>
      <c r="Y15" s="1">
        <v>38699999986683</v>
      </c>
      <c r="Z15" s="1">
        <v>38699999998820</v>
      </c>
      <c r="AA15" s="2">
        <v>2.866e-6</v>
      </c>
      <c r="AB15" s="2">
        <v>2.866e-6</v>
      </c>
      <c r="AC15" s="2">
        <v>2.866e-6</v>
      </c>
      <c r="AD15" s="2">
        <v>2.866e-6</v>
      </c>
      <c r="AE15" s="2">
        <v>2.866e-6</v>
      </c>
      <c r="AF15" s="2">
        <v>2.866e-6</v>
      </c>
      <c r="AG15" s="2">
        <v>2.866e-6</v>
      </c>
      <c r="AH15" s="2">
        <v>2.866e-6</v>
      </c>
      <c r="AI15" s="2">
        <v>2.866e-6</v>
      </c>
      <c r="AJ15" s="2">
        <v>2.866e-6</v>
      </c>
      <c r="AK15" s="2">
        <v>2.866e-6</v>
      </c>
      <c r="AL15" s="2">
        <v>2.866e-6</v>
      </c>
      <c r="AM15" s="2">
        <v>2.866e-6</v>
      </c>
      <c r="AN15" s="2">
        <v>2.866e-6</v>
      </c>
      <c r="AO15" s="2">
        <v>2.866e-6</v>
      </c>
      <c r="AP15" s="2">
        <v>2.866e-6</v>
      </c>
      <c r="AQ15" s="2">
        <v>2.866e-6</v>
      </c>
      <c r="AR15" s="2">
        <v>2.866e-6</v>
      </c>
      <c r="AS15" s="2">
        <v>2.866e-6</v>
      </c>
      <c r="AT15" s="2">
        <v>2.866e-6</v>
      </c>
      <c r="AU15" s="2">
        <v>2.866e-6</v>
      </c>
      <c r="AV15" s="2">
        <v>2.866e-6</v>
      </c>
      <c r="AW15" s="2">
        <v>2.866e-6</v>
      </c>
      <c r="AX15" s="2">
        <v>2.866e-6</v>
      </c>
      <c r="AY15" s="1">
        <v>0.001624556104304</v>
      </c>
      <c r="AZ15" s="2">
        <v>9.6399425573418e-11</v>
      </c>
      <c r="BA15" s="2">
        <v>8.6952206473531e-11</v>
      </c>
      <c r="BB15" s="2">
        <v>-8.4824729263264e-12</v>
      </c>
      <c r="BC15" s="2">
        <v>7.8618573468004e-12</v>
      </c>
      <c r="BD15" s="2">
        <v>-1.2561222083897e-8</v>
      </c>
      <c r="BE15" s="2">
        <v>-3.4889019610891e-9</v>
      </c>
      <c r="BF15" s="2">
        <v>-6.3141380069969e-11</v>
      </c>
      <c r="BG15" s="2">
        <v>-3.596479781731e-10</v>
      </c>
      <c r="BH15" s="2">
        <v>-9.1480088494454e-10</v>
      </c>
      <c r="BI15" s="2">
        <v>-1.5034777400969e-10</v>
      </c>
      <c r="BJ15" s="2">
        <v>-3.883425751948e-11</v>
      </c>
      <c r="BK15" s="2">
        <v>1.9698024900611e-10</v>
      </c>
      <c r="BL15" s="2">
        <v>-3.9190888376041e-10</v>
      </c>
      <c r="BM15" s="2">
        <v>-3.8858900039558e-9</v>
      </c>
      <c r="BN15" s="2">
        <v>-3.9759384287642e-9</v>
      </c>
      <c r="BO15" s="2">
        <v>-6.9089032689987e-11</v>
      </c>
      <c r="BP15" s="2">
        <v>-1.8386502470489e-10</v>
      </c>
      <c r="BQ15" s="2">
        <v>-3.7651598789022e-10</v>
      </c>
      <c r="BR15" s="2">
        <v>-1.0493149165373e-11</v>
      </c>
      <c r="BS15" s="2">
        <v>8.526504712344e-11</v>
      </c>
      <c r="BT15" s="2">
        <v>-3.8611354636168e-11</v>
      </c>
      <c r="BU15" s="2">
        <v>-5.1609637112234e-13</v>
      </c>
      <c r="BV15" s="2">
        <v>4.6472040081838e-10</v>
      </c>
      <c r="BW15" s="2">
        <v>2.2306543686303e-11</v>
      </c>
      <c r="BX15" s="1">
        <v>16000001.618659</v>
      </c>
      <c r="BY15" s="1">
        <v>4000009.8417599</v>
      </c>
      <c r="BZ15" s="1">
        <v>-0.00048898472508539</v>
      </c>
      <c r="CA15" s="1">
        <v>-0.00044624143401692</v>
      </c>
      <c r="CB15" s="1">
        <v>0.001822068921129</v>
      </c>
      <c r="CC15" s="1">
        <v>-0.0057997609943664</v>
      </c>
      <c r="CD15" s="1">
        <v>-0.0057737645143305</v>
      </c>
      <c r="CE15" s="1">
        <v>421.11474997719</v>
      </c>
      <c r="CF15" s="1">
        <v>439.85608956805</v>
      </c>
    </row>
    <row r="16" spans="1:84">
      <c r="A16" s="1">
        <v>20.237514243267</v>
      </c>
      <c r="B16" s="2">
        <v>2.8929526828266e-7</v>
      </c>
      <c r="C16" s="1">
        <v>38699999922177</v>
      </c>
      <c r="D16" s="1">
        <v>38699999920079</v>
      </c>
      <c r="E16" s="1">
        <v>38699999933185</v>
      </c>
      <c r="F16" s="1">
        <v>38699999990107</v>
      </c>
      <c r="G16" s="1">
        <v>38699990464170</v>
      </c>
      <c r="H16" s="1">
        <v>38699997218544</v>
      </c>
      <c r="I16" s="1">
        <v>38699999948909</v>
      </c>
      <c r="J16" s="1">
        <v>38699999710166</v>
      </c>
      <c r="K16" s="1">
        <v>38699999268113</v>
      </c>
      <c r="L16" s="1">
        <v>38699999878464</v>
      </c>
      <c r="M16" s="1">
        <v>38699999968655</v>
      </c>
      <c r="N16" s="1">
        <v>38699999710277</v>
      </c>
      <c r="O16" s="1">
        <v>38699999686222</v>
      </c>
      <c r="P16" s="1">
        <v>38699996962869</v>
      </c>
      <c r="Q16" s="1">
        <v>38699996853688</v>
      </c>
      <c r="R16" s="1">
        <v>38699999944316</v>
      </c>
      <c r="S16" s="1">
        <v>38699999851426</v>
      </c>
      <c r="T16" s="1">
        <v>38699999676335</v>
      </c>
      <c r="U16" s="1">
        <v>38699999991033</v>
      </c>
      <c r="V16" s="1">
        <v>38699999895164</v>
      </c>
      <c r="W16" s="1">
        <v>38699999955651</v>
      </c>
      <c r="X16" s="1">
        <v>38699999999089</v>
      </c>
      <c r="Y16" s="1">
        <v>38699999635890</v>
      </c>
      <c r="Z16" s="1">
        <v>38699999966680</v>
      </c>
      <c r="AA16" s="2">
        <v>2.866e-6</v>
      </c>
      <c r="AB16" s="2">
        <v>2.866e-6</v>
      </c>
      <c r="AC16" s="2">
        <v>2.866e-6</v>
      </c>
      <c r="AD16" s="2">
        <v>2.866e-6</v>
      </c>
      <c r="AE16" s="2">
        <v>2.866e-6</v>
      </c>
      <c r="AF16" s="2">
        <v>2.866e-6</v>
      </c>
      <c r="AG16" s="2">
        <v>2.866e-6</v>
      </c>
      <c r="AH16" s="2">
        <v>2.866e-6</v>
      </c>
      <c r="AI16" s="2">
        <v>2.866e-6</v>
      </c>
      <c r="AJ16" s="2">
        <v>2.866e-6</v>
      </c>
      <c r="AK16" s="2">
        <v>2.866e-6</v>
      </c>
      <c r="AL16" s="2">
        <v>2.866e-6</v>
      </c>
      <c r="AM16" s="2">
        <v>2.866e-6</v>
      </c>
      <c r="AN16" s="2">
        <v>2.866e-6</v>
      </c>
      <c r="AO16" s="2">
        <v>2.866e-6</v>
      </c>
      <c r="AP16" s="2">
        <v>2.866e-6</v>
      </c>
      <c r="AQ16" s="2">
        <v>2.866e-6</v>
      </c>
      <c r="AR16" s="2">
        <v>2.866e-6</v>
      </c>
      <c r="AS16" s="2">
        <v>2.866e-6</v>
      </c>
      <c r="AT16" s="2">
        <v>2.866e-6</v>
      </c>
      <c r="AU16" s="2">
        <v>2.866e-6</v>
      </c>
      <c r="AV16" s="2">
        <v>2.866e-6</v>
      </c>
      <c r="AW16" s="2">
        <v>2.866e-6</v>
      </c>
      <c r="AX16" s="2">
        <v>2.866e-6</v>
      </c>
      <c r="AY16" s="1">
        <v>0.0018030390230619</v>
      </c>
      <c r="AZ16" s="2">
        <v>2.4908360980445e-9</v>
      </c>
      <c r="BA16" s="2">
        <v>2.1888064063908e-9</v>
      </c>
      <c r="BB16" s="2">
        <v>-2.0623722762003e-10</v>
      </c>
      <c r="BC16" s="2">
        <v>2.0397122266073e-10</v>
      </c>
      <c r="BD16" s="2">
        <v>-2.8871365542792e-7</v>
      </c>
      <c r="BE16" s="2">
        <v>-8.8367793160372e-8</v>
      </c>
      <c r="BF16" s="2">
        <v>-1.6434730320161e-9</v>
      </c>
      <c r="BG16" s="2">
        <v>-9.302907371172e-9</v>
      </c>
      <c r="BH16" s="2">
        <v>-2.3302240058613e-8</v>
      </c>
      <c r="BI16" s="2">
        <v>-3.9054129469449e-9</v>
      </c>
      <c r="BJ16" s="2">
        <v>-1.0081014990717e-9</v>
      </c>
      <c r="BK16" s="2">
        <v>4.775462177675e-9</v>
      </c>
      <c r="BL16" s="2">
        <v>-1.0026924019235e-8</v>
      </c>
      <c r="BM16" s="2">
        <v>-9.4703139796309e-8</v>
      </c>
      <c r="BN16" s="2">
        <v>-9.9359229979767e-8</v>
      </c>
      <c r="BO16" s="2">
        <v>-1.7871711305516e-9</v>
      </c>
      <c r="BP16" s="2">
        <v>-4.7787614254661e-9</v>
      </c>
      <c r="BQ16" s="2">
        <v>-9.0395906892064e-9</v>
      </c>
      <c r="BR16" s="2">
        <v>-2.7154633129403e-10</v>
      </c>
      <c r="BS16" s="2">
        <v>2.1770302961885e-9</v>
      </c>
      <c r="BT16" s="2">
        <v>-1.0057009150714e-9</v>
      </c>
      <c r="BU16" s="2">
        <v>-1.323271087742e-11</v>
      </c>
      <c r="BV16" s="2">
        <v>1.1304412519842e-8</v>
      </c>
      <c r="BW16" s="2">
        <v>5.815680320414e-10</v>
      </c>
      <c r="BX16" s="1">
        <v>16000043.791935</v>
      </c>
      <c r="BY16" s="1">
        <v>4000266.2602261</v>
      </c>
      <c r="BZ16" s="1">
        <v>-0.00054307250982896</v>
      </c>
      <c r="CA16" s="1">
        <v>-0.00049555491161513</v>
      </c>
      <c r="CB16" s="1">
        <v>0.0020216799458506</v>
      </c>
      <c r="CC16" s="1">
        <v>-0.0071426585272444</v>
      </c>
      <c r="CD16" s="1">
        <v>-0.0071115779561985</v>
      </c>
      <c r="CE16" s="1">
        <v>467.81610209803</v>
      </c>
      <c r="CF16" s="1">
        <v>488.60753329873</v>
      </c>
    </row>
    <row r="17" spans="1:84">
      <c r="A17" s="1">
        <v>22.237514243267</v>
      </c>
      <c r="B17" s="2">
        <v>4.8177381059643e-6</v>
      </c>
      <c r="C17" s="1">
        <v>38699998601654</v>
      </c>
      <c r="D17" s="1">
        <v>38699998977067</v>
      </c>
      <c r="E17" s="1">
        <v>38699998846629</v>
      </c>
      <c r="F17" s="1">
        <v>38699999805416</v>
      </c>
      <c r="G17" s="1">
        <v>38699919092383</v>
      </c>
      <c r="H17" s="1">
        <v>38699955881090</v>
      </c>
      <c r="I17" s="1">
        <v>38699998962586</v>
      </c>
      <c r="J17" s="1">
        <v>38699994237186</v>
      </c>
      <c r="K17" s="1">
        <v>38699986721380</v>
      </c>
      <c r="L17" s="1">
        <v>38699997586940</v>
      </c>
      <c r="M17" s="1">
        <v>38699999360676</v>
      </c>
      <c r="N17" s="1">
        <v>38699995771493</v>
      </c>
      <c r="O17" s="1">
        <v>38699993970545</v>
      </c>
      <c r="P17" s="1">
        <v>38699966047495</v>
      </c>
      <c r="Q17" s="1">
        <v>38699956787481</v>
      </c>
      <c r="R17" s="1">
        <v>38699998909301</v>
      </c>
      <c r="S17" s="1">
        <v>38699996986474</v>
      </c>
      <c r="T17" s="1">
        <v>38699997077072</v>
      </c>
      <c r="U17" s="1">
        <v>38699999823763</v>
      </c>
      <c r="V17" s="1">
        <v>38699998085838</v>
      </c>
      <c r="W17" s="1">
        <v>38699999110023</v>
      </c>
      <c r="X17" s="1">
        <v>38699999982192</v>
      </c>
      <c r="Y17" s="1">
        <v>38699996550554</v>
      </c>
      <c r="Z17" s="1">
        <v>38699999386825</v>
      </c>
      <c r="AA17" s="2">
        <v>2.866e-6</v>
      </c>
      <c r="AB17" s="2">
        <v>2.866e-6</v>
      </c>
      <c r="AC17" s="2">
        <v>2.866e-6</v>
      </c>
      <c r="AD17" s="2">
        <v>2.866e-6</v>
      </c>
      <c r="AE17" s="2">
        <v>2.866e-6</v>
      </c>
      <c r="AF17" s="2">
        <v>2.866e-6</v>
      </c>
      <c r="AG17" s="2">
        <v>2.866e-6</v>
      </c>
      <c r="AH17" s="2">
        <v>2.866e-6</v>
      </c>
      <c r="AI17" s="2">
        <v>2.866e-6</v>
      </c>
      <c r="AJ17" s="2">
        <v>2.866e-6</v>
      </c>
      <c r="AK17" s="2">
        <v>2.866e-6</v>
      </c>
      <c r="AL17" s="2">
        <v>2.866e-6</v>
      </c>
      <c r="AM17" s="2">
        <v>2.866e-6</v>
      </c>
      <c r="AN17" s="2">
        <v>2.866e-6</v>
      </c>
      <c r="AO17" s="2">
        <v>2.866e-6</v>
      </c>
      <c r="AP17" s="2">
        <v>2.866e-6</v>
      </c>
      <c r="AQ17" s="2">
        <v>2.866e-6</v>
      </c>
      <c r="AR17" s="2">
        <v>2.866e-6</v>
      </c>
      <c r="AS17" s="2">
        <v>2.866e-6</v>
      </c>
      <c r="AT17" s="2">
        <v>2.866e-6</v>
      </c>
      <c r="AU17" s="2">
        <v>2.866e-6</v>
      </c>
      <c r="AV17" s="2">
        <v>2.866e-6</v>
      </c>
      <c r="AW17" s="2">
        <v>2.866e-6</v>
      </c>
      <c r="AX17" s="2">
        <v>2.866e-6</v>
      </c>
      <c r="AY17" s="1">
        <v>0.0019821917171141</v>
      </c>
      <c r="AZ17" s="2">
        <v>4.0700919980455e-8</v>
      </c>
      <c r="BA17" s="2">
        <v>2.4456865458562e-8</v>
      </c>
      <c r="BB17" s="2">
        <v>6.2057521230295e-10</v>
      </c>
      <c r="BC17" s="2">
        <v>3.4624224199084e-9</v>
      </c>
      <c r="BD17" s="2">
        <v>-2.1119002989189e-6</v>
      </c>
      <c r="BE17" s="2">
        <v>-1.2666551313005e-6</v>
      </c>
      <c r="BF17" s="2">
        <v>-3.0192826919478e-8</v>
      </c>
      <c r="BG17" s="2">
        <v>-1.6497041974596e-7</v>
      </c>
      <c r="BH17" s="2">
        <v>-3.4754239694133e-7</v>
      </c>
      <c r="BI17" s="2">
        <v>-6.9194996148521e-8</v>
      </c>
      <c r="BJ17" s="2">
        <v>-1.8722979884478e-8</v>
      </c>
      <c r="BK17" s="2">
        <v>4.9125562300956e-8</v>
      </c>
      <c r="BL17" s="2">
        <v>-1.6522517489648e-7</v>
      </c>
      <c r="BM17" s="2">
        <v>-9.4195887425481e-7</v>
      </c>
      <c r="BN17" s="2">
        <v>-1.2541878207251e-6</v>
      </c>
      <c r="BO17" s="2">
        <v>-3.0983808795171e-8</v>
      </c>
      <c r="BP17" s="2">
        <v>-8.7844068592348e-8</v>
      </c>
      <c r="BQ17" s="2">
        <v>-6.9980476316702e-8</v>
      </c>
      <c r="BR17" s="2">
        <v>-4.7450988791965e-9</v>
      </c>
      <c r="BS17" s="2">
        <v>3.0366706442843e-8</v>
      </c>
      <c r="BT17" s="2">
        <v>-1.8178322656592e-8</v>
      </c>
      <c r="BU17" s="2">
        <v>-2.0789362353167e-10</v>
      </c>
      <c r="BV17" s="2">
        <v>1.0020252355227e-7</v>
      </c>
      <c r="BW17" s="2">
        <v>1.1290832023866e-8</v>
      </c>
      <c r="BX17" s="1">
        <v>16000729.993019</v>
      </c>
      <c r="BY17" s="1">
        <v>4004437.8154903</v>
      </c>
      <c r="BZ17" s="1">
        <v>-0.00059853527570044</v>
      </c>
      <c r="CA17" s="1">
        <v>-0.00054545481092247</v>
      </c>
      <c r="CB17" s="1">
        <v>0.00222125055299</v>
      </c>
      <c r="CC17" s="1">
        <v>-0.0087377018903258</v>
      </c>
      <c r="CD17" s="1">
        <v>-0.0086738453081185</v>
      </c>
      <c r="CE17" s="1">
        <v>513.74756731093</v>
      </c>
      <c r="CF17" s="1">
        <v>536.6124619086</v>
      </c>
    </row>
    <row r="18" spans="1:84">
      <c r="A18" s="1">
        <v>24.237514243267</v>
      </c>
      <c r="B18" s="2">
        <v>2.9592570556384e-5</v>
      </c>
      <c r="C18" s="1">
        <v>38699986318563</v>
      </c>
      <c r="D18" s="1">
        <v>38699994219207</v>
      </c>
      <c r="E18" s="1">
        <v>38699988869210</v>
      </c>
      <c r="F18" s="1">
        <v>38699997708496</v>
      </c>
      <c r="G18" s="1">
        <v>38699609761205</v>
      </c>
      <c r="H18" s="1">
        <v>38699740383847</v>
      </c>
      <c r="I18" s="1">
        <v>38699986342545</v>
      </c>
      <c r="J18" s="1">
        <v>38699936923647</v>
      </c>
      <c r="K18" s="1">
        <v>38699906972828</v>
      </c>
      <c r="L18" s="1">
        <v>38699969372851</v>
      </c>
      <c r="M18" s="1">
        <v>38699991398631</v>
      </c>
      <c r="N18" s="1">
        <v>38699968333600</v>
      </c>
      <c r="O18" s="1">
        <v>38699964606638</v>
      </c>
      <c r="P18" s="1">
        <v>38699858319917</v>
      </c>
      <c r="Q18" s="1">
        <v>38699778205693</v>
      </c>
      <c r="R18" s="1">
        <v>38699986986117</v>
      </c>
      <c r="S18" s="1">
        <v>38699958580982</v>
      </c>
      <c r="T18" s="1">
        <v>38699985723928</v>
      </c>
      <c r="U18" s="1">
        <v>38699997908807</v>
      </c>
      <c r="V18" s="1">
        <v>38699986936511</v>
      </c>
      <c r="W18" s="1">
        <v>38699988634142</v>
      </c>
      <c r="X18" s="1">
        <v>38699999830197</v>
      </c>
      <c r="Y18" s="1">
        <v>38699988615206</v>
      </c>
      <c r="Z18" s="1">
        <v>38699996566209</v>
      </c>
      <c r="AA18" s="2">
        <v>2.866e-6</v>
      </c>
      <c r="AB18" s="2">
        <v>2.866e-6</v>
      </c>
      <c r="AC18" s="2">
        <v>2.866e-6</v>
      </c>
      <c r="AD18" s="2">
        <v>2.866e-6</v>
      </c>
      <c r="AE18" s="2">
        <v>2.866e-6</v>
      </c>
      <c r="AF18" s="2">
        <v>2.866e-6</v>
      </c>
      <c r="AG18" s="2">
        <v>2.866e-6</v>
      </c>
      <c r="AH18" s="2">
        <v>2.866e-6</v>
      </c>
      <c r="AI18" s="2">
        <v>2.866e-6</v>
      </c>
      <c r="AJ18" s="2">
        <v>2.866e-6</v>
      </c>
      <c r="AK18" s="2">
        <v>2.866e-6</v>
      </c>
      <c r="AL18" s="2">
        <v>2.866e-6</v>
      </c>
      <c r="AM18" s="2">
        <v>2.866e-6</v>
      </c>
      <c r="AN18" s="2">
        <v>2.866e-6</v>
      </c>
      <c r="AO18" s="2">
        <v>2.866e-6</v>
      </c>
      <c r="AP18" s="2">
        <v>2.866e-6</v>
      </c>
      <c r="AQ18" s="2">
        <v>2.866e-6</v>
      </c>
      <c r="AR18" s="2">
        <v>2.866e-6</v>
      </c>
      <c r="AS18" s="2">
        <v>2.866e-6</v>
      </c>
      <c r="AT18" s="2">
        <v>2.866e-6</v>
      </c>
      <c r="AU18" s="2">
        <v>2.866e-6</v>
      </c>
      <c r="AV18" s="2">
        <v>2.866e-6</v>
      </c>
      <c r="AW18" s="2">
        <v>2.866e-6</v>
      </c>
      <c r="AX18" s="2">
        <v>2.866e-6</v>
      </c>
      <c r="AY18" s="1">
        <v>0.0021640194851849</v>
      </c>
      <c r="AZ18" s="2">
        <v>3.1548558143581e-7</v>
      </c>
      <c r="BA18" s="2">
        <v>4.1028815091844e-8</v>
      </c>
      <c r="BB18" s="2">
        <v>1.1354597429181e-7</v>
      </c>
      <c r="BC18" s="2">
        <v>2.5825284314413e-8</v>
      </c>
      <c r="BD18" s="2">
        <v>-6.6481569654855e-6</v>
      </c>
      <c r="BE18" s="2">
        <v>-5.4789776363454e-6</v>
      </c>
      <c r="BF18" s="2">
        <v>-3.0848393902028e-7</v>
      </c>
      <c r="BG18" s="2">
        <v>-1.4643661950406e-6</v>
      </c>
      <c r="BH18" s="2">
        <v>-1.6067248914165e-6</v>
      </c>
      <c r="BI18" s="2">
        <v>-6.8366174791937e-7</v>
      </c>
      <c r="BJ18" s="2">
        <v>-2.2467815525093e-7</v>
      </c>
      <c r="BK18" s="2">
        <v>3.8984464884975e-7</v>
      </c>
      <c r="BL18" s="2">
        <v>-7.4524722851331e-7</v>
      </c>
      <c r="BM18" s="2">
        <v>-2.4173892842085e-6</v>
      </c>
      <c r="BN18" s="2">
        <v>-4.2596467177591e-6</v>
      </c>
      <c r="BO18" s="2">
        <v>-2.8464133891532e-7</v>
      </c>
      <c r="BP18" s="2">
        <v>-9.8951054128719e-7</v>
      </c>
      <c r="BQ18" s="2">
        <v>-9.2946370759848e-8</v>
      </c>
      <c r="BR18" s="2">
        <v>-4.4982543772404e-8</v>
      </c>
      <c r="BS18" s="2">
        <v>3.3067983605938e-8</v>
      </c>
      <c r="BT18" s="2">
        <v>-2.0057339521262e-7</v>
      </c>
      <c r="BU18" s="2">
        <v>-3.324822735928e-10</v>
      </c>
      <c r="BV18" s="2">
        <v>1.9730556276992e-7</v>
      </c>
      <c r="BW18" s="2">
        <v>5.8691323544986e-8</v>
      </c>
      <c r="BX18" s="1">
        <v>16004506.79699</v>
      </c>
      <c r="BY18" s="1">
        <v>4027391.2629622</v>
      </c>
      <c r="BZ18" s="1">
        <v>-0.00065932796885568</v>
      </c>
      <c r="CA18" s="1">
        <v>-0.00059848307918065</v>
      </c>
      <c r="CB18" s="1">
        <v>0.0024207805793237</v>
      </c>
      <c r="CC18" s="1">
        <v>-0.010344769878696</v>
      </c>
      <c r="CD18" s="1">
        <v>-0.0099994136911986</v>
      </c>
      <c r="CE18" s="1">
        <v>555.72530627288</v>
      </c>
      <c r="CF18" s="1">
        <v>580.76254982547</v>
      </c>
    </row>
    <row r="19" spans="1:84">
      <c r="A19" s="1">
        <v>26.237514243267</v>
      </c>
      <c r="B19" s="2">
        <v>9.732543228597e-5</v>
      </c>
      <c r="C19" s="1">
        <v>38699938540214</v>
      </c>
      <c r="D19" s="1">
        <v>38699971031762</v>
      </c>
      <c r="E19" s="1">
        <v>38699943607153</v>
      </c>
      <c r="F19" s="1">
        <v>38699986407935</v>
      </c>
      <c r="G19" s="1">
        <v>38698739856750</v>
      </c>
      <c r="H19" s="1">
        <v>38699134551197</v>
      </c>
      <c r="I19" s="1">
        <v>38699934612544</v>
      </c>
      <c r="J19" s="1">
        <v>38699695617458</v>
      </c>
      <c r="K19" s="1">
        <v>38699643411673</v>
      </c>
      <c r="L19" s="1">
        <v>38699832990345</v>
      </c>
      <c r="M19" s="1">
        <v>38699940002926</v>
      </c>
      <c r="N19" s="1">
        <v>38699876624820</v>
      </c>
      <c r="O19" s="1">
        <v>38699860770050</v>
      </c>
      <c r="P19" s="1">
        <v>38699637159592</v>
      </c>
      <c r="Q19" s="1">
        <v>38699361970280</v>
      </c>
      <c r="R19" s="1">
        <v>38699918324043</v>
      </c>
      <c r="S19" s="1">
        <v>38699727299175</v>
      </c>
      <c r="T19" s="1">
        <v>38699948473136</v>
      </c>
      <c r="U19" s="1">
        <v>38699988690700</v>
      </c>
      <c r="V19" s="1">
        <v>38699943117029</v>
      </c>
      <c r="W19" s="1">
        <v>38699931981944</v>
      </c>
      <c r="X19" s="1">
        <v>38699998770787</v>
      </c>
      <c r="Y19" s="1">
        <v>38699968519571</v>
      </c>
      <c r="Z19" s="1">
        <v>38699987640983</v>
      </c>
      <c r="AA19" s="2">
        <v>2.866e-6</v>
      </c>
      <c r="AB19" s="2">
        <v>2.866e-6</v>
      </c>
      <c r="AC19" s="2">
        <v>2.866e-6</v>
      </c>
      <c r="AD19" s="2">
        <v>2.866e-6</v>
      </c>
      <c r="AE19" s="2">
        <v>2.866e-6</v>
      </c>
      <c r="AF19" s="2">
        <v>2.866e-6</v>
      </c>
      <c r="AG19" s="2">
        <v>2.866e-6</v>
      </c>
      <c r="AH19" s="2">
        <v>2.866e-6</v>
      </c>
      <c r="AI19" s="2">
        <v>2.866e-6</v>
      </c>
      <c r="AJ19" s="2">
        <v>2.866e-6</v>
      </c>
      <c r="AK19" s="2">
        <v>2.866e-6</v>
      </c>
      <c r="AL19" s="2">
        <v>2.866e-6</v>
      </c>
      <c r="AM19" s="2">
        <v>2.866e-6</v>
      </c>
      <c r="AN19" s="2">
        <v>2.866e-6</v>
      </c>
      <c r="AO19" s="2">
        <v>2.866e-6</v>
      </c>
      <c r="AP19" s="2">
        <v>2.866e-6</v>
      </c>
      <c r="AQ19" s="2">
        <v>2.866e-6</v>
      </c>
      <c r="AR19" s="2">
        <v>2.866e-6</v>
      </c>
      <c r="AS19" s="2">
        <v>2.866e-6</v>
      </c>
      <c r="AT19" s="2">
        <v>2.866e-6</v>
      </c>
      <c r="AU19" s="2">
        <v>2.866e-6</v>
      </c>
      <c r="AV19" s="2">
        <v>2.866e-6</v>
      </c>
      <c r="AW19" s="2">
        <v>2.866e-6</v>
      </c>
      <c r="AX19" s="2">
        <v>2.866e-6</v>
      </c>
      <c r="AY19" s="1">
        <v>0.0023507515661959</v>
      </c>
      <c r="AZ19" s="2">
        <v>8.4354439864552e-7</v>
      </c>
      <c r="BA19" s="2">
        <v>-2.6405598995423e-7</v>
      </c>
      <c r="BB19" s="2">
        <v>5.8505921116702e-7</v>
      </c>
      <c r="BC19" s="2">
        <v>4.7844677250961e-8</v>
      </c>
      <c r="BD19" s="2">
        <v>-1.4907648618546e-5</v>
      </c>
      <c r="BE19" s="2">
        <v>-1.0514338164959e-5</v>
      </c>
      <c r="BF19" s="2">
        <v>-8.8511560415803e-7</v>
      </c>
      <c r="BG19" s="2">
        <v>-4.5011404716857e-6</v>
      </c>
      <c r="BH19" s="2">
        <v>-3.7010925901819e-6</v>
      </c>
      <c r="BI19" s="2">
        <v>-2.3773732829446e-6</v>
      </c>
      <c r="BJ19" s="2">
        <v>-1.2906287072238e-6</v>
      </c>
      <c r="BK19" s="2">
        <v>1.1667819265672e-6</v>
      </c>
      <c r="BL19" s="2">
        <v>-1.9122924890315e-6</v>
      </c>
      <c r="BM19" s="2">
        <v>-4.2308340302031e-6</v>
      </c>
      <c r="BN19" s="2">
        <v>-7.2614037255695e-6</v>
      </c>
      <c r="BO19" s="2">
        <v>-1.2535585692348e-6</v>
      </c>
      <c r="BP19" s="2">
        <v>-4.2303508149679e-6</v>
      </c>
      <c r="BQ19" s="2">
        <v>-5.3036646555942e-8</v>
      </c>
      <c r="BR19" s="2">
        <v>-1.8374306432428e-7</v>
      </c>
      <c r="BS19" s="2">
        <v>-4.0455157691246e-7</v>
      </c>
      <c r="BT19" s="2">
        <v>-7.9732456951932e-7</v>
      </c>
      <c r="BU19" s="2">
        <v>-4.4734942473038e-10</v>
      </c>
      <c r="BV19" s="2">
        <v>4.2836346031583e-7</v>
      </c>
      <c r="BW19" s="2">
        <v>1.4813094257303e-7</v>
      </c>
      <c r="BX19" s="1">
        <v>16015010.682736</v>
      </c>
      <c r="BY19" s="1">
        <v>4091207.7637322</v>
      </c>
      <c r="BZ19" s="1">
        <v>-0.00072975126716829</v>
      </c>
      <c r="CA19" s="1">
        <v>-0.00065899028803326</v>
      </c>
      <c r="CB19" s="1">
        <v>0.0026202698809873</v>
      </c>
      <c r="CC19" s="1">
        <v>-0.01610145115439</v>
      </c>
      <c r="CD19" s="1">
        <v>-0.015466899623409</v>
      </c>
      <c r="CE19" s="1">
        <v>589.47179471536</v>
      </c>
      <c r="CF19" s="1">
        <v>616.84119887207</v>
      </c>
    </row>
    <row r="20" spans="1:84">
      <c r="A20" s="1">
        <v>27.652234243267</v>
      </c>
      <c r="B20" s="1">
        <v>0.00017317477518562</v>
      </c>
      <c r="C20" s="1">
        <v>38699868849417</v>
      </c>
      <c r="D20" s="1">
        <v>38699916505504</v>
      </c>
      <c r="E20" s="1">
        <v>38699871794477</v>
      </c>
      <c r="F20" s="1">
        <v>38699964630824</v>
      </c>
      <c r="G20" s="1">
        <v>38697430380263</v>
      </c>
      <c r="H20" s="1">
        <v>38698293973064</v>
      </c>
      <c r="I20" s="1">
        <v>38699860945515</v>
      </c>
      <c r="J20" s="1">
        <v>38699294104880</v>
      </c>
      <c r="K20" s="1">
        <v>38699282728268</v>
      </c>
      <c r="L20" s="1">
        <v>38699614732679</v>
      </c>
      <c r="M20" s="1">
        <v>38699819375814</v>
      </c>
      <c r="N20" s="1">
        <v>38699750556176</v>
      </c>
      <c r="O20" s="1">
        <v>38699664950211</v>
      </c>
      <c r="P20" s="1">
        <v>38699332722884</v>
      </c>
      <c r="Q20" s="1">
        <v>38698759366080</v>
      </c>
      <c r="R20" s="1">
        <v>38699771327752</v>
      </c>
      <c r="S20" s="1">
        <v>38699292046046</v>
      </c>
      <c r="T20" s="1">
        <v>38699895591156</v>
      </c>
      <c r="U20" s="1">
        <v>38699967898526</v>
      </c>
      <c r="V20" s="1">
        <v>38699864788472</v>
      </c>
      <c r="W20" s="1">
        <v>38699838581758</v>
      </c>
      <c r="X20" s="1">
        <v>38699995709521</v>
      </c>
      <c r="Y20" s="1">
        <v>38699926570541</v>
      </c>
      <c r="Z20" s="1">
        <v>38699972596835</v>
      </c>
      <c r="AA20" s="2">
        <v>2.866e-6</v>
      </c>
      <c r="AB20" s="2">
        <v>2.866e-6</v>
      </c>
      <c r="AC20" s="2">
        <v>2.866e-6</v>
      </c>
      <c r="AD20" s="2">
        <v>2.866e-6</v>
      </c>
      <c r="AE20" s="2">
        <v>2.866e-6</v>
      </c>
      <c r="AF20" s="2">
        <v>2.866e-6</v>
      </c>
      <c r="AG20" s="2">
        <v>2.866e-6</v>
      </c>
      <c r="AH20" s="2">
        <v>2.866e-6</v>
      </c>
      <c r="AI20" s="2">
        <v>2.866e-6</v>
      </c>
      <c r="AJ20" s="2">
        <v>2.866e-6</v>
      </c>
      <c r="AK20" s="2">
        <v>2.866e-6</v>
      </c>
      <c r="AL20" s="2">
        <v>2.866e-6</v>
      </c>
      <c r="AM20" s="2">
        <v>2.866e-6</v>
      </c>
      <c r="AN20" s="2">
        <v>2.866e-6</v>
      </c>
      <c r="AO20" s="2">
        <v>2.866e-6</v>
      </c>
      <c r="AP20" s="2">
        <v>2.866e-6</v>
      </c>
      <c r="AQ20" s="2">
        <v>2.866e-6</v>
      </c>
      <c r="AR20" s="2">
        <v>2.866e-6</v>
      </c>
      <c r="AS20" s="2">
        <v>2.866e-6</v>
      </c>
      <c r="AT20" s="2">
        <v>2.866e-6</v>
      </c>
      <c r="AU20" s="2">
        <v>2.866e-6</v>
      </c>
      <c r="AV20" s="2">
        <v>2.866e-6</v>
      </c>
      <c r="AW20" s="2">
        <v>2.866e-6</v>
      </c>
      <c r="AX20" s="2">
        <v>2.866e-6</v>
      </c>
      <c r="AY20" s="1">
        <v>0.0024856246104475</v>
      </c>
      <c r="AZ20" s="2">
        <v>1.2554934224895e-6</v>
      </c>
      <c r="BA20" s="2">
        <v>-8.4641539227522e-7</v>
      </c>
      <c r="BB20" s="2">
        <v>9.5964630094645e-7</v>
      </c>
      <c r="BC20" s="2">
        <v>6.6561888710798e-8</v>
      </c>
      <c r="BD20" s="2">
        <v>-2.295662403249e-5</v>
      </c>
      <c r="BE20" s="2">
        <v>-1.4290179968559e-5</v>
      </c>
      <c r="BF20" s="2">
        <v>-1.3165137774087e-6</v>
      </c>
      <c r="BG20" s="2">
        <v>-6.9933184287688e-6</v>
      </c>
      <c r="BH20" s="2">
        <v>-5.2958354025462e-6</v>
      </c>
      <c r="BI20" s="2">
        <v>-3.8875845317677e-6</v>
      </c>
      <c r="BJ20" s="2">
        <v>-2.9887224727541e-6</v>
      </c>
      <c r="BK20" s="2">
        <v>1.8976681160352e-6</v>
      </c>
      <c r="BL20" s="2">
        <v>-3.4642105337874e-6</v>
      </c>
      <c r="BM20" s="2">
        <v>-5.9454595532696e-6</v>
      </c>
      <c r="BN20" s="2">
        <v>-1.017978673115e-5</v>
      </c>
      <c r="BO20" s="2">
        <v>-2.9449873465858e-6</v>
      </c>
      <c r="BP20" s="2">
        <v>-7.6501261606678e-6</v>
      </c>
      <c r="BQ20" s="2">
        <v>-1.449516165505e-7</v>
      </c>
      <c r="BR20" s="2">
        <v>-4.7693352243671e-7</v>
      </c>
      <c r="BS20" s="2">
        <v>-9.271170444079e-7</v>
      </c>
      <c r="BT20" s="2">
        <v>-1.3370129228856e-6</v>
      </c>
      <c r="BU20" s="2">
        <v>-1.6597624059501e-8</v>
      </c>
      <c r="BV20" s="2">
        <v>8.5324201677329e-7</v>
      </c>
      <c r="BW20" s="2">
        <v>2.5146333059631e-7</v>
      </c>
      <c r="BX20" s="1">
        <v>16026991.013377</v>
      </c>
      <c r="BY20" s="1">
        <v>4163971.7176726</v>
      </c>
      <c r="BZ20" s="1">
        <v>-0.00078510678292585</v>
      </c>
      <c r="CA20" s="1">
        <v>-0.00070706752665477</v>
      </c>
      <c r="CB20" s="1">
        <v>0.0027613562257425</v>
      </c>
      <c r="CC20" s="1">
        <v>-0.016149755412919</v>
      </c>
      <c r="CD20" s="1">
        <v>-0.015100129812657</v>
      </c>
      <c r="CE20" s="1">
        <v>608.09665725817</v>
      </c>
      <c r="CF20" s="1">
        <v>637.17217031433</v>
      </c>
    </row>
    <row r="21" spans="1:84">
      <c r="A21" s="1">
        <v>29.269470313667</v>
      </c>
      <c r="B21" s="1">
        <v>0.00028249993249058</v>
      </c>
      <c r="C21" s="1">
        <v>38699730298255</v>
      </c>
      <c r="D21" s="1">
        <v>38699758135997</v>
      </c>
      <c r="E21" s="1">
        <v>38699739303862</v>
      </c>
      <c r="F21" s="1">
        <v>38699914263798</v>
      </c>
      <c r="G21" s="1">
        <v>38694358069575</v>
      </c>
      <c r="H21" s="1">
        <v>38696261944408</v>
      </c>
      <c r="I21" s="1">
        <v>38699695196711</v>
      </c>
      <c r="J21" s="1">
        <v>38698420336325</v>
      </c>
      <c r="K21" s="1">
        <v>38698611215423</v>
      </c>
      <c r="L21" s="1">
        <v>38699151561681</v>
      </c>
      <c r="M21" s="1">
        <v>38699463844867</v>
      </c>
      <c r="N21" s="1">
        <v>38699502521331</v>
      </c>
      <c r="O21" s="1">
        <v>38699233251306</v>
      </c>
      <c r="P21" s="1">
        <v>38698425163932</v>
      </c>
      <c r="Q21" s="1">
        <v>38697293735350</v>
      </c>
      <c r="R21" s="1">
        <v>38699419561517</v>
      </c>
      <c r="S21" s="1">
        <v>38698387194781</v>
      </c>
      <c r="T21" s="1">
        <v>38699788229577</v>
      </c>
      <c r="U21" s="1">
        <v>38699914588166</v>
      </c>
      <c r="V21" s="1">
        <v>38699674594701</v>
      </c>
      <c r="W21" s="1">
        <v>38699661800641</v>
      </c>
      <c r="X21" s="1">
        <v>38699985617397</v>
      </c>
      <c r="Y21" s="1">
        <v>38699789684645</v>
      </c>
      <c r="Z21" s="1">
        <v>38699940484385</v>
      </c>
      <c r="AA21" s="2">
        <v>2.866e-6</v>
      </c>
      <c r="AB21" s="2">
        <v>2.866e-6</v>
      </c>
      <c r="AC21" s="2">
        <v>2.866e-6</v>
      </c>
      <c r="AD21" s="2">
        <v>2.866e-6</v>
      </c>
      <c r="AE21" s="2">
        <v>2.866e-6</v>
      </c>
      <c r="AF21" s="2">
        <v>2.866e-6</v>
      </c>
      <c r="AG21" s="2">
        <v>2.866e-6</v>
      </c>
      <c r="AH21" s="2">
        <v>2.866e-6</v>
      </c>
      <c r="AI21" s="2">
        <v>2.866e-6</v>
      </c>
      <c r="AJ21" s="2">
        <v>2.866e-6</v>
      </c>
      <c r="AK21" s="2">
        <v>2.866e-6</v>
      </c>
      <c r="AL21" s="2">
        <v>2.866e-6</v>
      </c>
      <c r="AM21" s="2">
        <v>2.866e-6</v>
      </c>
      <c r="AN21" s="2">
        <v>2.866e-6</v>
      </c>
      <c r="AO21" s="2">
        <v>2.866e-6</v>
      </c>
      <c r="AP21" s="2">
        <v>2.866e-6</v>
      </c>
      <c r="AQ21" s="2">
        <v>2.866e-6</v>
      </c>
      <c r="AR21" s="2">
        <v>2.866e-6</v>
      </c>
      <c r="AS21" s="2">
        <v>2.866e-6</v>
      </c>
      <c r="AT21" s="2">
        <v>2.866e-6</v>
      </c>
      <c r="AU21" s="2">
        <v>2.866e-6</v>
      </c>
      <c r="AV21" s="2">
        <v>2.866e-6</v>
      </c>
      <c r="AW21" s="2">
        <v>2.866e-6</v>
      </c>
      <c r="AX21" s="2">
        <v>2.866e-6</v>
      </c>
      <c r="AY21" s="1">
        <v>0.002641599094709</v>
      </c>
      <c r="AZ21" s="2">
        <v>1.5355698994548e-6</v>
      </c>
      <c r="BA21" s="2">
        <v>-1.5454615617363e-6</v>
      </c>
      <c r="BB21" s="2">
        <v>1.2987729460623e-6</v>
      </c>
      <c r="BC21" s="2">
        <v>1.5937730073223e-7</v>
      </c>
      <c r="BD21" s="2">
        <v>-3.1340128652996e-5</v>
      </c>
      <c r="BE21" s="2">
        <v>-1.8588972313868e-5</v>
      </c>
      <c r="BF21" s="2">
        <v>-2.005817886521e-6</v>
      </c>
      <c r="BG21" s="2">
        <v>-9.4326913527241e-6</v>
      </c>
      <c r="BH21" s="2">
        <v>-6.6688563550036e-6</v>
      </c>
      <c r="BI21" s="2">
        <v>-5.3803881247568e-6</v>
      </c>
      <c r="BJ21" s="2">
        <v>-5.2724590143739e-6</v>
      </c>
      <c r="BK21" s="2">
        <v>2.7386052072524e-6</v>
      </c>
      <c r="BL21" s="2">
        <v>-5.1520361338972e-6</v>
      </c>
      <c r="BM21" s="2">
        <v>-8.6213223418589e-6</v>
      </c>
      <c r="BN21" s="2">
        <v>-1.3823797993091e-5</v>
      </c>
      <c r="BO21" s="2">
        <v>-4.7361764182098e-6</v>
      </c>
      <c r="BP21" s="2">
        <v>-1.0852492280004e-5</v>
      </c>
      <c r="BQ21" s="2">
        <v>-2.1691368082966e-7</v>
      </c>
      <c r="BR21" s="2">
        <v>-8.0786221993524e-7</v>
      </c>
      <c r="BS21" s="2">
        <v>-1.4675399708163e-6</v>
      </c>
      <c r="BT21" s="2">
        <v>-1.7743522173109e-6</v>
      </c>
      <c r="BU21" s="2">
        <v>-8.1334151329175e-8</v>
      </c>
      <c r="BV21" s="2">
        <v>1.5506973311975e-6</v>
      </c>
      <c r="BW21" s="2">
        <v>3.4980405005863e-7</v>
      </c>
      <c r="BX21" s="1">
        <v>16044560.1119</v>
      </c>
      <c r="BY21" s="1">
        <v>4270651.1501842</v>
      </c>
      <c r="BZ21" s="1">
        <v>-0.00085249227944474</v>
      </c>
      <c r="CA21" s="1">
        <v>-0.00076643863636946</v>
      </c>
      <c r="CB21" s="1">
        <v>0.0029226149149971</v>
      </c>
      <c r="CC21" s="1">
        <v>-0.023003717311988</v>
      </c>
      <c r="CD21" s="1">
        <v>-0.021897465368467</v>
      </c>
      <c r="CE21" s="1">
        <v>625.16662708101</v>
      </c>
      <c r="CF21" s="1">
        <v>656.23020064084</v>
      </c>
    </row>
    <row r="22" spans="1:84">
      <c r="A22" s="1">
        <v>31.269470313667</v>
      </c>
      <c r="B22" s="1">
        <v>0.00045241776919</v>
      </c>
      <c r="C22" s="1">
        <v>38699484828458</v>
      </c>
      <c r="D22" s="1">
        <v>38699433235550</v>
      </c>
      <c r="E22" s="1">
        <v>38699502332543</v>
      </c>
      <c r="F22" s="1">
        <v>38699805654297</v>
      </c>
      <c r="G22" s="1">
        <v>38689192236960</v>
      </c>
      <c r="H22" s="1">
        <v>38693000332208</v>
      </c>
      <c r="I22" s="1">
        <v>38699383558812</v>
      </c>
      <c r="J22" s="1">
        <v>38696912160425</v>
      </c>
      <c r="K22" s="1">
        <v>38697527868227</v>
      </c>
      <c r="L22" s="1">
        <v>38698337338490</v>
      </c>
      <c r="M22" s="1">
        <v>38698691777788</v>
      </c>
      <c r="N22" s="1">
        <v>38699068782337</v>
      </c>
      <c r="O22" s="1">
        <v>38698425267912</v>
      </c>
      <c r="P22" s="1">
        <v>38696868010038</v>
      </c>
      <c r="Q22" s="1">
        <v>38694870835599</v>
      </c>
      <c r="R22" s="1">
        <v>38698703486022</v>
      </c>
      <c r="S22" s="1">
        <v>38696725470837</v>
      </c>
      <c r="T22" s="1">
        <v>38699617045837</v>
      </c>
      <c r="U22" s="1">
        <v>38699799346565</v>
      </c>
      <c r="V22" s="1">
        <v>38699324115688</v>
      </c>
      <c r="W22" s="1">
        <v>38699350481519</v>
      </c>
      <c r="X22" s="1">
        <v>38699953767530</v>
      </c>
      <c r="Y22" s="1">
        <v>38699473332448</v>
      </c>
      <c r="Z22" s="1">
        <v>38699887500672</v>
      </c>
      <c r="AA22" s="2">
        <v>2.866e-6</v>
      </c>
      <c r="AB22" s="2">
        <v>2.866e-6</v>
      </c>
      <c r="AC22" s="2">
        <v>2.866e-6</v>
      </c>
      <c r="AD22" s="2">
        <v>2.866e-6</v>
      </c>
      <c r="AE22" s="2">
        <v>2.866e-6</v>
      </c>
      <c r="AF22" s="2">
        <v>2.866e-6</v>
      </c>
      <c r="AG22" s="2">
        <v>2.866e-6</v>
      </c>
      <c r="AH22" s="2">
        <v>2.866e-6</v>
      </c>
      <c r="AI22" s="2">
        <v>2.866e-6</v>
      </c>
      <c r="AJ22" s="2">
        <v>2.866e-6</v>
      </c>
      <c r="AK22" s="2">
        <v>2.866e-6</v>
      </c>
      <c r="AL22" s="2">
        <v>2.866e-6</v>
      </c>
      <c r="AM22" s="2">
        <v>2.866e-6</v>
      </c>
      <c r="AN22" s="2">
        <v>2.866e-6</v>
      </c>
      <c r="AO22" s="2">
        <v>2.866e-6</v>
      </c>
      <c r="AP22" s="2">
        <v>2.866e-6</v>
      </c>
      <c r="AQ22" s="2">
        <v>2.866e-6</v>
      </c>
      <c r="AR22" s="2">
        <v>2.866e-6</v>
      </c>
      <c r="AS22" s="2">
        <v>2.866e-6</v>
      </c>
      <c r="AT22" s="2">
        <v>2.866e-6</v>
      </c>
      <c r="AU22" s="2">
        <v>2.866e-6</v>
      </c>
      <c r="AV22" s="2">
        <v>2.866e-6</v>
      </c>
      <c r="AW22" s="2">
        <v>2.866e-6</v>
      </c>
      <c r="AX22" s="2">
        <v>2.866e-6</v>
      </c>
      <c r="AY22" s="1">
        <v>0.0028377465269368</v>
      </c>
      <c r="AZ22" s="2">
        <v>1.3804623265027e-6</v>
      </c>
      <c r="BA22" s="2">
        <v>-1.9221217214653e-6</v>
      </c>
      <c r="BB22" s="2">
        <v>1.8536807224927e-6</v>
      </c>
      <c r="BC22" s="2">
        <v>4.3621328542966e-7</v>
      </c>
      <c r="BD22" s="2">
        <v>-3.4882598407272e-5</v>
      </c>
      <c r="BE22" s="2">
        <v>-2.0098333656949e-5</v>
      </c>
      <c r="BF22" s="2">
        <v>-2.6238496039588e-6</v>
      </c>
      <c r="BG22" s="2">
        <v>-1.1095298941569e-5</v>
      </c>
      <c r="BH22" s="2">
        <v>-7.563025187332e-6</v>
      </c>
      <c r="BI22" s="2">
        <v>-6.588624745856e-6</v>
      </c>
      <c r="BJ22" s="2">
        <v>-7.8016178348158e-6</v>
      </c>
      <c r="BK22" s="2">
        <v>3.4435484063837e-6</v>
      </c>
      <c r="BL22" s="2">
        <v>-6.6876927261283e-6</v>
      </c>
      <c r="BM22" s="2">
        <v>-1.043756235675e-5</v>
      </c>
      <c r="BN22" s="2">
        <v>-1.5652099641608e-5</v>
      </c>
      <c r="BO22" s="2">
        <v>-6.0019935326729e-6</v>
      </c>
      <c r="BP22" s="2">
        <v>-1.3176741263977e-5</v>
      </c>
      <c r="BQ22" s="2">
        <v>-2.164459528669e-7</v>
      </c>
      <c r="BR22" s="2">
        <v>-1.1958530655553e-6</v>
      </c>
      <c r="BS22" s="2">
        <v>-2.0000806528344e-6</v>
      </c>
      <c r="BT22" s="2">
        <v>-2.3765892445219e-6</v>
      </c>
      <c r="BU22" s="2">
        <v>-3.067459386916e-7</v>
      </c>
      <c r="BV22" s="2">
        <v>2.3437377622059e-6</v>
      </c>
      <c r="BW22" s="2">
        <v>4.3563391416865e-7</v>
      </c>
      <c r="BX22" s="1">
        <v>16072477.123312</v>
      </c>
      <c r="BY22" s="1">
        <v>4440078.5298696</v>
      </c>
      <c r="BZ22" s="1">
        <v>-0.00094326501159011</v>
      </c>
      <c r="CA22" s="1">
        <v>-0.00084614045737193</v>
      </c>
      <c r="CB22" s="1">
        <v>0.0031220029941077</v>
      </c>
      <c r="CC22" s="1">
        <v>-0.023019125462132</v>
      </c>
      <c r="CD22" s="1">
        <v>-0.021744156725622</v>
      </c>
      <c r="CE22" s="1">
        <v>639.54094836021</v>
      </c>
      <c r="CF22" s="1">
        <v>673.16801410114</v>
      </c>
    </row>
    <row r="23" spans="1:84">
      <c r="A23" s="1">
        <v>33.269470313667</v>
      </c>
      <c r="B23" s="1">
        <v>0.00063975955592082</v>
      </c>
      <c r="C23" s="1">
        <v>38699167801551</v>
      </c>
      <c r="D23" s="1">
        <v>38698999631736</v>
      </c>
      <c r="E23" s="1">
        <v>38699179135330</v>
      </c>
      <c r="F23" s="1">
        <v>38699646641560</v>
      </c>
      <c r="G23" s="1">
        <v>38683096221623</v>
      </c>
      <c r="H23" s="1">
        <v>38689238145762</v>
      </c>
      <c r="I23" s="1">
        <v>38698974156379</v>
      </c>
      <c r="J23" s="1">
        <v>38695054340165</v>
      </c>
      <c r="K23" s="1">
        <v>38696225136864</v>
      </c>
      <c r="L23" s="1">
        <v>38697311814722</v>
      </c>
      <c r="M23" s="1">
        <v>38697557028214</v>
      </c>
      <c r="N23" s="1">
        <v>38698519586412</v>
      </c>
      <c r="O23" s="1">
        <v>38697339412594</v>
      </c>
      <c r="P23" s="1">
        <v>38695008749430</v>
      </c>
      <c r="Q23" s="1">
        <v>38691993175472</v>
      </c>
      <c r="R23" s="1">
        <v>38697728493940</v>
      </c>
      <c r="S23" s="1">
        <v>38694641704143</v>
      </c>
      <c r="T23" s="1">
        <v>38699422868467</v>
      </c>
      <c r="U23" s="1">
        <v>38699629845492</v>
      </c>
      <c r="V23" s="1">
        <v>38698868949787</v>
      </c>
      <c r="W23" s="1">
        <v>38698929304211</v>
      </c>
      <c r="X23" s="1">
        <v>38699884136672</v>
      </c>
      <c r="Y23" s="1">
        <v>38698954409333</v>
      </c>
      <c r="Z23" s="1">
        <v>38699823988122</v>
      </c>
      <c r="AA23" s="2">
        <v>2.866e-6</v>
      </c>
      <c r="AB23" s="2">
        <v>2.866e-6</v>
      </c>
      <c r="AC23" s="2">
        <v>2.866e-6</v>
      </c>
      <c r="AD23" s="2">
        <v>2.866e-6</v>
      </c>
      <c r="AE23" s="2">
        <v>2.866e-6</v>
      </c>
      <c r="AF23" s="2">
        <v>2.866e-6</v>
      </c>
      <c r="AG23" s="2">
        <v>2.866e-6</v>
      </c>
      <c r="AH23" s="2">
        <v>2.866e-6</v>
      </c>
      <c r="AI23" s="2">
        <v>2.866e-6</v>
      </c>
      <c r="AJ23" s="2">
        <v>2.866e-6</v>
      </c>
      <c r="AK23" s="2">
        <v>2.866e-6</v>
      </c>
      <c r="AL23" s="2">
        <v>2.866e-6</v>
      </c>
      <c r="AM23" s="2">
        <v>2.866e-6</v>
      </c>
      <c r="AN23" s="2">
        <v>2.866e-6</v>
      </c>
      <c r="AO23" s="2">
        <v>2.866e-6</v>
      </c>
      <c r="AP23" s="2">
        <v>2.866e-6</v>
      </c>
      <c r="AQ23" s="2">
        <v>2.866e-6</v>
      </c>
      <c r="AR23" s="2">
        <v>2.866e-6</v>
      </c>
      <c r="AS23" s="2">
        <v>2.866e-6</v>
      </c>
      <c r="AT23" s="2">
        <v>2.866e-6</v>
      </c>
      <c r="AU23" s="2">
        <v>2.866e-6</v>
      </c>
      <c r="AV23" s="2">
        <v>2.866e-6</v>
      </c>
      <c r="AW23" s="2">
        <v>2.866e-6</v>
      </c>
      <c r="AX23" s="2">
        <v>2.866e-6</v>
      </c>
      <c r="AY23" s="1">
        <v>0.0030356941882855</v>
      </c>
      <c r="AZ23" s="2">
        <v>1.1590808120467e-6</v>
      </c>
      <c r="BA23" s="2">
        <v>-1.8092584545951e-6</v>
      </c>
      <c r="BB23" s="2">
        <v>2.3625911702105e-6</v>
      </c>
      <c r="BC23" s="2">
        <v>7.0959164201014e-7</v>
      </c>
      <c r="BD23" s="2">
        <v>-3.5455655497922e-5</v>
      </c>
      <c r="BE23" s="2">
        <v>-2.0563816250482e-5</v>
      </c>
      <c r="BF23" s="2">
        <v>-2.9611398175982e-6</v>
      </c>
      <c r="BG23" s="2">
        <v>-1.1591318651163e-5</v>
      </c>
      <c r="BH23" s="2">
        <v>-8.0792033474226e-6</v>
      </c>
      <c r="BI23" s="2">
        <v>-7.1684392607603e-6</v>
      </c>
      <c r="BJ23" s="2">
        <v>-9.7860260561998e-6</v>
      </c>
      <c r="BK23" s="2">
        <v>3.7451088278341e-6</v>
      </c>
      <c r="BL23" s="2">
        <v>-7.8234528876423e-6</v>
      </c>
      <c r="BM23" s="2">
        <v>-1.106512462087e-5</v>
      </c>
      <c r="BN23" s="2">
        <v>-1.6382388164826e-5</v>
      </c>
      <c r="BO23" s="2">
        <v>-6.5226440244445e-6</v>
      </c>
      <c r="BP23" s="2">
        <v>-1.3827128931946e-5</v>
      </c>
      <c r="BQ23" s="2">
        <v>-2.4197500659712e-7</v>
      </c>
      <c r="BR23" s="2">
        <v>-1.3879181738583e-6</v>
      </c>
      <c r="BS23" s="2">
        <v>-2.2929247736994e-6</v>
      </c>
      <c r="BT23" s="2">
        <v>-2.9596381928953e-6</v>
      </c>
      <c r="BU23" s="2">
        <v>-6.5430103631866e-7</v>
      </c>
      <c r="BV23" s="2">
        <v>2.9926842073533e-6</v>
      </c>
      <c r="BW23" s="2">
        <v>5.0160559564354e-7</v>
      </c>
      <c r="BX23" s="1">
        <v>16103991.596929</v>
      </c>
      <c r="BY23" s="1">
        <v>4631223.0155367</v>
      </c>
      <c r="BZ23" s="1">
        <v>-0.0010376662650032</v>
      </c>
      <c r="CA23" s="1">
        <v>-0.00092944538101505</v>
      </c>
      <c r="CB23" s="1">
        <v>0.0033213507083702</v>
      </c>
      <c r="CC23" s="1">
        <v>-0.023760549531393</v>
      </c>
      <c r="CD23" s="1">
        <v>-0.022525739630381</v>
      </c>
      <c r="CE23" s="1">
        <v>650.339558798</v>
      </c>
      <c r="CF23" s="1">
        <v>686.6032219349</v>
      </c>
    </row>
    <row r="24" spans="1:84">
      <c r="A24" s="1">
        <v>35.269470313667</v>
      </c>
      <c r="B24" s="1">
        <v>0.00083579684816807</v>
      </c>
      <c r="C24" s="1">
        <v>38698786854265</v>
      </c>
      <c r="D24" s="1">
        <v>38698458772991</v>
      </c>
      <c r="E24" s="1">
        <v>38698776998555</v>
      </c>
      <c r="F24" s="1">
        <v>38699440718588</v>
      </c>
      <c r="G24" s="1">
        <v>38676320772703</v>
      </c>
      <c r="H24" s="1">
        <v>38685052699332</v>
      </c>
      <c r="I24" s="1">
        <v>38698460258903</v>
      </c>
      <c r="J24" s="1">
        <v>38692918690318</v>
      </c>
      <c r="K24" s="1">
        <v>38694734413511</v>
      </c>
      <c r="L24" s="1">
        <v>38696126022132</v>
      </c>
      <c r="M24" s="1">
        <v>38696065938634</v>
      </c>
      <c r="N24" s="1">
        <v>38697868331464</v>
      </c>
      <c r="O24" s="1">
        <v>38696002453809</v>
      </c>
      <c r="P24" s="1">
        <v>38692961069991</v>
      </c>
      <c r="Q24" s="1">
        <v>38688732132658</v>
      </c>
      <c r="R24" s="1">
        <v>38696532648883</v>
      </c>
      <c r="S24" s="1">
        <v>38692280684963</v>
      </c>
      <c r="T24" s="1">
        <v>38699212828488</v>
      </c>
      <c r="U24" s="1">
        <v>38699414058498</v>
      </c>
      <c r="V24" s="1">
        <v>38698312034894</v>
      </c>
      <c r="W24" s="1">
        <v>38698411229373</v>
      </c>
      <c r="X24" s="1">
        <v>38699759344977</v>
      </c>
      <c r="Y24" s="1">
        <v>38698215967033</v>
      </c>
      <c r="Z24" s="1">
        <v>38699750514076</v>
      </c>
      <c r="AA24" s="2">
        <v>2.866e-6</v>
      </c>
      <c r="AB24" s="2">
        <v>2.866e-6</v>
      </c>
      <c r="AC24" s="2">
        <v>2.866e-6</v>
      </c>
      <c r="AD24" s="2">
        <v>2.866e-6</v>
      </c>
      <c r="AE24" s="2">
        <v>2.866e-6</v>
      </c>
      <c r="AF24" s="2">
        <v>2.866e-6</v>
      </c>
      <c r="AG24" s="2">
        <v>2.866e-6</v>
      </c>
      <c r="AH24" s="2">
        <v>2.866e-6</v>
      </c>
      <c r="AI24" s="2">
        <v>2.866e-6</v>
      </c>
      <c r="AJ24" s="2">
        <v>2.866e-6</v>
      </c>
      <c r="AK24" s="2">
        <v>2.866e-6</v>
      </c>
      <c r="AL24" s="2">
        <v>2.866e-6</v>
      </c>
      <c r="AM24" s="2">
        <v>2.866e-6</v>
      </c>
      <c r="AN24" s="2">
        <v>2.866e-6</v>
      </c>
      <c r="AO24" s="2">
        <v>2.866e-6</v>
      </c>
      <c r="AP24" s="2">
        <v>2.866e-6</v>
      </c>
      <c r="AQ24" s="2">
        <v>2.866e-6</v>
      </c>
      <c r="AR24" s="2">
        <v>2.866e-6</v>
      </c>
      <c r="AS24" s="2">
        <v>2.866e-6</v>
      </c>
      <c r="AT24" s="2">
        <v>2.866e-6</v>
      </c>
      <c r="AU24" s="2">
        <v>2.866e-6</v>
      </c>
      <c r="AV24" s="2">
        <v>2.866e-6</v>
      </c>
      <c r="AW24" s="2">
        <v>2.866e-6</v>
      </c>
      <c r="AX24" s="2">
        <v>2.866e-6</v>
      </c>
      <c r="AY24" s="1">
        <v>0.0032348438572808</v>
      </c>
      <c r="AZ24" s="2">
        <v>1.0444292014934e-6</v>
      </c>
      <c r="BA24" s="2">
        <v>-1.6069285041424e-6</v>
      </c>
      <c r="BB24" s="2">
        <v>2.5938853373707e-6</v>
      </c>
      <c r="BC24" s="2">
        <v>9.6531149257213e-7</v>
      </c>
      <c r="BD24" s="2">
        <v>-3.4988048469044e-5</v>
      </c>
      <c r="BE24" s="2">
        <v>-2.0751251143555e-5</v>
      </c>
      <c r="BF24" s="2">
        <v>-3.3224772693293e-6</v>
      </c>
      <c r="BG24" s="2">
        <v>-1.1858778294212e-5</v>
      </c>
      <c r="BH24" s="2">
        <v>-8.2145276984403e-6</v>
      </c>
      <c r="BI24" s="2">
        <v>-7.3054568751942e-6</v>
      </c>
      <c r="BJ24" s="2">
        <v>-1.1327051610437e-5</v>
      </c>
      <c r="BK24" s="2">
        <v>3.8414622732559e-6</v>
      </c>
      <c r="BL24" s="2">
        <v>-8.4726781452464e-6</v>
      </c>
      <c r="BM24" s="2">
        <v>-1.1168425195606e-5</v>
      </c>
      <c r="BN24" s="2">
        <v>-1.6937329818862e-5</v>
      </c>
      <c r="BO24" s="2">
        <v>-6.8226329427037e-6</v>
      </c>
      <c r="BP24" s="2">
        <v>-1.3924664408061e-5</v>
      </c>
      <c r="BQ24" s="2">
        <v>-2.6048835609891e-7</v>
      </c>
      <c r="BR24" s="2">
        <v>-1.3552209397162e-6</v>
      </c>
      <c r="BS24" s="2">
        <v>-2.6387578269695e-6</v>
      </c>
      <c r="BT24" s="2">
        <v>-3.3194861244066e-6</v>
      </c>
      <c r="BU24" s="2">
        <v>-1.0471463871285e-6</v>
      </c>
      <c r="BV24" s="2">
        <v>3.2471363484058e-6</v>
      </c>
      <c r="BW24" s="2">
        <v>5.6653088256435e-7</v>
      </c>
      <c r="BX24" s="1">
        <v>16137715.830796</v>
      </c>
      <c r="BY24" s="1">
        <v>4835642.4623564</v>
      </c>
      <c r="BZ24" s="1">
        <v>-0.0011340660655</v>
      </c>
      <c r="CA24" s="1">
        <v>-0.0010147752933152</v>
      </c>
      <c r="CB24" s="1">
        <v>0.0035206582732236</v>
      </c>
      <c r="CC24" s="1">
        <v>-0.028225653583108</v>
      </c>
      <c r="CD24" s="1">
        <v>-0.027006222900326</v>
      </c>
      <c r="CE24" s="1">
        <v>659.14833784971</v>
      </c>
      <c r="CF24" s="1">
        <v>698.10514775483</v>
      </c>
    </row>
    <row r="25" spans="1:84">
      <c r="A25" s="1">
        <v>37.269470313667</v>
      </c>
      <c r="B25" s="1">
        <v>0.0010368963418475</v>
      </c>
      <c r="C25" s="1">
        <v>38698347804624</v>
      </c>
      <c r="D25" s="1">
        <v>38697840335132</v>
      </c>
      <c r="E25" s="1">
        <v>38698306383852</v>
      </c>
      <c r="F25" s="1">
        <v>38699187639321</v>
      </c>
      <c r="G25" s="1">
        <v>38669044012274</v>
      </c>
      <c r="H25" s="1">
        <v>38680480859148</v>
      </c>
      <c r="I25" s="1">
        <v>38697870329046</v>
      </c>
      <c r="J25" s="1">
        <v>38690526291156</v>
      </c>
      <c r="K25" s="1">
        <v>38693083875726</v>
      </c>
      <c r="L25" s="1">
        <v>38694816631532</v>
      </c>
      <c r="M25" s="1">
        <v>38694238619756</v>
      </c>
      <c r="N25" s="1">
        <v>38697112622374</v>
      </c>
      <c r="O25" s="1">
        <v>38694457085867</v>
      </c>
      <c r="P25" s="1">
        <v>38690770107451</v>
      </c>
      <c r="Q25" s="1">
        <v>38685121737784</v>
      </c>
      <c r="R25" s="1">
        <v>38695136144343</v>
      </c>
      <c r="S25" s="1">
        <v>38689709251423</v>
      </c>
      <c r="T25" s="1">
        <v>38698991505481</v>
      </c>
      <c r="U25" s="1">
        <v>38699162014205</v>
      </c>
      <c r="V25" s="1">
        <v>38697637907392</v>
      </c>
      <c r="W25" s="1">
        <v>38697815502366</v>
      </c>
      <c r="X25" s="1">
        <v>38699567139071</v>
      </c>
      <c r="Y25" s="1">
        <v>38697275635999</v>
      </c>
      <c r="Z25" s="1">
        <v>38699667959547</v>
      </c>
      <c r="AA25" s="2">
        <v>2.866e-6</v>
      </c>
      <c r="AB25" s="2">
        <v>2.866e-6</v>
      </c>
      <c r="AC25" s="2">
        <v>2.866e-6</v>
      </c>
      <c r="AD25" s="2">
        <v>2.866e-6</v>
      </c>
      <c r="AE25" s="2">
        <v>2.866e-6</v>
      </c>
      <c r="AF25" s="2">
        <v>2.866e-6</v>
      </c>
      <c r="AG25" s="2">
        <v>2.866e-6</v>
      </c>
      <c r="AH25" s="2">
        <v>2.866e-6</v>
      </c>
      <c r="AI25" s="2">
        <v>2.866e-6</v>
      </c>
      <c r="AJ25" s="2">
        <v>2.866e-6</v>
      </c>
      <c r="AK25" s="2">
        <v>2.866e-6</v>
      </c>
      <c r="AL25" s="2">
        <v>2.866e-6</v>
      </c>
      <c r="AM25" s="2">
        <v>2.866e-6</v>
      </c>
      <c r="AN25" s="2">
        <v>2.866e-6</v>
      </c>
      <c r="AO25" s="2">
        <v>2.866e-6</v>
      </c>
      <c r="AP25" s="2">
        <v>2.866e-6</v>
      </c>
      <c r="AQ25" s="2">
        <v>2.866e-6</v>
      </c>
      <c r="AR25" s="2">
        <v>2.866e-6</v>
      </c>
      <c r="AS25" s="2">
        <v>2.866e-6</v>
      </c>
      <c r="AT25" s="2">
        <v>2.866e-6</v>
      </c>
      <c r="AU25" s="2">
        <v>2.866e-6</v>
      </c>
      <c r="AV25" s="2">
        <v>2.866e-6</v>
      </c>
      <c r="AW25" s="2">
        <v>2.866e-6</v>
      </c>
      <c r="AX25" s="2">
        <v>2.866e-6</v>
      </c>
      <c r="AY25" s="1">
        <v>0.0034350230981641</v>
      </c>
      <c r="AZ25" s="2">
        <v>1.062272607693e-6</v>
      </c>
      <c r="BA25" s="2">
        <v>-1.2829610269707e-6</v>
      </c>
      <c r="BB25" s="2">
        <v>2.6192422406775e-6</v>
      </c>
      <c r="BC25" s="2">
        <v>1.187353794862e-6</v>
      </c>
      <c r="BD25" s="2">
        <v>-3.4023070225253e-5</v>
      </c>
      <c r="BE25" s="2">
        <v>-2.0538805761707e-5</v>
      </c>
      <c r="BF25" s="2">
        <v>-3.4587783659216e-6</v>
      </c>
      <c r="BG25" s="2">
        <v>-1.2177256737394e-5</v>
      </c>
      <c r="BH25" s="2">
        <v>-8.0281036269972e-6</v>
      </c>
      <c r="BI25" s="2">
        <v>-7.2258793590472e-6</v>
      </c>
      <c r="BJ25" s="2">
        <v>-1.2385932352088e-5</v>
      </c>
      <c r="BK25" s="2">
        <v>3.9109359460585e-6</v>
      </c>
      <c r="BL25" s="2">
        <v>-8.8704993664015e-6</v>
      </c>
      <c r="BM25" s="2">
        <v>-1.1149165775253e-5</v>
      </c>
      <c r="BN25" s="2">
        <v>-1.7422457193209e-5</v>
      </c>
      <c r="BO25" s="2">
        <v>-7.072708717846e-6</v>
      </c>
      <c r="BP25" s="2">
        <v>-1.3852318485925e-5</v>
      </c>
      <c r="BQ25" s="2">
        <v>-2.7711844699414e-7</v>
      </c>
      <c r="BR25" s="2">
        <v>-1.2304218616188e-6</v>
      </c>
      <c r="BS25" s="2">
        <v>-3.0930461682802e-6</v>
      </c>
      <c r="BT25" s="2">
        <v>-3.5240138494117e-6</v>
      </c>
      <c r="BU25" s="2">
        <v>-1.4058673468398e-6</v>
      </c>
      <c r="BV25" s="2">
        <v>3.1343509752358e-6</v>
      </c>
      <c r="BW25" s="2">
        <v>6.320946163104e-7</v>
      </c>
      <c r="BX25" s="1">
        <v>16173096.532283</v>
      </c>
      <c r="BY25" s="1">
        <v>5049968.0459102</v>
      </c>
      <c r="BZ25" s="1">
        <v>-0.0012319256795329</v>
      </c>
      <c r="CA25" s="1">
        <v>-0.0011013808764868</v>
      </c>
      <c r="CB25" s="1">
        <v>0.0037199255473835</v>
      </c>
      <c r="CC25" s="1">
        <v>-0.031109558529241</v>
      </c>
      <c r="CD25" s="1">
        <v>-0.030085260318791</v>
      </c>
      <c r="CE25" s="1">
        <v>666.58779282228</v>
      </c>
      <c r="CF25" s="1">
        <v>708.25282722926</v>
      </c>
    </row>
    <row r="26" spans="1:84">
      <c r="A26" s="1">
        <v>39.269470313667</v>
      </c>
      <c r="B26" s="1">
        <v>0.0012410219350018</v>
      </c>
      <c r="C26" s="1">
        <v>38697857598749</v>
      </c>
      <c r="D26" s="1">
        <v>38697151035390</v>
      </c>
      <c r="E26" s="1">
        <v>38697763260283</v>
      </c>
      <c r="F26" s="1">
        <v>38698885934206</v>
      </c>
      <c r="G26" s="1">
        <v>38661354691715</v>
      </c>
      <c r="H26" s="1">
        <v>38675560566673</v>
      </c>
      <c r="I26" s="1">
        <v>38697221040899</v>
      </c>
      <c r="J26" s="1">
        <v>38687901185252</v>
      </c>
      <c r="K26" s="1">
        <v>38691294027548</v>
      </c>
      <c r="L26" s="1">
        <v>38693402115584</v>
      </c>
      <c r="M26" s="1">
        <v>38692120725106</v>
      </c>
      <c r="N26" s="1">
        <v>38696237950155</v>
      </c>
      <c r="O26" s="1">
        <v>38692731603527</v>
      </c>
      <c r="P26" s="1">
        <v>38688438634637</v>
      </c>
      <c r="Q26" s="1">
        <v>38681188995669</v>
      </c>
      <c r="R26" s="1">
        <v>38693555771988</v>
      </c>
      <c r="S26" s="1">
        <v>38686968410186</v>
      </c>
      <c r="T26" s="1">
        <v>38698759105854</v>
      </c>
      <c r="U26" s="1">
        <v>38698877824806</v>
      </c>
      <c r="V26" s="1">
        <v>38696834010542</v>
      </c>
      <c r="W26" s="1">
        <v>38697154940261</v>
      </c>
      <c r="X26" s="1">
        <v>38699302499488</v>
      </c>
      <c r="Y26" s="1">
        <v>38696148513130</v>
      </c>
      <c r="Z26" s="1">
        <v>38699574108979</v>
      </c>
      <c r="AA26" s="2">
        <v>2.866e-6</v>
      </c>
      <c r="AB26" s="2">
        <v>2.866e-6</v>
      </c>
      <c r="AC26" s="2">
        <v>2.866e-6</v>
      </c>
      <c r="AD26" s="2">
        <v>2.866e-6</v>
      </c>
      <c r="AE26" s="2">
        <v>2.866e-6</v>
      </c>
      <c r="AF26" s="2">
        <v>2.866e-6</v>
      </c>
      <c r="AG26" s="2">
        <v>2.866e-6</v>
      </c>
      <c r="AH26" s="2">
        <v>2.866e-6</v>
      </c>
      <c r="AI26" s="2">
        <v>2.866e-6</v>
      </c>
      <c r="AJ26" s="2">
        <v>2.866e-6</v>
      </c>
      <c r="AK26" s="2">
        <v>2.866e-6</v>
      </c>
      <c r="AL26" s="2">
        <v>2.866e-6</v>
      </c>
      <c r="AM26" s="2">
        <v>2.866e-6</v>
      </c>
      <c r="AN26" s="2">
        <v>2.866e-6</v>
      </c>
      <c r="AO26" s="2">
        <v>2.866e-6</v>
      </c>
      <c r="AP26" s="2">
        <v>2.866e-6</v>
      </c>
      <c r="AQ26" s="2">
        <v>2.866e-6</v>
      </c>
      <c r="AR26" s="2">
        <v>2.866e-6</v>
      </c>
      <c r="AS26" s="2">
        <v>2.866e-6</v>
      </c>
      <c r="AT26" s="2">
        <v>2.866e-6</v>
      </c>
      <c r="AU26" s="2">
        <v>2.866e-6</v>
      </c>
      <c r="AV26" s="2">
        <v>2.866e-6</v>
      </c>
      <c r="AW26" s="2">
        <v>2.866e-6</v>
      </c>
      <c r="AX26" s="2">
        <v>2.866e-6</v>
      </c>
      <c r="AY26" s="1">
        <v>0.0036361388038591</v>
      </c>
      <c r="AZ26" s="2">
        <v>1.2183878164383e-6</v>
      </c>
      <c r="BA26" s="2">
        <v>-9.1962738234736e-7</v>
      </c>
      <c r="BB26" s="2">
        <v>2.4795984475544e-6</v>
      </c>
      <c r="BC26" s="2">
        <v>1.3973672360475e-6</v>
      </c>
      <c r="BD26" s="2">
        <v>-3.3009586561426e-5</v>
      </c>
      <c r="BE26" s="2">
        <v>-2.0181744857328e-5</v>
      </c>
      <c r="BF26" s="2">
        <v>-3.4338911377465e-6</v>
      </c>
      <c r="BG26" s="2">
        <v>-1.2404558309019e-5</v>
      </c>
      <c r="BH26" s="2">
        <v>-7.7088282240342e-6</v>
      </c>
      <c r="BI26" s="2">
        <v>-7.0874108985517e-6</v>
      </c>
      <c r="BJ26" s="2">
        <v>-1.287489350147e-5</v>
      </c>
      <c r="BK26" s="2">
        <v>3.9807625390745e-6</v>
      </c>
      <c r="BL26" s="2">
        <v>-9.2424226323851e-6</v>
      </c>
      <c r="BM26" s="2">
        <v>-1.1230905974675e-5</v>
      </c>
      <c r="BN26" s="2">
        <v>-1.7841878131932e-5</v>
      </c>
      <c r="BO26" s="2">
        <v>-7.3208884697481e-6</v>
      </c>
      <c r="BP26" s="2">
        <v>-1.3656324917681e-5</v>
      </c>
      <c r="BQ26" s="2">
        <v>-2.8942245409079e-7</v>
      </c>
      <c r="BR26" s="2">
        <v>-1.0921516299662e-6</v>
      </c>
      <c r="BS26" s="2">
        <v>-3.486319728958e-6</v>
      </c>
      <c r="BT26" s="2">
        <v>-3.6623800343572e-6</v>
      </c>
      <c r="BU26" s="2">
        <v>-1.7734214734716e-6</v>
      </c>
      <c r="BV26" s="2">
        <v>2.9372365344618e-6</v>
      </c>
      <c r="BW26" s="2">
        <v>7.1697309523415e-7</v>
      </c>
      <c r="BX26" s="1">
        <v>16209879.304581</v>
      </c>
      <c r="BY26" s="1">
        <v>5272650.0383025</v>
      </c>
      <c r="BZ26" s="1">
        <v>-0.0013310630324806</v>
      </c>
      <c r="CA26" s="1">
        <v>-0.0011888302510607</v>
      </c>
      <c r="CB26" s="1">
        <v>0.0039191525003319</v>
      </c>
      <c r="CC26" s="1">
        <v>-0.03424720974967</v>
      </c>
      <c r="CD26" s="1">
        <v>-0.033336933958654</v>
      </c>
      <c r="CE26" s="1">
        <v>672.9606300397</v>
      </c>
      <c r="CF26" s="1">
        <v>717.29875861837</v>
      </c>
    </row>
    <row r="27" spans="1:84">
      <c r="A27" s="1">
        <v>41.269470313667</v>
      </c>
      <c r="B27" s="1">
        <v>0.0014468033138697</v>
      </c>
      <c r="C27" s="1">
        <v>38697317869935</v>
      </c>
      <c r="D27" s="1">
        <v>38696386496737</v>
      </c>
      <c r="E27" s="1">
        <v>38697135867594</v>
      </c>
      <c r="F27" s="1">
        <v>38698530984123</v>
      </c>
      <c r="G27" s="1">
        <v>38653274323470</v>
      </c>
      <c r="H27" s="1">
        <v>38670333875066</v>
      </c>
      <c r="I27" s="1">
        <v>38696520051930</v>
      </c>
      <c r="J27" s="1">
        <v>38685089160498</v>
      </c>
      <c r="K27" s="1">
        <v>38689376397608</v>
      </c>
      <c r="L27" s="1">
        <v>38691890432567</v>
      </c>
      <c r="M27" s="1">
        <v>38689761166304</v>
      </c>
      <c r="N27" s="1">
        <v>38695235789256</v>
      </c>
      <c r="O27" s="1">
        <v>38690840126527</v>
      </c>
      <c r="P27" s="1">
        <v>38685956153962</v>
      </c>
      <c r="Q27" s="1">
        <v>38676964582252</v>
      </c>
      <c r="R27" s="1">
        <v>38691794837029</v>
      </c>
      <c r="S27" s="1">
        <v>38684083583988</v>
      </c>
      <c r="T27" s="1">
        <v>38698514009059</v>
      </c>
      <c r="U27" s="1">
        <v>38698563658053</v>
      </c>
      <c r="V27" s="1">
        <v>38695904059532</v>
      </c>
      <c r="W27" s="1">
        <v>38696434839952</v>
      </c>
      <c r="X27" s="1">
        <v>38698962682507</v>
      </c>
      <c r="Y27" s="1">
        <v>38694830659931</v>
      </c>
      <c r="Z27" s="1">
        <v>38699466225197</v>
      </c>
      <c r="AA27" s="2">
        <v>2.866e-6</v>
      </c>
      <c r="AB27" s="2">
        <v>2.866e-6</v>
      </c>
      <c r="AC27" s="2">
        <v>2.866e-6</v>
      </c>
      <c r="AD27" s="2">
        <v>2.866e-6</v>
      </c>
      <c r="AE27" s="2">
        <v>2.866e-6</v>
      </c>
      <c r="AF27" s="2">
        <v>2.866e-6</v>
      </c>
      <c r="AG27" s="2">
        <v>2.866e-6</v>
      </c>
      <c r="AH27" s="2">
        <v>2.866e-6</v>
      </c>
      <c r="AI27" s="2">
        <v>2.866e-6</v>
      </c>
      <c r="AJ27" s="2">
        <v>2.866e-6</v>
      </c>
      <c r="AK27" s="2">
        <v>2.866e-6</v>
      </c>
      <c r="AL27" s="2">
        <v>2.866e-6</v>
      </c>
      <c r="AM27" s="2">
        <v>2.866e-6</v>
      </c>
      <c r="AN27" s="2">
        <v>2.866e-6</v>
      </c>
      <c r="AO27" s="2">
        <v>2.866e-6</v>
      </c>
      <c r="AP27" s="2">
        <v>2.866e-6</v>
      </c>
      <c r="AQ27" s="2">
        <v>2.866e-6</v>
      </c>
      <c r="AR27" s="2">
        <v>2.866e-6</v>
      </c>
      <c r="AS27" s="2">
        <v>2.866e-6</v>
      </c>
      <c r="AT27" s="2">
        <v>2.866e-6</v>
      </c>
      <c r="AU27" s="2">
        <v>2.866e-6</v>
      </c>
      <c r="AV27" s="2">
        <v>2.866e-6</v>
      </c>
      <c r="AW27" s="2">
        <v>2.866e-6</v>
      </c>
      <c r="AX27" s="2">
        <v>2.866e-6</v>
      </c>
      <c r="AY27" s="1">
        <v>0.0038380728002539</v>
      </c>
      <c r="AZ27" s="2">
        <v>1.3726479485092e-6</v>
      </c>
      <c r="BA27" s="2">
        <v>-5.5770653375432e-7</v>
      </c>
      <c r="BB27" s="2">
        <v>2.2383580611503e-6</v>
      </c>
      <c r="BC27" s="2">
        <v>1.6236572901867e-6</v>
      </c>
      <c r="BD27" s="2">
        <v>-3.2278554882509e-5</v>
      </c>
      <c r="BE27" s="2">
        <v>-1.986100927444e-5</v>
      </c>
      <c r="BF27" s="2">
        <v>-3.3397627867391e-6</v>
      </c>
      <c r="BG27" s="2">
        <v>-1.2407289837656e-5</v>
      </c>
      <c r="BH27" s="2">
        <v>-7.3742120903828e-6</v>
      </c>
      <c r="BI27" s="2">
        <v>-6.9227610330512e-6</v>
      </c>
      <c r="BJ27" s="2">
        <v>-1.2959300981853e-5</v>
      </c>
      <c r="BK27" s="2">
        <v>4.1398595766015e-6</v>
      </c>
      <c r="BL27" s="2">
        <v>-9.5971969745874e-6</v>
      </c>
      <c r="BM27" s="2">
        <v>-1.1394003410509e-5</v>
      </c>
      <c r="BN27" s="2">
        <v>-1.8154219708373e-5</v>
      </c>
      <c r="BO27" s="2">
        <v>-7.5481350749972e-6</v>
      </c>
      <c r="BP27" s="2">
        <v>-1.3470015759188e-5</v>
      </c>
      <c r="BQ27" s="2">
        <v>-2.9204058023509e-7</v>
      </c>
      <c r="BR27" s="2">
        <v>-9.5991330155282e-7</v>
      </c>
      <c r="BS27" s="2">
        <v>-3.7105710972703e-6</v>
      </c>
      <c r="BT27" s="2">
        <v>-3.7872333083139e-6</v>
      </c>
      <c r="BU27" s="2">
        <v>-2.1295472716019e-6</v>
      </c>
      <c r="BV27" s="2">
        <v>2.7495681028511e-6</v>
      </c>
      <c r="BW27" s="2">
        <v>8.1639111429413e-7</v>
      </c>
      <c r="BX27" s="1">
        <v>16247894.94898</v>
      </c>
      <c r="BY27" s="1">
        <v>5502657.4048325</v>
      </c>
      <c r="BZ27" s="1">
        <v>-0.0014313620517193</v>
      </c>
      <c r="CA27" s="1">
        <v>-0.0012768389312757</v>
      </c>
      <c r="CB27" s="1">
        <v>0.0041183391382133</v>
      </c>
      <c r="CC27" s="1">
        <v>-0.037624170604381</v>
      </c>
      <c r="CD27" s="1">
        <v>-0.036825982355779</v>
      </c>
      <c r="CE27" s="1">
        <v>678.46119425246</v>
      </c>
      <c r="CF27" s="1">
        <v>725.39682402369</v>
      </c>
    </row>
    <row r="28" spans="1:84">
      <c r="A28" s="1">
        <v>43.269470313667</v>
      </c>
      <c r="B28" s="1">
        <v>0.0016532721191705</v>
      </c>
      <c r="C28" s="1">
        <v>38696724518555</v>
      </c>
      <c r="D28" s="1">
        <v>38695545681446</v>
      </c>
      <c r="E28" s="1">
        <v>38696418595590</v>
      </c>
      <c r="F28" s="1">
        <v>38698116285757</v>
      </c>
      <c r="G28" s="1">
        <v>38644855632027</v>
      </c>
      <c r="H28" s="1">
        <v>38664843043625</v>
      </c>
      <c r="I28" s="1">
        <v>38695768850243</v>
      </c>
      <c r="J28" s="1">
        <v>38682126287341</v>
      </c>
      <c r="K28" s="1">
        <v>38687338160790</v>
      </c>
      <c r="L28" s="1">
        <v>38690288029660</v>
      </c>
      <c r="M28" s="1">
        <v>38687213021178</v>
      </c>
      <c r="N28" s="1">
        <v>38694111213404</v>
      </c>
      <c r="O28" s="1">
        <v>38688800591970</v>
      </c>
      <c r="P28" s="1">
        <v>38683324999038</v>
      </c>
      <c r="Q28" s="1">
        <v>38672484871939</v>
      </c>
      <c r="R28" s="1">
        <v>38689860829748</v>
      </c>
      <c r="S28" s="1">
        <v>38681070785054</v>
      </c>
      <c r="T28" s="1">
        <v>38698253456387</v>
      </c>
      <c r="U28" s="1">
        <v>38698220165675</v>
      </c>
      <c r="V28" s="1">
        <v>38694856824756</v>
      </c>
      <c r="W28" s="1">
        <v>38695656402712</v>
      </c>
      <c r="X28" s="1">
        <v>38698547254142</v>
      </c>
      <c r="Y28" s="1">
        <v>38693320918926</v>
      </c>
      <c r="Z28" s="1">
        <v>38699342442053</v>
      </c>
      <c r="AA28" s="2">
        <v>2.866e-6</v>
      </c>
      <c r="AB28" s="2">
        <v>2.866e-6</v>
      </c>
      <c r="AC28" s="2">
        <v>2.866e-6</v>
      </c>
      <c r="AD28" s="2">
        <v>2.866e-6</v>
      </c>
      <c r="AE28" s="2">
        <v>2.866e-6</v>
      </c>
      <c r="AF28" s="2">
        <v>2.866e-6</v>
      </c>
      <c r="AG28" s="2">
        <v>2.866e-6</v>
      </c>
      <c r="AH28" s="2">
        <v>2.866e-6</v>
      </c>
      <c r="AI28" s="2">
        <v>2.866e-6</v>
      </c>
      <c r="AJ28" s="2">
        <v>2.866e-6</v>
      </c>
      <c r="AK28" s="2">
        <v>2.866e-6</v>
      </c>
      <c r="AL28" s="2">
        <v>2.866e-6</v>
      </c>
      <c r="AM28" s="2">
        <v>2.866e-6</v>
      </c>
      <c r="AN28" s="2">
        <v>2.866e-6</v>
      </c>
      <c r="AO28" s="2">
        <v>2.866e-6</v>
      </c>
      <c r="AP28" s="2">
        <v>2.866e-6</v>
      </c>
      <c r="AQ28" s="2">
        <v>2.866e-6</v>
      </c>
      <c r="AR28" s="2">
        <v>2.866e-6</v>
      </c>
      <c r="AS28" s="2">
        <v>2.866e-6</v>
      </c>
      <c r="AT28" s="2">
        <v>2.866e-6</v>
      </c>
      <c r="AU28" s="2">
        <v>2.866e-6</v>
      </c>
      <c r="AV28" s="2">
        <v>2.866e-6</v>
      </c>
      <c r="AW28" s="2">
        <v>2.866e-6</v>
      </c>
      <c r="AX28" s="2">
        <v>2.866e-6</v>
      </c>
      <c r="AY28" s="1">
        <v>0.0040407033118675</v>
      </c>
      <c r="AZ28" s="2">
        <v>1.5360023827447e-6</v>
      </c>
      <c r="BA28" s="2">
        <v>-2.2617335354491e-7</v>
      </c>
      <c r="BB28" s="2">
        <v>1.9746631893807e-6</v>
      </c>
      <c r="BC28" s="2">
        <v>1.8948347730763e-6</v>
      </c>
      <c r="BD28" s="2">
        <v>-3.1715387530024e-5</v>
      </c>
      <c r="BE28" s="2">
        <v>-1.9608950233963e-5</v>
      </c>
      <c r="BF28" s="2">
        <v>-3.2599450679911e-6</v>
      </c>
      <c r="BG28" s="2">
        <v>-1.2321034861306e-5</v>
      </c>
      <c r="BH28" s="2">
        <v>-7.0728430567775e-6</v>
      </c>
      <c r="BI28" s="2">
        <v>-6.8540441778512e-6</v>
      </c>
      <c r="BJ28" s="2">
        <v>-1.2750041569539e-5</v>
      </c>
      <c r="BK28" s="2">
        <v>4.4021403938107e-6</v>
      </c>
      <c r="BL28" s="2">
        <v>-9.7859784532153e-6</v>
      </c>
      <c r="BM28" s="2">
        <v>-1.1557192552585e-5</v>
      </c>
      <c r="BN28" s="2">
        <v>-1.8296946416735e-5</v>
      </c>
      <c r="BO28" s="2">
        <v>-7.7911053716513e-6</v>
      </c>
      <c r="BP28" s="2">
        <v>-1.3267779108951e-5</v>
      </c>
      <c r="BQ28" s="2">
        <v>-2.7002963061583e-7</v>
      </c>
      <c r="BR28" s="2">
        <v>-8.2318811554618e-7</v>
      </c>
      <c r="BS28" s="2">
        <v>-3.8110621311866e-6</v>
      </c>
      <c r="BT28" s="2">
        <v>-3.9159551581747e-6</v>
      </c>
      <c r="BU28" s="2">
        <v>-2.4174306829283e-6</v>
      </c>
      <c r="BV28" s="2">
        <v>2.655036613973e-6</v>
      </c>
      <c r="BW28" s="2">
        <v>9.1212234935865e-7</v>
      </c>
      <c r="BX28" s="1">
        <v>16286962.878394</v>
      </c>
      <c r="BY28" s="1">
        <v>5738888.9084476</v>
      </c>
      <c r="BZ28" s="1">
        <v>-0.001532613471632</v>
      </c>
      <c r="CA28" s="1">
        <v>-0.0013652677640633</v>
      </c>
      <c r="CB28" s="1">
        <v>0.0043174852605817</v>
      </c>
      <c r="CC28" s="1">
        <v>-0.041142281473814</v>
      </c>
      <c r="CD28" s="1">
        <v>-0.040481557363675</v>
      </c>
      <c r="CE28" s="1">
        <v>683.26368063493</v>
      </c>
      <c r="CF28" s="1">
        <v>732.70072772856</v>
      </c>
    </row>
    <row r="29" spans="1:84">
      <c r="A29" s="1">
        <v>45.269470313667</v>
      </c>
      <c r="B29" s="1">
        <v>0.0018598389752297</v>
      </c>
      <c r="C29" s="1">
        <v>38696075037751</v>
      </c>
      <c r="D29" s="1">
        <v>38694631786406</v>
      </c>
      <c r="E29" s="1">
        <v>38695612020386</v>
      </c>
      <c r="F29" s="1">
        <v>38697633532988</v>
      </c>
      <c r="G29" s="1">
        <v>38636138650572</v>
      </c>
      <c r="H29" s="1">
        <v>38659114978413</v>
      </c>
      <c r="I29" s="1">
        <v>38694967352594</v>
      </c>
      <c r="J29" s="1">
        <v>38679027392290</v>
      </c>
      <c r="K29" s="1">
        <v>38685189001960</v>
      </c>
      <c r="L29" s="1">
        <v>38688601065337</v>
      </c>
      <c r="M29" s="1">
        <v>38684513587107</v>
      </c>
      <c r="N29" s="1">
        <v>38692864236977</v>
      </c>
      <c r="O29" s="1">
        <v>38686637658315</v>
      </c>
      <c r="P29" s="1">
        <v>38680557144101</v>
      </c>
      <c r="Q29" s="1">
        <v>38667789389466</v>
      </c>
      <c r="R29" s="1">
        <v>38687773036639</v>
      </c>
      <c r="S29" s="1">
        <v>38677941231032</v>
      </c>
      <c r="T29" s="1">
        <v>38697973393247</v>
      </c>
      <c r="U29" s="1">
        <v>38697844799322</v>
      </c>
      <c r="V29" s="1">
        <v>38693697792458</v>
      </c>
      <c r="W29" s="1">
        <v>38694818929579</v>
      </c>
      <c r="X29" s="1">
        <v>38698060267477</v>
      </c>
      <c r="Y29" s="1">
        <v>38691621136626</v>
      </c>
      <c r="Z29" s="1">
        <v>38699201980237</v>
      </c>
      <c r="AA29" s="2">
        <v>2.866e-6</v>
      </c>
      <c r="AB29" s="2">
        <v>2.866e-6</v>
      </c>
      <c r="AC29" s="2">
        <v>2.866e-6</v>
      </c>
      <c r="AD29" s="2">
        <v>2.866e-6</v>
      </c>
      <c r="AE29" s="2">
        <v>2.866e-6</v>
      </c>
      <c r="AF29" s="2">
        <v>2.866e-6</v>
      </c>
      <c r="AG29" s="2">
        <v>2.866e-6</v>
      </c>
      <c r="AH29" s="2">
        <v>2.866e-6</v>
      </c>
      <c r="AI29" s="2">
        <v>2.866e-6</v>
      </c>
      <c r="AJ29" s="2">
        <v>2.866e-6</v>
      </c>
      <c r="AK29" s="2">
        <v>2.866e-6</v>
      </c>
      <c r="AL29" s="2">
        <v>2.866e-6</v>
      </c>
      <c r="AM29" s="2">
        <v>2.866e-6</v>
      </c>
      <c r="AN29" s="2">
        <v>2.866e-6</v>
      </c>
      <c r="AO29" s="2">
        <v>2.866e-6</v>
      </c>
      <c r="AP29" s="2">
        <v>2.866e-6</v>
      </c>
      <c r="AQ29" s="2">
        <v>2.866e-6</v>
      </c>
      <c r="AR29" s="2">
        <v>2.866e-6</v>
      </c>
      <c r="AS29" s="2">
        <v>2.866e-6</v>
      </c>
      <c r="AT29" s="2">
        <v>2.866e-6</v>
      </c>
      <c r="AU29" s="2">
        <v>2.866e-6</v>
      </c>
      <c r="AV29" s="2">
        <v>2.866e-6</v>
      </c>
      <c r="AW29" s="2">
        <v>2.866e-6</v>
      </c>
      <c r="AX29" s="2">
        <v>2.866e-6</v>
      </c>
      <c r="AY29" s="1">
        <v>0.0042439018541047</v>
      </c>
      <c r="AZ29" s="2">
        <v>1.6764305279609e-6</v>
      </c>
      <c r="BA29" s="2">
        <v>6.3973112210962e-8</v>
      </c>
      <c r="BB29" s="2">
        <v>1.7493301247402e-6</v>
      </c>
      <c r="BC29" s="2">
        <v>2.2368361330875e-6</v>
      </c>
      <c r="BD29" s="2">
        <v>-3.1239673571273e-5</v>
      </c>
      <c r="BE29" s="2">
        <v>-1.9400291979788e-5</v>
      </c>
      <c r="BF29" s="2">
        <v>-3.1928066466287e-6</v>
      </c>
      <c r="BG29" s="2">
        <v>-1.2223089628989e-5</v>
      </c>
      <c r="BH29" s="2">
        <v>-6.8208367302608e-6</v>
      </c>
      <c r="BI29" s="2">
        <v>-6.8636828001945e-6</v>
      </c>
      <c r="BJ29" s="2">
        <v>-1.2428416129991e-5</v>
      </c>
      <c r="BK29" s="2">
        <v>4.6983384764864e-6</v>
      </c>
      <c r="BL29" s="2">
        <v>-9.8309965689503e-6</v>
      </c>
      <c r="BM29" s="2">
        <v>-1.1661785802691e-5</v>
      </c>
      <c r="BN29" s="2">
        <v>-1.8255068769101e-5</v>
      </c>
      <c r="BO29" s="2">
        <v>-8.0040239941492e-6</v>
      </c>
      <c r="BP29" s="2">
        <v>-1.3039191565134e-5</v>
      </c>
      <c r="BQ29" s="2">
        <v>-2.1803862591876e-7</v>
      </c>
      <c r="BR29" s="2">
        <v>-6.9719343442815e-7</v>
      </c>
      <c r="BS29" s="2">
        <v>-3.8377072693892e-6</v>
      </c>
      <c r="BT29" s="2">
        <v>-4.0539986560051e-6</v>
      </c>
      <c r="BU29" s="2">
        <v>-2.6314353086284e-6</v>
      </c>
      <c r="BV29" s="2">
        <v>2.6673660276377e-6</v>
      </c>
      <c r="BW29" s="2">
        <v>1.0091444594303e-6</v>
      </c>
      <c r="BX29" s="1">
        <v>16326902.994214</v>
      </c>
      <c r="BY29" s="1">
        <v>5980248.1805301</v>
      </c>
      <c r="BZ29" s="1">
        <v>-0.0016345247955296</v>
      </c>
      <c r="CA29" s="1">
        <v>-0.0014540694049431</v>
      </c>
      <c r="CB29" s="1">
        <v>0.0045165907518416</v>
      </c>
      <c r="CC29" s="1">
        <v>-0.04486715290653</v>
      </c>
      <c r="CD29" s="1">
        <v>-0.044307133751472</v>
      </c>
      <c r="CE29" s="1">
        <v>687.53804493916</v>
      </c>
      <c r="CF29" s="1">
        <v>739.37719678235</v>
      </c>
    </row>
    <row r="30" spans="1:84">
      <c r="A30" s="1">
        <v>47.269470313667</v>
      </c>
      <c r="B30" s="1">
        <v>0.0020663823128076</v>
      </c>
      <c r="C30" s="1">
        <v>38695369056747</v>
      </c>
      <c r="D30" s="1">
        <v>38693648816415</v>
      </c>
      <c r="E30" s="1">
        <v>38694719166155</v>
      </c>
      <c r="F30" s="1">
        <v>38697073527516</v>
      </c>
      <c r="G30" s="1">
        <v>38627139096185</v>
      </c>
      <c r="H30" s="1">
        <v>38653164954439</v>
      </c>
      <c r="I30" s="1">
        <v>38694117035624</v>
      </c>
      <c r="J30" s="1">
        <v>38675797118918</v>
      </c>
      <c r="K30" s="1">
        <v>38682937243089</v>
      </c>
      <c r="L30" s="1">
        <v>38686832177767</v>
      </c>
      <c r="M30" s="1">
        <v>38681680370750</v>
      </c>
      <c r="N30" s="1">
        <v>38691488999481</v>
      </c>
      <c r="O30" s="1">
        <v>38684370960208</v>
      </c>
      <c r="P30" s="1">
        <v>38677665949936</v>
      </c>
      <c r="Q30" s="1">
        <v>38662914450492</v>
      </c>
      <c r="R30" s="1">
        <v>38685546550419</v>
      </c>
      <c r="S30" s="1">
        <v>38674704345352</v>
      </c>
      <c r="T30" s="1">
        <v>38697668945702</v>
      </c>
      <c r="U30" s="1">
        <v>38697433543654</v>
      </c>
      <c r="V30" s="1">
        <v>38692432190282</v>
      </c>
      <c r="W30" s="1">
        <v>38693920600779</v>
      </c>
      <c r="X30" s="1">
        <v>38697507062251</v>
      </c>
      <c r="Y30" s="1">
        <v>38689733140940</v>
      </c>
      <c r="Z30" s="1">
        <v>38699043453598</v>
      </c>
      <c r="AA30" s="2">
        <v>2.866e-6</v>
      </c>
      <c r="AB30" s="2">
        <v>2.866e-6</v>
      </c>
      <c r="AC30" s="2">
        <v>2.866e-6</v>
      </c>
      <c r="AD30" s="2">
        <v>2.866e-6</v>
      </c>
      <c r="AE30" s="2">
        <v>2.866e-6</v>
      </c>
      <c r="AF30" s="2">
        <v>2.866e-6</v>
      </c>
      <c r="AG30" s="2">
        <v>2.866e-6</v>
      </c>
      <c r="AH30" s="2">
        <v>2.866e-6</v>
      </c>
      <c r="AI30" s="2">
        <v>2.866e-6</v>
      </c>
      <c r="AJ30" s="2">
        <v>2.866e-6</v>
      </c>
      <c r="AK30" s="2">
        <v>2.866e-6</v>
      </c>
      <c r="AL30" s="2">
        <v>2.866e-6</v>
      </c>
      <c r="AM30" s="2">
        <v>2.866e-6</v>
      </c>
      <c r="AN30" s="2">
        <v>2.866e-6</v>
      </c>
      <c r="AO30" s="2">
        <v>2.866e-6</v>
      </c>
      <c r="AP30" s="2">
        <v>2.866e-6</v>
      </c>
      <c r="AQ30" s="2">
        <v>2.866e-6</v>
      </c>
      <c r="AR30" s="2">
        <v>2.866e-6</v>
      </c>
      <c r="AS30" s="2">
        <v>2.866e-6</v>
      </c>
      <c r="AT30" s="2">
        <v>2.866e-6</v>
      </c>
      <c r="AU30" s="2">
        <v>2.866e-6</v>
      </c>
      <c r="AV30" s="2">
        <v>2.866e-6</v>
      </c>
      <c r="AW30" s="2">
        <v>2.866e-6</v>
      </c>
      <c r="AX30" s="2">
        <v>2.866e-6</v>
      </c>
      <c r="AY30" s="1">
        <v>0.0044475804652736</v>
      </c>
      <c r="AZ30" s="2">
        <v>1.8266001207583e-6</v>
      </c>
      <c r="BA30" s="2">
        <v>3.1467514112128e-7</v>
      </c>
      <c r="BB30" s="2">
        <v>1.5792257309523e-6</v>
      </c>
      <c r="BC30" s="2">
        <v>2.6069716479219e-6</v>
      </c>
      <c r="BD30" s="2">
        <v>-3.0788157862254e-5</v>
      </c>
      <c r="BE30" s="2">
        <v>-1.9226657047373e-5</v>
      </c>
      <c r="BF30" s="2">
        <v>-3.1368060719001e-6</v>
      </c>
      <c r="BG30" s="2">
        <v>-1.2109473334845e-5</v>
      </c>
      <c r="BH30" s="2">
        <v>-6.6041000276188e-6</v>
      </c>
      <c r="BI30" s="2">
        <v>-6.8977783372955e-6</v>
      </c>
      <c r="BJ30" s="2">
        <v>-1.2098384137145e-5</v>
      </c>
      <c r="BK30" s="2">
        <v>4.9543947543405e-6</v>
      </c>
      <c r="BL30" s="2">
        <v>-9.8028917769804e-6</v>
      </c>
      <c r="BM30" s="2">
        <v>-1.1709013567737e-5</v>
      </c>
      <c r="BN30" s="2">
        <v>-1.8065690795908e-5</v>
      </c>
      <c r="BO30" s="2">
        <v>-8.1596202167215e-6</v>
      </c>
      <c r="BP30" s="2">
        <v>-1.2799014488503e-5</v>
      </c>
      <c r="BQ30" s="2">
        <v>-1.2040187819111e-7</v>
      </c>
      <c r="BR30" s="2">
        <v>-5.6703528799946e-7</v>
      </c>
      <c r="BS30" s="2">
        <v>-3.805254249588e-6</v>
      </c>
      <c r="BT30" s="2">
        <v>-4.2038276949927e-6</v>
      </c>
      <c r="BU30" s="2">
        <v>-2.7637575134186e-6</v>
      </c>
      <c r="BV30" s="2">
        <v>2.7259419675028e-6</v>
      </c>
      <c r="BW30" s="2">
        <v>1.1140294379462e-6</v>
      </c>
      <c r="BX30" s="1">
        <v>16367626.208109</v>
      </c>
      <c r="BY30" s="1">
        <v>6226192.2378303</v>
      </c>
      <c r="BZ30" s="1">
        <v>-0.0017368656232189</v>
      </c>
      <c r="CA30" s="1">
        <v>-0.001543290242277</v>
      </c>
      <c r="CB30" s="1">
        <v>0.0047156555686195</v>
      </c>
      <c r="CC30" s="1">
        <v>-0.048746663233643</v>
      </c>
      <c r="CD30" s="1">
        <v>-0.048302152410454</v>
      </c>
      <c r="CE30" s="1">
        <v>691.37382133173</v>
      </c>
      <c r="CF30" s="1">
        <v>745.51249873377</v>
      </c>
    </row>
    <row r="31" spans="1:84">
      <c r="A31" s="1">
        <v>49.269470313667</v>
      </c>
      <c r="B31" s="1">
        <v>0.0022728805710955</v>
      </c>
      <c r="C31" s="1">
        <v>38694606836245</v>
      </c>
      <c r="D31" s="1">
        <v>38692600139984</v>
      </c>
      <c r="E31" s="1">
        <v>38693741999709</v>
      </c>
      <c r="F31" s="1">
        <v>38696430096534</v>
      </c>
      <c r="G31" s="1">
        <v>38617868381046</v>
      </c>
      <c r="H31" s="1">
        <v>38646999109586</v>
      </c>
      <c r="I31" s="1">
        <v>38693223146948</v>
      </c>
      <c r="J31" s="1">
        <v>38672437475430</v>
      </c>
      <c r="K31" s="1">
        <v>38680590302373</v>
      </c>
      <c r="L31" s="1">
        <v>38684983808017</v>
      </c>
      <c r="M31" s="1">
        <v>38678722248672</v>
      </c>
      <c r="N31" s="1">
        <v>38689980152415</v>
      </c>
      <c r="O31" s="1">
        <v>38682015144076</v>
      </c>
      <c r="P31" s="1">
        <v>38674661335831</v>
      </c>
      <c r="Q31" s="1">
        <v>38657891009860</v>
      </c>
      <c r="R31" s="1">
        <v>38683191505220</v>
      </c>
      <c r="S31" s="1">
        <v>38671367749108</v>
      </c>
      <c r="T31" s="1">
        <v>38697335604312</v>
      </c>
      <c r="U31" s="1">
        <v>38696982167328</v>
      </c>
      <c r="V31" s="1">
        <v>38691067578000</v>
      </c>
      <c r="W31" s="1">
        <v>38692959959252</v>
      </c>
      <c r="X31" s="1">
        <v>38696893516006</v>
      </c>
      <c r="Y31" s="1">
        <v>38687656554864</v>
      </c>
      <c r="Z31" s="1">
        <v>38698865407251</v>
      </c>
      <c r="AA31" s="2">
        <v>2.866e-6</v>
      </c>
      <c r="AB31" s="2">
        <v>2.866e-6</v>
      </c>
      <c r="AC31" s="2">
        <v>2.866e-6</v>
      </c>
      <c r="AD31" s="2">
        <v>2.866e-6</v>
      </c>
      <c r="AE31" s="2">
        <v>2.866e-6</v>
      </c>
      <c r="AF31" s="2">
        <v>2.866e-6</v>
      </c>
      <c r="AG31" s="2">
        <v>2.866e-6</v>
      </c>
      <c r="AH31" s="2">
        <v>2.866e-6</v>
      </c>
      <c r="AI31" s="2">
        <v>2.866e-6</v>
      </c>
      <c r="AJ31" s="2">
        <v>2.866e-6</v>
      </c>
      <c r="AK31" s="2">
        <v>2.866e-6</v>
      </c>
      <c r="AL31" s="2">
        <v>2.866e-6</v>
      </c>
      <c r="AM31" s="2">
        <v>2.866e-6</v>
      </c>
      <c r="AN31" s="2">
        <v>2.866e-6</v>
      </c>
      <c r="AO31" s="2">
        <v>2.866e-6</v>
      </c>
      <c r="AP31" s="2">
        <v>2.866e-6</v>
      </c>
      <c r="AQ31" s="2">
        <v>2.866e-6</v>
      </c>
      <c r="AR31" s="2">
        <v>2.866e-6</v>
      </c>
      <c r="AS31" s="2">
        <v>2.866e-6</v>
      </c>
      <c r="AT31" s="2">
        <v>2.866e-6</v>
      </c>
      <c r="AU31" s="2">
        <v>2.866e-6</v>
      </c>
      <c r="AV31" s="2">
        <v>2.866e-6</v>
      </c>
      <c r="AW31" s="2">
        <v>2.866e-6</v>
      </c>
      <c r="AX31" s="2">
        <v>2.866e-6</v>
      </c>
      <c r="AY31" s="1">
        <v>0.0046516639792439</v>
      </c>
      <c r="AZ31" s="2">
        <v>1.9713380127872e-6</v>
      </c>
      <c r="BA31" s="2">
        <v>5.3904507649583e-7</v>
      </c>
      <c r="BB31" s="2">
        <v>1.4595547689996e-6</v>
      </c>
      <c r="BC31" s="2">
        <v>2.9622132104459e-6</v>
      </c>
      <c r="BD31" s="2">
        <v>-3.0333456438166e-5</v>
      </c>
      <c r="BE31" s="2">
        <v>-1.9076632356758e-5</v>
      </c>
      <c r="BF31" s="2">
        <v>-3.0824654938043e-6</v>
      </c>
      <c r="BG31" s="2">
        <v>-1.1965301548982e-5</v>
      </c>
      <c r="BH31" s="2">
        <v>-6.4142627177956e-6</v>
      </c>
      <c r="BI31" s="2">
        <v>-6.9462315241696e-6</v>
      </c>
      <c r="BJ31" s="2">
        <v>-1.1801685678731e-5</v>
      </c>
      <c r="BK31" s="2">
        <v>5.1656963500732e-6</v>
      </c>
      <c r="BL31" s="2">
        <v>-9.732024891501e-6</v>
      </c>
      <c r="BM31" s="2">
        <v>-1.1714900293075e-5</v>
      </c>
      <c r="BN31" s="2">
        <v>-1.7799398048381e-5</v>
      </c>
      <c r="BO31" s="2">
        <v>-8.280198981994e-6</v>
      </c>
      <c r="BP31" s="2">
        <v>-1.2550414242879e-5</v>
      </c>
      <c r="BQ31" s="2">
        <v>-3.9588616934919e-9</v>
      </c>
      <c r="BR31" s="2">
        <v>-4.3775290962731e-7</v>
      </c>
      <c r="BS31" s="2">
        <v>-3.7693722017283e-6</v>
      </c>
      <c r="BT31" s="2">
        <v>-4.3488530803769e-6</v>
      </c>
      <c r="BU31" s="2">
        <v>-2.8120230472087e-6</v>
      </c>
      <c r="BV31" s="2">
        <v>2.8351789557184e-6</v>
      </c>
      <c r="BW31" s="2">
        <v>1.2197894547263e-6</v>
      </c>
      <c r="BX31" s="1">
        <v>16409084.430929</v>
      </c>
      <c r="BY31" s="1">
        <v>6476427.2741464</v>
      </c>
      <c r="BZ31" s="1">
        <v>-0.0018394825600144</v>
      </c>
      <c r="CA31" s="1">
        <v>-0.001632974155687</v>
      </c>
      <c r="CB31" s="1">
        <v>0.0049146797355455</v>
      </c>
      <c r="CC31" s="1">
        <v>-0.052808119911969</v>
      </c>
      <c r="CD31" s="1">
        <v>-0.052417277884222</v>
      </c>
      <c r="CE31" s="1">
        <v>694.82285164964</v>
      </c>
      <c r="CF31" s="1">
        <v>751.15415691165</v>
      </c>
    </row>
    <row r="32" spans="1:84">
      <c r="A32" s="1">
        <v>51.269470313667</v>
      </c>
      <c r="B32" s="1">
        <v>0.002479249273362</v>
      </c>
      <c r="C32" s="1">
        <v>38693788713184</v>
      </c>
      <c r="D32" s="1">
        <v>38691487154051</v>
      </c>
      <c r="E32" s="1">
        <v>38692680821662</v>
      </c>
      <c r="F32" s="1">
        <v>38695701506378</v>
      </c>
      <c r="G32" s="1">
        <v>38608341146988</v>
      </c>
      <c r="H32" s="1">
        <v>38640620839692</v>
      </c>
      <c r="I32" s="1">
        <v>38692290837101</v>
      </c>
      <c r="J32" s="1">
        <v>38668951228474</v>
      </c>
      <c r="K32" s="1">
        <v>38678152598761</v>
      </c>
      <c r="L32" s="1">
        <v>38683059384116</v>
      </c>
      <c r="M32" s="1">
        <v>38675643026382</v>
      </c>
      <c r="N32" s="1">
        <v>38688339394519</v>
      </c>
      <c r="O32" s="1">
        <v>38679580984052</v>
      </c>
      <c r="P32" s="1">
        <v>38671551187081</v>
      </c>
      <c r="Q32" s="1">
        <v>38652742004991</v>
      </c>
      <c r="R32" s="1">
        <v>38680717375929</v>
      </c>
      <c r="S32" s="1">
        <v>38667937751755</v>
      </c>
      <c r="T32" s="1">
        <v>38696970445044</v>
      </c>
      <c r="U32" s="1">
        <v>38696487688652</v>
      </c>
      <c r="V32" s="1">
        <v>38689610471559</v>
      </c>
      <c r="W32" s="1">
        <v>38691937307879</v>
      </c>
      <c r="X32" s="1">
        <v>38696224158289</v>
      </c>
      <c r="Y32" s="1">
        <v>38685390266048</v>
      </c>
      <c r="Z32" s="1">
        <v>38698667436580</v>
      </c>
      <c r="AA32" s="2">
        <v>2.866e-6</v>
      </c>
      <c r="AB32" s="2">
        <v>2.866e-6</v>
      </c>
      <c r="AC32" s="2">
        <v>2.866e-6</v>
      </c>
      <c r="AD32" s="2">
        <v>2.866e-6</v>
      </c>
      <c r="AE32" s="2">
        <v>2.866e-6</v>
      </c>
      <c r="AF32" s="2">
        <v>2.866e-6</v>
      </c>
      <c r="AG32" s="2">
        <v>2.866e-6</v>
      </c>
      <c r="AH32" s="2">
        <v>2.866e-6</v>
      </c>
      <c r="AI32" s="2">
        <v>2.866e-6</v>
      </c>
      <c r="AJ32" s="2">
        <v>2.866e-6</v>
      </c>
      <c r="AK32" s="2">
        <v>2.866e-6</v>
      </c>
      <c r="AL32" s="2">
        <v>2.866e-6</v>
      </c>
      <c r="AM32" s="2">
        <v>2.866e-6</v>
      </c>
      <c r="AN32" s="2">
        <v>2.866e-6</v>
      </c>
      <c r="AO32" s="2">
        <v>2.866e-6</v>
      </c>
      <c r="AP32" s="2">
        <v>2.866e-6</v>
      </c>
      <c r="AQ32" s="2">
        <v>2.866e-6</v>
      </c>
      <c r="AR32" s="2">
        <v>2.866e-6</v>
      </c>
      <c r="AS32" s="2">
        <v>2.866e-6</v>
      </c>
      <c r="AT32" s="2">
        <v>2.866e-6</v>
      </c>
      <c r="AU32" s="2">
        <v>2.866e-6</v>
      </c>
      <c r="AV32" s="2">
        <v>2.866e-6</v>
      </c>
      <c r="AW32" s="2">
        <v>2.866e-6</v>
      </c>
      <c r="AX32" s="2">
        <v>2.866e-6</v>
      </c>
      <c r="AY32" s="1">
        <v>0.0048560847520488</v>
      </c>
      <c r="AZ32" s="2">
        <v>2.1118110461953e-6</v>
      </c>
      <c r="BA32" s="2">
        <v>7.3265048060068e-7</v>
      </c>
      <c r="BB32" s="2">
        <v>1.3928158806482e-6</v>
      </c>
      <c r="BC32" s="2">
        <v>3.2818373133292e-6</v>
      </c>
      <c r="BD32" s="2">
        <v>-2.9885123510922e-5</v>
      </c>
      <c r="BE32" s="2">
        <v>-1.8936947243628e-5</v>
      </c>
      <c r="BF32" s="2">
        <v>-3.0094296704801e-6</v>
      </c>
      <c r="BG32" s="2">
        <v>-1.1803827563309e-5</v>
      </c>
      <c r="BH32" s="2">
        <v>-6.2383294541846e-6</v>
      </c>
      <c r="BI32" s="2">
        <v>-6.9987638566104e-6</v>
      </c>
      <c r="BJ32" s="2">
        <v>-1.1553493595188e-5</v>
      </c>
      <c r="BK32" s="2">
        <v>5.3786143641174e-6</v>
      </c>
      <c r="BL32" s="2">
        <v>-9.6329483643402e-6</v>
      </c>
      <c r="BM32" s="2">
        <v>-1.1692713407188e-5</v>
      </c>
      <c r="BN32" s="2">
        <v>-1.7501495282668e-5</v>
      </c>
      <c r="BO32" s="2">
        <v>-8.4046274289146e-6</v>
      </c>
      <c r="BP32" s="2">
        <v>-1.231171803624e-5</v>
      </c>
      <c r="BQ32" s="2">
        <v>1.2985744398808e-7</v>
      </c>
      <c r="BR32" s="2">
        <v>-3.1260122306105e-7</v>
      </c>
      <c r="BS32" s="2">
        <v>-3.7777029284799e-6</v>
      </c>
      <c r="BT32" s="2">
        <v>-4.4655868495873e-6</v>
      </c>
      <c r="BU32" s="2">
        <v>-2.7814859523646e-6</v>
      </c>
      <c r="BV32" s="2">
        <v>2.9789630932649e-6</v>
      </c>
      <c r="BW32" s="2">
        <v>1.3110167461698e-6</v>
      </c>
      <c r="BX32" s="1">
        <v>16451231.033276</v>
      </c>
      <c r="BY32" s="1">
        <v>6730668.3546647</v>
      </c>
      <c r="BZ32" s="1">
        <v>-0.0019422688059324</v>
      </c>
      <c r="CA32" s="1">
        <v>-0.0017231318728813</v>
      </c>
      <c r="CB32" s="1">
        <v>0.0051136632902167</v>
      </c>
      <c r="CC32" s="1">
        <v>-0.056954140616256</v>
      </c>
      <c r="CD32" s="1">
        <v>-0.056615935495954</v>
      </c>
      <c r="CE32" s="1">
        <v>697.9315432659</v>
      </c>
      <c r="CF32" s="1">
        <v>756.34386553013</v>
      </c>
    </row>
    <row r="33" spans="1:84">
      <c r="A33" s="1">
        <v>53.269470313667</v>
      </c>
      <c r="B33" s="1">
        <v>0.0026853245150303</v>
      </c>
      <c r="C33" s="1">
        <v>38692913582532</v>
      </c>
      <c r="D33" s="1">
        <v>38690311936080</v>
      </c>
      <c r="E33" s="1">
        <v>38691535125597</v>
      </c>
      <c r="F33" s="1">
        <v>38694885791200</v>
      </c>
      <c r="G33" s="1">
        <v>38598576622872</v>
      </c>
      <c r="H33" s="1">
        <v>38634038051989</v>
      </c>
      <c r="I33" s="1">
        <v>38691321228419</v>
      </c>
      <c r="J33" s="1">
        <v>38665341768970</v>
      </c>
      <c r="K33" s="1">
        <v>38675624797173</v>
      </c>
      <c r="L33" s="1">
        <v>38681063228323</v>
      </c>
      <c r="M33" s="1">
        <v>38672444002881</v>
      </c>
      <c r="N33" s="1">
        <v>38686572231686</v>
      </c>
      <c r="O33" s="1">
        <v>38677077246373</v>
      </c>
      <c r="P33" s="1">
        <v>38668343584673</v>
      </c>
      <c r="Q33" s="1">
        <v>38647482858164</v>
      </c>
      <c r="R33" s="1">
        <v>38678134384843</v>
      </c>
      <c r="S33" s="1">
        <v>38664419903795</v>
      </c>
      <c r="T33" s="1">
        <v>38696571037531</v>
      </c>
      <c r="U33" s="1">
        <v>38695947476102</v>
      </c>
      <c r="V33" s="1">
        <v>38688064361430</v>
      </c>
      <c r="W33" s="1">
        <v>38690854089406</v>
      </c>
      <c r="X33" s="1">
        <v>38695499515321</v>
      </c>
      <c r="Y33" s="1">
        <v>38682934581623</v>
      </c>
      <c r="Z33" s="1">
        <v>38698450736461</v>
      </c>
      <c r="AA33" s="2">
        <v>2.866e-6</v>
      </c>
      <c r="AB33" s="2">
        <v>2.866e-6</v>
      </c>
      <c r="AC33" s="2">
        <v>2.866e-6</v>
      </c>
      <c r="AD33" s="2">
        <v>2.866e-6</v>
      </c>
      <c r="AE33" s="2">
        <v>2.866e-6</v>
      </c>
      <c r="AF33" s="2">
        <v>2.866e-6</v>
      </c>
      <c r="AG33" s="2">
        <v>2.866e-6</v>
      </c>
      <c r="AH33" s="2">
        <v>2.866e-6</v>
      </c>
      <c r="AI33" s="2">
        <v>2.866e-6</v>
      </c>
      <c r="AJ33" s="2">
        <v>2.866e-6</v>
      </c>
      <c r="AK33" s="2">
        <v>2.866e-6</v>
      </c>
      <c r="AL33" s="2">
        <v>2.866e-6</v>
      </c>
      <c r="AM33" s="2">
        <v>2.866e-6</v>
      </c>
      <c r="AN33" s="2">
        <v>2.866e-6</v>
      </c>
      <c r="AO33" s="2">
        <v>2.866e-6</v>
      </c>
      <c r="AP33" s="2">
        <v>2.866e-6</v>
      </c>
      <c r="AQ33" s="2">
        <v>2.866e-6</v>
      </c>
      <c r="AR33" s="2">
        <v>2.866e-6</v>
      </c>
      <c r="AS33" s="2">
        <v>2.866e-6</v>
      </c>
      <c r="AT33" s="2">
        <v>2.866e-6</v>
      </c>
      <c r="AU33" s="2">
        <v>2.866e-6</v>
      </c>
      <c r="AV33" s="2">
        <v>2.866e-6</v>
      </c>
      <c r="AW33" s="2">
        <v>2.866e-6</v>
      </c>
      <c r="AX33" s="2">
        <v>2.866e-6</v>
      </c>
      <c r="AY33" s="1">
        <v>0.0050607779177635</v>
      </c>
      <c r="AZ33" s="2">
        <v>2.249782512696e-6</v>
      </c>
      <c r="BA33" s="2">
        <v>8.8524206105823e-7</v>
      </c>
      <c r="BB33" s="2">
        <v>1.3801146209627e-6</v>
      </c>
      <c r="BC33" s="2">
        <v>3.618866005373e-6</v>
      </c>
      <c r="BD33" s="2">
        <v>-2.9443165595543e-5</v>
      </c>
      <c r="BE33" s="2">
        <v>-1.8800248417928e-5</v>
      </c>
      <c r="BF33" s="2">
        <v>-2.9203231758047e-6</v>
      </c>
      <c r="BG33" s="2">
        <v>-1.1639095456993e-5</v>
      </c>
      <c r="BH33" s="2">
        <v>-6.0728164215783e-6</v>
      </c>
      <c r="BI33" s="2">
        <v>-7.0534960388021e-6</v>
      </c>
      <c r="BJ33" s="2">
        <v>-1.1341144793234e-5</v>
      </c>
      <c r="BK33" s="2">
        <v>5.5777151352739e-6</v>
      </c>
      <c r="BL33" s="2">
        <v>-9.5308540589172e-6</v>
      </c>
      <c r="BM33" s="2">
        <v>-1.1638776051675e-5</v>
      </c>
      <c r="BN33" s="2">
        <v>-1.7194746625837e-5</v>
      </c>
      <c r="BO33" s="2">
        <v>-8.5368711515935e-6</v>
      </c>
      <c r="BP33" s="2">
        <v>-1.2088605539206e-5</v>
      </c>
      <c r="BQ33" s="2">
        <v>2.759994000324e-7</v>
      </c>
      <c r="BR33" s="2">
        <v>-1.9407520762766e-7</v>
      </c>
      <c r="BS33" s="2">
        <v>-3.8176331748307e-6</v>
      </c>
      <c r="BT33" s="2">
        <v>-4.5776953181654e-6</v>
      </c>
      <c r="BU33" s="2">
        <v>-2.6994531657531e-6</v>
      </c>
      <c r="BV33" s="2">
        <v>3.1196594033386e-6</v>
      </c>
      <c r="BW33" s="2">
        <v>1.3804277515112e-6</v>
      </c>
      <c r="BX33" s="1">
        <v>16494036.755384</v>
      </c>
      <c r="BY33" s="1">
        <v>6988736.2942755</v>
      </c>
      <c r="BZ33" s="1">
        <v>-0.0020451790358244</v>
      </c>
      <c r="CA33" s="1">
        <v>-0.0018137384822744</v>
      </c>
      <c r="CB33" s="1">
        <v>0.005312606265417</v>
      </c>
      <c r="CC33" s="1">
        <v>-0.061200130440874</v>
      </c>
      <c r="CD33" s="1">
        <v>-0.060935059738813</v>
      </c>
      <c r="CE33" s="1">
        <v>700.73417898877</v>
      </c>
      <c r="CF33" s="1">
        <v>761.10426010757</v>
      </c>
    </row>
    <row r="34" spans="1:84">
      <c r="A34" s="1">
        <v>55.269470313667</v>
      </c>
      <c r="B34" s="1">
        <v>0.0028909686414894</v>
      </c>
      <c r="C34" s="1">
        <v>38691980498085</v>
      </c>
      <c r="D34" s="1">
        <v>38689076536283</v>
      </c>
      <c r="E34" s="1">
        <v>38690304872821</v>
      </c>
      <c r="F34" s="1">
        <v>38693977925426</v>
      </c>
      <c r="G34" s="1">
        <v>38588592821737</v>
      </c>
      <c r="H34" s="1">
        <v>38627261427123</v>
      </c>
      <c r="I34" s="1">
        <v>38690312748603</v>
      </c>
      <c r="J34" s="1">
        <v>38661609138737</v>
      </c>
      <c r="K34" s="1">
        <v>38673005362282</v>
      </c>
      <c r="L34" s="1">
        <v>38679000290887</v>
      </c>
      <c r="M34" s="1">
        <v>38669125009093</v>
      </c>
      <c r="N34" s="1">
        <v>38684682274993</v>
      </c>
      <c r="O34" s="1">
        <v>38674507794307</v>
      </c>
      <c r="P34" s="1">
        <v>38665045376388</v>
      </c>
      <c r="Q34" s="1">
        <v>38642122531610</v>
      </c>
      <c r="R34" s="1">
        <v>38675451882260</v>
      </c>
      <c r="S34" s="1">
        <v>38660819948402</v>
      </c>
      <c r="T34" s="1">
        <v>38696136083818</v>
      </c>
      <c r="U34" s="1">
        <v>38695359688063</v>
      </c>
      <c r="V34" s="1">
        <v>38686431658429</v>
      </c>
      <c r="W34" s="1">
        <v>38689712812398</v>
      </c>
      <c r="X34" s="1">
        <v>38694716237261</v>
      </c>
      <c r="Y34" s="1">
        <v>38680293213531</v>
      </c>
      <c r="Z34" s="1">
        <v>38698216799489</v>
      </c>
      <c r="AA34" s="2">
        <v>2.866e-6</v>
      </c>
      <c r="AB34" s="2">
        <v>2.866e-6</v>
      </c>
      <c r="AC34" s="2">
        <v>2.866e-6</v>
      </c>
      <c r="AD34" s="2">
        <v>2.866e-6</v>
      </c>
      <c r="AE34" s="2">
        <v>2.866e-6</v>
      </c>
      <c r="AF34" s="2">
        <v>2.866e-6</v>
      </c>
      <c r="AG34" s="2">
        <v>2.866e-6</v>
      </c>
      <c r="AH34" s="2">
        <v>2.866e-6</v>
      </c>
      <c r="AI34" s="2">
        <v>2.866e-6</v>
      </c>
      <c r="AJ34" s="2">
        <v>2.866e-6</v>
      </c>
      <c r="AK34" s="2">
        <v>2.866e-6</v>
      </c>
      <c r="AL34" s="2">
        <v>2.866e-6</v>
      </c>
      <c r="AM34" s="2">
        <v>2.866e-6</v>
      </c>
      <c r="AN34" s="2">
        <v>2.866e-6</v>
      </c>
      <c r="AO34" s="2">
        <v>2.866e-6</v>
      </c>
      <c r="AP34" s="2">
        <v>2.866e-6</v>
      </c>
      <c r="AQ34" s="2">
        <v>2.866e-6</v>
      </c>
      <c r="AR34" s="2">
        <v>2.866e-6</v>
      </c>
      <c r="AS34" s="2">
        <v>2.866e-6</v>
      </c>
      <c r="AT34" s="2">
        <v>2.866e-6</v>
      </c>
      <c r="AU34" s="2">
        <v>2.866e-6</v>
      </c>
      <c r="AV34" s="2">
        <v>2.866e-6</v>
      </c>
      <c r="AW34" s="2">
        <v>2.866e-6</v>
      </c>
      <c r="AX34" s="2">
        <v>2.866e-6</v>
      </c>
      <c r="AY34" s="1">
        <v>0.0052656875429138</v>
      </c>
      <c r="AZ34" s="2">
        <v>2.3832478304143e-6</v>
      </c>
      <c r="BA34" s="2">
        <v>1.0068756371864e-6</v>
      </c>
      <c r="BB34" s="2">
        <v>1.4018545665061e-6</v>
      </c>
      <c r="BC34" s="2">
        <v>3.9832555147708e-6</v>
      </c>
      <c r="BD34" s="2">
        <v>-2.9011366665782e-5</v>
      </c>
      <c r="BE34" s="2">
        <v>-1.8662867294677e-5</v>
      </c>
      <c r="BF34" s="2">
        <v>-2.8140601406822e-6</v>
      </c>
      <c r="BG34" s="2">
        <v>-1.1460662528045e-5</v>
      </c>
      <c r="BH34" s="2">
        <v>-5.9172577565522e-6</v>
      </c>
      <c r="BI34" s="2">
        <v>-7.095785169831e-6</v>
      </c>
      <c r="BJ34" s="2">
        <v>-1.1156051816256e-5</v>
      </c>
      <c r="BK34" s="2">
        <v>5.7404754278977e-6</v>
      </c>
      <c r="BL34" s="2">
        <v>-9.3993098161572e-6</v>
      </c>
      <c r="BM34" s="2">
        <v>-1.1551558375625e-5</v>
      </c>
      <c r="BN34" s="2">
        <v>-1.692053474954e-5</v>
      </c>
      <c r="BO34" s="2">
        <v>-8.6514203371373e-6</v>
      </c>
      <c r="BP34" s="2">
        <v>-1.1874504766498e-5</v>
      </c>
      <c r="BQ34" s="2">
        <v>4.1957410873789e-7</v>
      </c>
      <c r="BR34" s="2">
        <v>-8.1955171482115e-8</v>
      </c>
      <c r="BS34" s="2">
        <v>-3.8597379297519e-6</v>
      </c>
      <c r="BT34" s="2">
        <v>-4.6820588789581e-6</v>
      </c>
      <c r="BU34" s="2">
        <v>-2.5911313450339e-6</v>
      </c>
      <c r="BV34" s="2">
        <v>3.2392366645301e-6</v>
      </c>
      <c r="BW34" s="2">
        <v>1.4350469377769e-6</v>
      </c>
      <c r="BX34" s="1">
        <v>16537497.142431</v>
      </c>
      <c r="BY34" s="1">
        <v>7250602.5433709</v>
      </c>
      <c r="BZ34" s="1">
        <v>-0.002148225670754</v>
      </c>
      <c r="CA34" s="1">
        <v>-0.0019047410680927</v>
      </c>
      <c r="CB34" s="1">
        <v>0.0055115087154785</v>
      </c>
      <c r="CC34" s="1">
        <v>-0.065515558581542</v>
      </c>
      <c r="CD34" s="1">
        <v>-0.065275133520087</v>
      </c>
      <c r="CE34" s="1">
        <v>703.24901208767</v>
      </c>
      <c r="CF34" s="1">
        <v>765.43535255154</v>
      </c>
    </row>
    <row r="35" spans="1:84">
      <c r="A35" s="1">
        <v>57.269470313667</v>
      </c>
      <c r="B35" s="1">
        <v>0.003096119712385</v>
      </c>
      <c r="C35" s="1">
        <v>38690988733923</v>
      </c>
      <c r="D35" s="1">
        <v>38687782784787</v>
      </c>
      <c r="E35" s="1">
        <v>38688991599847</v>
      </c>
      <c r="F35" s="1">
        <v>38692974118252</v>
      </c>
      <c r="G35" s="1">
        <v>38578401262006</v>
      </c>
      <c r="H35" s="1">
        <v>38620301255881</v>
      </c>
      <c r="I35" s="1">
        <v>38689263912868</v>
      </c>
      <c r="J35" s="1">
        <v>38657751467748</v>
      </c>
      <c r="K35" s="1">
        <v>38670292189234</v>
      </c>
      <c r="L35" s="1">
        <v>38676875453249</v>
      </c>
      <c r="M35" s="1">
        <v>38665687874353</v>
      </c>
      <c r="N35" s="1">
        <v>38682670165931</v>
      </c>
      <c r="O35" s="1">
        <v>38671873853608</v>
      </c>
      <c r="P35" s="1">
        <v>38661662010336</v>
      </c>
      <c r="Q35" s="1">
        <v>38636665407184</v>
      </c>
      <c r="R35" s="1">
        <v>38672678503990</v>
      </c>
      <c r="S35" s="1">
        <v>38657143498030</v>
      </c>
      <c r="T35" s="1">
        <v>38695665915579</v>
      </c>
      <c r="U35" s="1">
        <v>38694723367978</v>
      </c>
      <c r="V35" s="1">
        <v>38684711471614</v>
      </c>
      <c r="W35" s="1">
        <v>38688514853396</v>
      </c>
      <c r="X35" s="1">
        <v>38693870839929</v>
      </c>
      <c r="Y35" s="1">
        <v>38677473247156</v>
      </c>
      <c r="Z35" s="1">
        <v>38697966985678</v>
      </c>
      <c r="AA35" s="2">
        <v>2.866e-6</v>
      </c>
      <c r="AB35" s="2">
        <v>2.866e-6</v>
      </c>
      <c r="AC35" s="2">
        <v>2.866e-6</v>
      </c>
      <c r="AD35" s="2">
        <v>2.866e-6</v>
      </c>
      <c r="AE35" s="2">
        <v>2.866e-6</v>
      </c>
      <c r="AF35" s="2">
        <v>2.866e-6</v>
      </c>
      <c r="AG35" s="2">
        <v>2.866e-6</v>
      </c>
      <c r="AH35" s="2">
        <v>2.866e-6</v>
      </c>
      <c r="AI35" s="2">
        <v>2.866e-6</v>
      </c>
      <c r="AJ35" s="2">
        <v>2.866e-6</v>
      </c>
      <c r="AK35" s="2">
        <v>2.866e-6</v>
      </c>
      <c r="AL35" s="2">
        <v>2.866e-6</v>
      </c>
      <c r="AM35" s="2">
        <v>2.866e-6</v>
      </c>
      <c r="AN35" s="2">
        <v>2.866e-6</v>
      </c>
      <c r="AO35" s="2">
        <v>2.866e-6</v>
      </c>
      <c r="AP35" s="2">
        <v>2.866e-6</v>
      </c>
      <c r="AQ35" s="2">
        <v>2.866e-6</v>
      </c>
      <c r="AR35" s="2">
        <v>2.866e-6</v>
      </c>
      <c r="AS35" s="2">
        <v>2.866e-6</v>
      </c>
      <c r="AT35" s="2">
        <v>2.866e-6</v>
      </c>
      <c r="AU35" s="2">
        <v>2.866e-6</v>
      </c>
      <c r="AV35" s="2">
        <v>2.866e-6</v>
      </c>
      <c r="AW35" s="2">
        <v>2.866e-6</v>
      </c>
      <c r="AX35" s="2">
        <v>2.866e-6</v>
      </c>
      <c r="AY35" s="1">
        <v>0.0054707692372615</v>
      </c>
      <c r="AZ35" s="2">
        <v>2.5139123378162e-6</v>
      </c>
      <c r="BA35" s="2">
        <v>1.1043854661859e-6</v>
      </c>
      <c r="BB35" s="2">
        <v>1.4333219123881e-6</v>
      </c>
      <c r="BC35" s="2">
        <v>4.3228931355919e-6</v>
      </c>
      <c r="BD35" s="2">
        <v>-2.8596689277669e-5</v>
      </c>
      <c r="BE35" s="2">
        <v>-1.8523013707435e-5</v>
      </c>
      <c r="BF35" s="2">
        <v>-2.7117502522973e-6</v>
      </c>
      <c r="BG35" s="2">
        <v>-1.1288886089896e-5</v>
      </c>
      <c r="BH35" s="2">
        <v>-5.7582891263989e-6</v>
      </c>
      <c r="BI35" s="2">
        <v>-7.1222251779233e-6</v>
      </c>
      <c r="BJ35" s="2">
        <v>-1.0980775266209e-5</v>
      </c>
      <c r="BK35" s="2">
        <v>5.8693034546764e-6</v>
      </c>
      <c r="BL35" s="2">
        <v>-9.2943248796192e-6</v>
      </c>
      <c r="BM35" s="2">
        <v>-1.1430150539454e-5</v>
      </c>
      <c r="BN35" s="2">
        <v>-1.6693098147477e-5</v>
      </c>
      <c r="BO35" s="2">
        <v>-8.7324695357517e-6</v>
      </c>
      <c r="BP35" s="2">
        <v>-1.1673657183457e-5</v>
      </c>
      <c r="BQ35" s="2">
        <v>5.4809703239409e-7</v>
      </c>
      <c r="BR35" s="2">
        <v>1.7952348012178e-8</v>
      </c>
      <c r="BS35" s="2">
        <v>-3.9060498593039e-6</v>
      </c>
      <c r="BT35" s="2">
        <v>-4.7835341316566e-6</v>
      </c>
      <c r="BU35" s="2">
        <v>-2.4771758172977e-6</v>
      </c>
      <c r="BV35" s="2">
        <v>3.3374974131757e-6</v>
      </c>
      <c r="BW35" s="2">
        <v>1.4801817350831e-6</v>
      </c>
      <c r="BX35" s="1">
        <v>16581590.107221</v>
      </c>
      <c r="BY35" s="1">
        <v>7516131.5419787</v>
      </c>
      <c r="BZ35" s="1">
        <v>-0.0022514286557406</v>
      </c>
      <c r="CA35" s="1">
        <v>-0.0019960655685173</v>
      </c>
      <c r="CB35" s="1">
        <v>0.0057103707390903</v>
      </c>
      <c r="CC35" s="1">
        <v>-0.070310528404076</v>
      </c>
      <c r="CD35" s="1">
        <v>-0.069678325995386</v>
      </c>
      <c r="CE35" s="1">
        <v>705.50207046658</v>
      </c>
      <c r="CF35" s="1">
        <v>769.35417714232</v>
      </c>
    </row>
    <row r="36" spans="1:84">
      <c r="A36" s="1">
        <v>59.269470313667</v>
      </c>
      <c r="B36" s="1">
        <v>0.0033007870517726</v>
      </c>
      <c r="C36" s="1">
        <v>38689937998285</v>
      </c>
      <c r="D36" s="1">
        <v>38686431878076</v>
      </c>
      <c r="E36" s="1">
        <v>38687598095178</v>
      </c>
      <c r="F36" s="1">
        <v>38691875112135</v>
      </c>
      <c r="G36" s="1">
        <v>38568006258887</v>
      </c>
      <c r="H36" s="1">
        <v>38613167643132</v>
      </c>
      <c r="I36" s="1">
        <v>38688174195296</v>
      </c>
      <c r="J36" s="1">
        <v>38653768968802</v>
      </c>
      <c r="K36" s="1">
        <v>38667480155501</v>
      </c>
      <c r="L36" s="1">
        <v>38674691433795</v>
      </c>
      <c r="M36" s="1">
        <v>38662138764498</v>
      </c>
      <c r="N36" s="1">
        <v>38680534451663</v>
      </c>
      <c r="O36" s="1">
        <v>38669176529268</v>
      </c>
      <c r="P36" s="1">
        <v>38658197601862</v>
      </c>
      <c r="Q36" s="1">
        <v>38631113365410</v>
      </c>
      <c r="R36" s="1">
        <v>38669821400056</v>
      </c>
      <c r="S36" s="1">
        <v>38653390210950</v>
      </c>
      <c r="T36" s="1">
        <v>38695161435918</v>
      </c>
      <c r="U36" s="1">
        <v>38694038439280</v>
      </c>
      <c r="V36" s="1">
        <v>38682851213744</v>
      </c>
      <c r="W36" s="1">
        <v>38687260211985</v>
      </c>
      <c r="X36" s="1">
        <v>38692963046549</v>
      </c>
      <c r="Y36" s="1">
        <v>38674484072723</v>
      </c>
      <c r="Z36" s="1">
        <v>38697702111275</v>
      </c>
      <c r="AA36" s="2">
        <v>2.866e-6</v>
      </c>
      <c r="AB36" s="2">
        <v>2.866e-6</v>
      </c>
      <c r="AC36" s="2">
        <v>2.866e-6</v>
      </c>
      <c r="AD36" s="2">
        <v>2.866e-6</v>
      </c>
      <c r="AE36" s="2">
        <v>2.866e-6</v>
      </c>
      <c r="AF36" s="2">
        <v>2.866e-6</v>
      </c>
      <c r="AG36" s="2">
        <v>2.866e-6</v>
      </c>
      <c r="AH36" s="2">
        <v>2.866e-6</v>
      </c>
      <c r="AI36" s="2">
        <v>2.866e-6</v>
      </c>
      <c r="AJ36" s="2">
        <v>2.866e-6</v>
      </c>
      <c r="AK36" s="2">
        <v>2.866e-6</v>
      </c>
      <c r="AL36" s="2">
        <v>2.866e-6</v>
      </c>
      <c r="AM36" s="2">
        <v>2.866e-6</v>
      </c>
      <c r="AN36" s="2">
        <v>2.866e-6</v>
      </c>
      <c r="AO36" s="2">
        <v>2.866e-6</v>
      </c>
      <c r="AP36" s="2">
        <v>2.866e-6</v>
      </c>
      <c r="AQ36" s="2">
        <v>2.866e-6</v>
      </c>
      <c r="AR36" s="2">
        <v>2.866e-6</v>
      </c>
      <c r="AS36" s="2">
        <v>2.866e-6</v>
      </c>
      <c r="AT36" s="2">
        <v>2.866e-6</v>
      </c>
      <c r="AU36" s="2">
        <v>2.866e-6</v>
      </c>
      <c r="AV36" s="2">
        <v>2.866e-6</v>
      </c>
      <c r="AW36" s="2">
        <v>2.866e-6</v>
      </c>
      <c r="AX36" s="2">
        <v>2.866e-6</v>
      </c>
      <c r="AY36" s="1">
        <v>0.0056759808141885</v>
      </c>
      <c r="AZ36" s="2">
        <v>2.6428140303892e-6</v>
      </c>
      <c r="BA36" s="2">
        <v>1.1901300358222e-6</v>
      </c>
      <c r="BB36" s="2">
        <v>1.4582963918788e-6</v>
      </c>
      <c r="BC36" s="2">
        <v>4.5916128097437e-6</v>
      </c>
      <c r="BD36" s="2">
        <v>-2.8222041661737e-5</v>
      </c>
      <c r="BE36" s="2">
        <v>-1.8386613557629e-5</v>
      </c>
      <c r="BF36" s="2">
        <v>-2.6244166566697e-6</v>
      </c>
      <c r="BG36" s="2">
        <v>-1.1143572628331e-5</v>
      </c>
      <c r="BH36" s="2">
        <v>-5.5942361930829e-6</v>
      </c>
      <c r="BI36" s="2">
        <v>-7.141937318262e-6</v>
      </c>
      <c r="BJ36" s="2">
        <v>-1.0812614074088e-5</v>
      </c>
      <c r="BK36" s="2">
        <v>5.9741366175035e-6</v>
      </c>
      <c r="BL36" s="2">
        <v>-9.1952888632385e-6</v>
      </c>
      <c r="BM36" s="2">
        <v>-1.12836090981e-5</v>
      </c>
      <c r="BN36" s="2">
        <v>-1.6509871575071e-5</v>
      </c>
      <c r="BO36" s="2">
        <v>-8.7863074170917e-6</v>
      </c>
      <c r="BP36" s="2">
        <v>-1.1464206968807e-5</v>
      </c>
      <c r="BQ36" s="2">
        <v>6.7145805306228e-7</v>
      </c>
      <c r="BR36" s="2">
        <v>1.0356968022096e-7</v>
      </c>
      <c r="BS36" s="2">
        <v>-4.0168318147435e-6</v>
      </c>
      <c r="BT36" s="2">
        <v>-4.8788593574124e-6</v>
      </c>
      <c r="BU36" s="2">
        <v>-2.368646722723e-6</v>
      </c>
      <c r="BV36" s="2">
        <v>3.4306838970686e-6</v>
      </c>
      <c r="BW36" s="2">
        <v>1.5262669782457e-6</v>
      </c>
      <c r="BX36" s="1">
        <v>16626262.65172</v>
      </c>
      <c r="BY36" s="1">
        <v>7785000.4742261</v>
      </c>
      <c r="BZ36" s="1">
        <v>-0.0023547747278524</v>
      </c>
      <c r="CA36" s="1">
        <v>-0.0020876379086077</v>
      </c>
      <c r="CB36" s="1">
        <v>0.0059091924537177</v>
      </c>
      <c r="CC36" s="1">
        <v>-0.074193947082803</v>
      </c>
      <c r="CD36" s="1">
        <v>-0.073953206430058</v>
      </c>
      <c r="CE36" s="1">
        <v>707.53522548785</v>
      </c>
      <c r="CF36" s="1">
        <v>772.90805151542</v>
      </c>
    </row>
    <row r="37" spans="1:84">
      <c r="A37" s="1">
        <v>61.269470313667</v>
      </c>
      <c r="B37" s="1">
        <v>0.0035051724973697</v>
      </c>
      <c r="C37" s="1">
        <v>38688828183398</v>
      </c>
      <c r="D37" s="1">
        <v>38685024545849</v>
      </c>
      <c r="E37" s="1">
        <v>38686127267038</v>
      </c>
      <c r="F37" s="1">
        <v>38690688421136</v>
      </c>
      <c r="G37" s="1">
        <v>38557408287074</v>
      </c>
      <c r="H37" s="1">
        <v>38605862953237</v>
      </c>
      <c r="I37" s="1">
        <v>38687044555307</v>
      </c>
      <c r="J37" s="1">
        <v>38649662433884</v>
      </c>
      <c r="K37" s="1">
        <v>38664571431436</v>
      </c>
      <c r="L37" s="1">
        <v>38672450744473</v>
      </c>
      <c r="M37" s="1">
        <v>38658485968877</v>
      </c>
      <c r="N37" s="1">
        <v>38678277365954</v>
      </c>
      <c r="O37" s="1">
        <v>38666417281075</v>
      </c>
      <c r="P37" s="1">
        <v>38654655269402</v>
      </c>
      <c r="Q37" s="1">
        <v>38625468463920</v>
      </c>
      <c r="R37" s="1">
        <v>38666885051974</v>
      </c>
      <c r="S37" s="1">
        <v>38649562566151</v>
      </c>
      <c r="T37" s="1">
        <v>38694624411402</v>
      </c>
      <c r="U37" s="1">
        <v>38693306490511</v>
      </c>
      <c r="V37" s="1">
        <v>38680900587000</v>
      </c>
      <c r="W37" s="1">
        <v>38685951392510</v>
      </c>
      <c r="X37" s="1">
        <v>38691995617892</v>
      </c>
      <c r="Y37" s="1">
        <v>38671332292063</v>
      </c>
      <c r="Z37" s="1">
        <v>38697422812747</v>
      </c>
      <c r="AA37" s="2">
        <v>2.866e-6</v>
      </c>
      <c r="AB37" s="2">
        <v>2.866e-6</v>
      </c>
      <c r="AC37" s="2">
        <v>2.866e-6</v>
      </c>
      <c r="AD37" s="2">
        <v>2.866e-6</v>
      </c>
      <c r="AE37" s="2">
        <v>2.866e-6</v>
      </c>
      <c r="AF37" s="2">
        <v>2.866e-6</v>
      </c>
      <c r="AG37" s="2">
        <v>2.866e-6</v>
      </c>
      <c r="AH37" s="2">
        <v>2.866e-6</v>
      </c>
      <c r="AI37" s="2">
        <v>2.866e-6</v>
      </c>
      <c r="AJ37" s="2">
        <v>2.866e-6</v>
      </c>
      <c r="AK37" s="2">
        <v>2.866e-6</v>
      </c>
      <c r="AL37" s="2">
        <v>2.866e-6</v>
      </c>
      <c r="AM37" s="2">
        <v>2.866e-6</v>
      </c>
      <c r="AN37" s="2">
        <v>2.866e-6</v>
      </c>
      <c r="AO37" s="2">
        <v>2.866e-6</v>
      </c>
      <c r="AP37" s="2">
        <v>2.866e-6</v>
      </c>
      <c r="AQ37" s="2">
        <v>2.866e-6</v>
      </c>
      <c r="AR37" s="2">
        <v>2.866e-6</v>
      </c>
      <c r="AS37" s="2">
        <v>2.866e-6</v>
      </c>
      <c r="AT37" s="2">
        <v>2.866e-6</v>
      </c>
      <c r="AU37" s="2">
        <v>2.866e-6</v>
      </c>
      <c r="AV37" s="2">
        <v>2.866e-6</v>
      </c>
      <c r="AW37" s="2">
        <v>2.866e-6</v>
      </c>
      <c r="AX37" s="2">
        <v>2.866e-6</v>
      </c>
      <c r="AY37" s="1">
        <v>0.0058813232794722</v>
      </c>
      <c r="AZ37" s="2">
        <v>2.7663910879937e-6</v>
      </c>
      <c r="BA37" s="2">
        <v>1.2630143439773e-6</v>
      </c>
      <c r="BB37" s="2">
        <v>1.4777916521858e-6</v>
      </c>
      <c r="BC37" s="2">
        <v>4.7690939294429e-6</v>
      </c>
      <c r="BD37" s="2">
        <v>-2.7876257844312e-5</v>
      </c>
      <c r="BE37" s="2">
        <v>-1.8269064501852e-5</v>
      </c>
      <c r="BF37" s="2">
        <v>-2.5642242194046e-6</v>
      </c>
      <c r="BG37" s="2">
        <v>-1.1048163412157e-5</v>
      </c>
      <c r="BH37" s="2">
        <v>-5.442679480061e-6</v>
      </c>
      <c r="BI37" s="2">
        <v>-7.1497174131717e-6</v>
      </c>
      <c r="BJ37" s="2">
        <v>-1.0638371362318e-5</v>
      </c>
      <c r="BK37" s="2">
        <v>6.04785819846e-6</v>
      </c>
      <c r="BL37" s="2">
        <v>-9.1035331234049e-6</v>
      </c>
      <c r="BM37" s="2">
        <v>-1.1120821411706e-5</v>
      </c>
      <c r="BN37" s="2">
        <v>-1.6361933023499e-5</v>
      </c>
      <c r="BO37" s="2">
        <v>-8.8163477737094e-6</v>
      </c>
      <c r="BP37" s="2">
        <v>-1.1264023169304e-5</v>
      </c>
      <c r="BQ37" s="2">
        <v>7.7617768634964e-7</v>
      </c>
      <c r="BR37" s="2">
        <v>1.6797013209956e-7</v>
      </c>
      <c r="BS37" s="2">
        <v>-4.0666870035149e-6</v>
      </c>
      <c r="BT37" s="2">
        <v>-4.9527693813143e-6</v>
      </c>
      <c r="BU37" s="2">
        <v>-2.2669866779854e-6</v>
      </c>
      <c r="BV37" s="2">
        <v>3.5226276624131e-6</v>
      </c>
      <c r="BW37" s="2">
        <v>1.5647951093772e-6</v>
      </c>
      <c r="BX37" s="1">
        <v>16671471.526075</v>
      </c>
      <c r="BY37" s="1">
        <v>8056944.0655694</v>
      </c>
      <c r="BZ37" s="1">
        <v>-0.0024583154534778</v>
      </c>
      <c r="CA37" s="1">
        <v>-0.0021793707017843</v>
      </c>
      <c r="CB37" s="1">
        <v>0.00610797385276</v>
      </c>
      <c r="CC37" s="1">
        <v>-0.078523494120672</v>
      </c>
      <c r="CD37" s="1">
        <v>-0.078272950379979</v>
      </c>
      <c r="CE37" s="1">
        <v>709.367873601</v>
      </c>
      <c r="CF37" s="1">
        <v>776.13408917306</v>
      </c>
    </row>
    <row r="38" spans="1:84">
      <c r="A38" s="1">
        <v>63.269470313667</v>
      </c>
      <c r="B38" s="1">
        <v>0.0037092975547336</v>
      </c>
      <c r="C38" s="1">
        <v>38687658634299</v>
      </c>
      <c r="D38" s="1">
        <v>38683561726415</v>
      </c>
      <c r="E38" s="1">
        <v>38684581211825</v>
      </c>
      <c r="F38" s="1">
        <v>38689422264760</v>
      </c>
      <c r="G38" s="1">
        <v>38546606353217</v>
      </c>
      <c r="H38" s="1">
        <v>38598394058717</v>
      </c>
      <c r="I38" s="1">
        <v>38685876947270</v>
      </c>
      <c r="J38" s="1">
        <v>38645435057750</v>
      </c>
      <c r="K38" s="1">
        <v>38661567194189</v>
      </c>
      <c r="L38" s="1">
        <v>38670154871104</v>
      </c>
      <c r="M38" s="1">
        <v>38654738307007</v>
      </c>
      <c r="N38" s="1">
        <v>38675902447332</v>
      </c>
      <c r="O38" s="1">
        <v>38663597068770</v>
      </c>
      <c r="P38" s="1">
        <v>38651036921740</v>
      </c>
      <c r="Q38" s="1">
        <v>38619733248142</v>
      </c>
      <c r="R38" s="1">
        <v>38663871823190</v>
      </c>
      <c r="S38" s="1">
        <v>38645659849718</v>
      </c>
      <c r="T38" s="1">
        <v>38694055830362</v>
      </c>
      <c r="U38" s="1">
        <v>38692529100791</v>
      </c>
      <c r="V38" s="1">
        <v>38678875820293</v>
      </c>
      <c r="W38" s="1">
        <v>38684590545564</v>
      </c>
      <c r="X38" s="1">
        <v>38690971705273</v>
      </c>
      <c r="Y38" s="1">
        <v>38668024691640</v>
      </c>
      <c r="Z38" s="1">
        <v>38697129448934</v>
      </c>
      <c r="AA38" s="2">
        <v>2.866e-6</v>
      </c>
      <c r="AB38" s="2">
        <v>2.866e-6</v>
      </c>
      <c r="AC38" s="2">
        <v>2.866e-6</v>
      </c>
      <c r="AD38" s="2">
        <v>2.866e-6</v>
      </c>
      <c r="AE38" s="2">
        <v>2.866e-6</v>
      </c>
      <c r="AF38" s="2">
        <v>2.866e-6</v>
      </c>
      <c r="AG38" s="2">
        <v>2.866e-6</v>
      </c>
      <c r="AH38" s="2">
        <v>2.866e-6</v>
      </c>
      <c r="AI38" s="2">
        <v>2.866e-6</v>
      </c>
      <c r="AJ38" s="2">
        <v>2.866e-6</v>
      </c>
      <c r="AK38" s="2">
        <v>2.866e-6</v>
      </c>
      <c r="AL38" s="2">
        <v>2.866e-6</v>
      </c>
      <c r="AM38" s="2">
        <v>2.866e-6</v>
      </c>
      <c r="AN38" s="2">
        <v>2.866e-6</v>
      </c>
      <c r="AO38" s="2">
        <v>2.866e-6</v>
      </c>
      <c r="AP38" s="2">
        <v>2.866e-6</v>
      </c>
      <c r="AQ38" s="2">
        <v>2.866e-6</v>
      </c>
      <c r="AR38" s="2">
        <v>2.866e-6</v>
      </c>
      <c r="AS38" s="2">
        <v>2.866e-6</v>
      </c>
      <c r="AT38" s="2">
        <v>2.866e-6</v>
      </c>
      <c r="AU38" s="2">
        <v>2.866e-6</v>
      </c>
      <c r="AV38" s="2">
        <v>2.866e-6</v>
      </c>
      <c r="AW38" s="2">
        <v>2.866e-6</v>
      </c>
      <c r="AX38" s="2">
        <v>2.866e-6</v>
      </c>
      <c r="AY38" s="1">
        <v>0.0060867658997042</v>
      </c>
      <c r="AZ38" s="2">
        <v>2.8907849025062e-6</v>
      </c>
      <c r="BA38" s="2">
        <v>1.3242557345554e-6</v>
      </c>
      <c r="BB38" s="2">
        <v>1.49794888712e-6</v>
      </c>
      <c r="BC38" s="2">
        <v>4.8835189903781e-6</v>
      </c>
      <c r="BD38" s="2">
        <v>-2.7556755916343e-5</v>
      </c>
      <c r="BE38" s="2">
        <v>-1.8160683936545e-5</v>
      </c>
      <c r="BF38" s="2">
        <v>-2.530703784907e-6</v>
      </c>
      <c r="BG38" s="2">
        <v>-1.0994844912934e-5</v>
      </c>
      <c r="BH38" s="2">
        <v>-5.3055859695354e-6</v>
      </c>
      <c r="BI38" s="2">
        <v>-7.1505811135507e-6</v>
      </c>
      <c r="BJ38" s="2">
        <v>-1.0465792449915e-5</v>
      </c>
      <c r="BK38" s="2">
        <v>6.1085053868913e-6</v>
      </c>
      <c r="BL38" s="2">
        <v>-9.0216159953269e-6</v>
      </c>
      <c r="BM38" s="2">
        <v>-1.0963107510575e-5</v>
      </c>
      <c r="BN38" s="2">
        <v>-1.6234600082634e-5</v>
      </c>
      <c r="BO38" s="2">
        <v>-8.833427363855e-6</v>
      </c>
      <c r="BP38" s="2">
        <v>-1.1085664480125e-5</v>
      </c>
      <c r="BQ38" s="2">
        <v>8.8473998983265e-7</v>
      </c>
      <c r="BR38" s="2">
        <v>2.081498854279e-7</v>
      </c>
      <c r="BS38" s="2">
        <v>-4.1012794908491e-6</v>
      </c>
      <c r="BT38" s="2">
        <v>-5.0111699605791e-6</v>
      </c>
      <c r="BU38" s="2">
        <v>-2.1688724173728e-6</v>
      </c>
      <c r="BV38" s="2">
        <v>3.604361112863e-6</v>
      </c>
      <c r="BW38" s="2">
        <v>1.5971447305218e-6</v>
      </c>
      <c r="BX38" s="1">
        <v>16717153.697827</v>
      </c>
      <c r="BY38" s="1">
        <v>8331579.2497836</v>
      </c>
      <c r="BZ38" s="1">
        <v>-0.0025620309242029</v>
      </c>
      <c r="CA38" s="1">
        <v>-0.0022712024072334</v>
      </c>
      <c r="CB38" s="1">
        <v>0.0063067149686419</v>
      </c>
      <c r="CC38" s="1">
        <v>-0.082873150505669</v>
      </c>
      <c r="CD38" s="1">
        <v>-0.082616403014642</v>
      </c>
      <c r="CE38" s="1">
        <v>711.04097745283</v>
      </c>
      <c r="CF38" s="1">
        <v>779.09062593672</v>
      </c>
    </row>
    <row r="39" spans="1:84">
      <c r="A39" s="1">
        <v>65.269470313667</v>
      </c>
      <c r="B39" s="1">
        <v>0.0039131988801226</v>
      </c>
      <c r="C39" s="1">
        <v>38686428633014</v>
      </c>
      <c r="D39" s="1">
        <v>38682043872444</v>
      </c>
      <c r="E39" s="1">
        <v>38682961339550</v>
      </c>
      <c r="F39" s="1">
        <v>38688083150440</v>
      </c>
      <c r="G39" s="1">
        <v>38535599575470</v>
      </c>
      <c r="H39" s="1">
        <v>38590768382251</v>
      </c>
      <c r="I39" s="1">
        <v>38684673964640</v>
      </c>
      <c r="J39" s="1">
        <v>38641091698963</v>
      </c>
      <c r="K39" s="1">
        <v>38658469105122</v>
      </c>
      <c r="L39" s="1">
        <v>38667805579045</v>
      </c>
      <c r="M39" s="1">
        <v>38650903673378</v>
      </c>
      <c r="N39" s="1">
        <v>38673415051826</v>
      </c>
      <c r="O39" s="1">
        <v>38660715515452</v>
      </c>
      <c r="P39" s="1">
        <v>38647343529552</v>
      </c>
      <c r="Q39" s="1">
        <v>38613910018184</v>
      </c>
      <c r="R39" s="1">
        <v>38660782633864</v>
      </c>
      <c r="S39" s="1">
        <v>38641679726833</v>
      </c>
      <c r="T39" s="1">
        <v>38693455321683</v>
      </c>
      <c r="U39" s="1">
        <v>38691707214128</v>
      </c>
      <c r="V39" s="1">
        <v>38676784113466</v>
      </c>
      <c r="W39" s="1">
        <v>38683180102942</v>
      </c>
      <c r="X39" s="1">
        <v>38689893232382</v>
      </c>
      <c r="Y39" s="1">
        <v>38664567756837</v>
      </c>
      <c r="Z39" s="1">
        <v>38696821895630</v>
      </c>
      <c r="AA39" s="2">
        <v>2.866e-6</v>
      </c>
      <c r="AB39" s="2">
        <v>2.866e-6</v>
      </c>
      <c r="AC39" s="2">
        <v>2.866e-6</v>
      </c>
      <c r="AD39" s="2">
        <v>2.866e-6</v>
      </c>
      <c r="AE39" s="2">
        <v>2.866e-6</v>
      </c>
      <c r="AF39" s="2">
        <v>2.866e-6</v>
      </c>
      <c r="AG39" s="2">
        <v>2.866e-6</v>
      </c>
      <c r="AH39" s="2">
        <v>2.866e-6</v>
      </c>
      <c r="AI39" s="2">
        <v>2.866e-6</v>
      </c>
      <c r="AJ39" s="2">
        <v>2.866e-6</v>
      </c>
      <c r="AK39" s="2">
        <v>2.866e-6</v>
      </c>
      <c r="AL39" s="2">
        <v>2.866e-6</v>
      </c>
      <c r="AM39" s="2">
        <v>2.866e-6</v>
      </c>
      <c r="AN39" s="2">
        <v>2.866e-6</v>
      </c>
      <c r="AO39" s="2">
        <v>2.866e-6</v>
      </c>
      <c r="AP39" s="2">
        <v>2.866e-6</v>
      </c>
      <c r="AQ39" s="2">
        <v>2.866e-6</v>
      </c>
      <c r="AR39" s="2">
        <v>2.866e-6</v>
      </c>
      <c r="AS39" s="2">
        <v>2.866e-6</v>
      </c>
      <c r="AT39" s="2">
        <v>2.866e-6</v>
      </c>
      <c r="AU39" s="2">
        <v>2.866e-6</v>
      </c>
      <c r="AV39" s="2">
        <v>2.866e-6</v>
      </c>
      <c r="AW39" s="2">
        <v>2.866e-6</v>
      </c>
      <c r="AX39" s="2">
        <v>2.866e-6</v>
      </c>
      <c r="AY39" s="1">
        <v>0.0062922888061959</v>
      </c>
      <c r="AZ39" s="2">
        <v>3.0054685799895e-6</v>
      </c>
      <c r="BA39" s="2">
        <v>1.3754656639836e-6</v>
      </c>
      <c r="BB39" s="2">
        <v>1.5226956223467e-6</v>
      </c>
      <c r="BC39" s="2">
        <v>4.9618854487245e-6</v>
      </c>
      <c r="BD39" s="2">
        <v>-2.7256718395201e-5</v>
      </c>
      <c r="BE39" s="2">
        <v>-1.8057695184081e-5</v>
      </c>
      <c r="BF39" s="2">
        <v>-2.5177332988059e-6</v>
      </c>
      <c r="BG39" s="2">
        <v>-1.0966315500761e-5</v>
      </c>
      <c r="BH39" s="2">
        <v>-5.1910144742051e-6</v>
      </c>
      <c r="BI39" s="2">
        <v>-7.1447439127851e-6</v>
      </c>
      <c r="BJ39" s="2">
        <v>-1.0299355784874e-5</v>
      </c>
      <c r="BK39" s="2">
        <v>6.1677059466247e-6</v>
      </c>
      <c r="BL39" s="2">
        <v>-8.9579458699198e-6</v>
      </c>
      <c r="BM39" s="2">
        <v>-1.0823422109685e-5</v>
      </c>
      <c r="BN39" s="2">
        <v>-1.612001613522e-5</v>
      </c>
      <c r="BO39" s="2">
        <v>-8.8455097701178e-6</v>
      </c>
      <c r="BP39" s="2">
        <v>-1.0945790557364e-5</v>
      </c>
      <c r="BQ39" s="2">
        <v>1.0053528890406e-6</v>
      </c>
      <c r="BR39" s="2">
        <v>2.34853744862e-7</v>
      </c>
      <c r="BS39" s="2">
        <v>-4.1245809409023e-6</v>
      </c>
      <c r="BT39" s="2">
        <v>-5.0574852663782e-6</v>
      </c>
      <c r="BU39" s="2">
        <v>-2.0712448512944e-6</v>
      </c>
      <c r="BV39" s="2">
        <v>3.6689921233283e-6</v>
      </c>
      <c r="BW39" s="2">
        <v>1.6232755693726e-6</v>
      </c>
      <c r="BX39" s="1">
        <v>16763268.325497</v>
      </c>
      <c r="BY39" s="1">
        <v>8608657.5805998</v>
      </c>
      <c r="BZ39" s="1">
        <v>-0.0026659124072348</v>
      </c>
      <c r="CA39" s="1">
        <v>-0.0023630936275553</v>
      </c>
      <c r="CB39" s="1">
        <v>0.0065054158066109</v>
      </c>
      <c r="CC39" s="1">
        <v>-0.087211511130921</v>
      </c>
      <c r="CD39" s="1">
        <v>-0.086970115046153</v>
      </c>
      <c r="CE39" s="1">
        <v>712.57878969494</v>
      </c>
      <c r="CF39" s="1">
        <v>781.81438581805</v>
      </c>
    </row>
    <row r="40" spans="1:84">
      <c r="A40" s="1">
        <v>67.269470313667</v>
      </c>
      <c r="B40" s="1">
        <v>0.0041169021663397</v>
      </c>
      <c r="C40" s="1">
        <v>38685137533919</v>
      </c>
      <c r="D40" s="1">
        <v>38680471334071</v>
      </c>
      <c r="E40" s="1">
        <v>38681268996114</v>
      </c>
      <c r="F40" s="1">
        <v>38686675402084</v>
      </c>
      <c r="G40" s="1">
        <v>38524388242008</v>
      </c>
      <c r="H40" s="1">
        <v>38582993453972</v>
      </c>
      <c r="I40" s="1">
        <v>38683438322311</v>
      </c>
      <c r="J40" s="1">
        <v>38636637654714</v>
      </c>
      <c r="K40" s="1">
        <v>38655279184058</v>
      </c>
      <c r="L40" s="1">
        <v>38665405588704</v>
      </c>
      <c r="M40" s="1">
        <v>38646987724752</v>
      </c>
      <c r="N40" s="1">
        <v>38670821933630</v>
      </c>
      <c r="O40" s="1">
        <v>38657771227233</v>
      </c>
      <c r="P40" s="1">
        <v>38643576382297</v>
      </c>
      <c r="Q40" s="1">
        <v>38608000910910</v>
      </c>
      <c r="R40" s="1">
        <v>38657617812249</v>
      </c>
      <c r="S40" s="1">
        <v>38637622169749</v>
      </c>
      <c r="T40" s="1">
        <v>38692821886634</v>
      </c>
      <c r="U40" s="1">
        <v>38690841799594</v>
      </c>
      <c r="V40" s="1">
        <v>38674630319415</v>
      </c>
      <c r="W40" s="1">
        <v>38681722320394</v>
      </c>
      <c r="X40" s="1">
        <v>38688761041656</v>
      </c>
      <c r="Y40" s="1">
        <v>38660966943172</v>
      </c>
      <c r="Z40" s="1">
        <v>38696499335682</v>
      </c>
      <c r="AA40" s="2">
        <v>2.866e-6</v>
      </c>
      <c r="AB40" s="2">
        <v>2.866e-6</v>
      </c>
      <c r="AC40" s="2">
        <v>2.866e-6</v>
      </c>
      <c r="AD40" s="2">
        <v>2.866e-6</v>
      </c>
      <c r="AE40" s="2">
        <v>2.866e-6</v>
      </c>
      <c r="AF40" s="2">
        <v>2.866e-6</v>
      </c>
      <c r="AG40" s="2">
        <v>2.866e-6</v>
      </c>
      <c r="AH40" s="2">
        <v>2.866e-6</v>
      </c>
      <c r="AI40" s="2">
        <v>2.866e-6</v>
      </c>
      <c r="AJ40" s="2">
        <v>2.866e-6</v>
      </c>
      <c r="AK40" s="2">
        <v>2.866e-6</v>
      </c>
      <c r="AL40" s="2">
        <v>2.866e-6</v>
      </c>
      <c r="AM40" s="2">
        <v>2.866e-6</v>
      </c>
      <c r="AN40" s="2">
        <v>2.866e-6</v>
      </c>
      <c r="AO40" s="2">
        <v>2.866e-6</v>
      </c>
      <c r="AP40" s="2">
        <v>2.866e-6</v>
      </c>
      <c r="AQ40" s="2">
        <v>2.866e-6</v>
      </c>
      <c r="AR40" s="2">
        <v>2.866e-6</v>
      </c>
      <c r="AS40" s="2">
        <v>2.866e-6</v>
      </c>
      <c r="AT40" s="2">
        <v>2.866e-6</v>
      </c>
      <c r="AU40" s="2">
        <v>2.866e-6</v>
      </c>
      <c r="AV40" s="2">
        <v>2.866e-6</v>
      </c>
      <c r="AW40" s="2">
        <v>2.866e-6</v>
      </c>
      <c r="AX40" s="2">
        <v>2.866e-6</v>
      </c>
      <c r="AY40" s="1">
        <v>0.0064978746845318</v>
      </c>
      <c r="AZ40" s="2">
        <v>3.1189063849356e-6</v>
      </c>
      <c r="BA40" s="2">
        <v>1.4198531143419e-6</v>
      </c>
      <c r="BB40" s="2">
        <v>1.5528857432727e-6</v>
      </c>
      <c r="BC40" s="2">
        <v>5.0242645035466e-6</v>
      </c>
      <c r="BD40" s="2">
        <v>-2.6987121908411e-5</v>
      </c>
      <c r="BE40" s="2">
        <v>-1.7958760783387e-5</v>
      </c>
      <c r="BF40" s="2">
        <v>-2.5169038895457e-6</v>
      </c>
      <c r="BG40" s="2">
        <v>-1.0949004160668e-5</v>
      </c>
      <c r="BH40" s="2">
        <v>-5.089871665284e-6</v>
      </c>
      <c r="BI40" s="2">
        <v>-7.1329433146391e-6</v>
      </c>
      <c r="BJ40" s="2">
        <v>-1.0148937378491e-5</v>
      </c>
      <c r="BK40" s="2">
        <v>6.2239435056491e-6</v>
      </c>
      <c r="BL40" s="2">
        <v>-8.9128143558843e-6</v>
      </c>
      <c r="BM40" s="2">
        <v>-1.0708820027811e-5</v>
      </c>
      <c r="BN40" s="2">
        <v>-1.6015694445974e-5</v>
      </c>
      <c r="BO40" s="2">
        <v>-8.8565271287545e-6</v>
      </c>
      <c r="BP40" s="2">
        <v>-1.08316362361e-5</v>
      </c>
      <c r="BQ40" s="2">
        <v>1.122515672351e-6</v>
      </c>
      <c r="BR40" s="2">
        <v>2.593908378522e-7</v>
      </c>
      <c r="BS40" s="2">
        <v>-4.1413085528142e-6</v>
      </c>
      <c r="BT40" s="2">
        <v>-5.0983219462561e-6</v>
      </c>
      <c r="BU40" s="2">
        <v>-1.9707026037412e-6</v>
      </c>
      <c r="BV40" s="2">
        <v>3.7173879480521e-6</v>
      </c>
      <c r="BW40" s="2">
        <v>1.6458390405885e-6</v>
      </c>
      <c r="BX40" s="1">
        <v>16809782.652664</v>
      </c>
      <c r="BY40" s="1">
        <v>8887979.8954018</v>
      </c>
      <c r="BZ40" s="1">
        <v>-0.0027699443022581</v>
      </c>
      <c r="CA40" s="1">
        <v>-0.0024550225488589</v>
      </c>
      <c r="CB40" s="1">
        <v>0.0067040763701166</v>
      </c>
      <c r="CC40" s="1">
        <v>-0.091520579764159</v>
      </c>
      <c r="CD40" s="1">
        <v>-0.09132999150057</v>
      </c>
      <c r="CE40" s="1">
        <v>714.00008383772</v>
      </c>
      <c r="CF40" s="1">
        <v>784.33391673492</v>
      </c>
    </row>
    <row r="41" spans="1:84">
      <c r="A41" s="1">
        <v>69.269470313667</v>
      </c>
      <c r="B41" s="1">
        <v>0.0043204334862264</v>
      </c>
      <c r="C41" s="1">
        <v>38683784875421</v>
      </c>
      <c r="D41" s="1">
        <v>38678844552362</v>
      </c>
      <c r="E41" s="1">
        <v>38679505608139</v>
      </c>
      <c r="F41" s="1">
        <v>38685201790106</v>
      </c>
      <c r="G41" s="1">
        <v>38512973262755</v>
      </c>
      <c r="H41" s="1">
        <v>38575075671674</v>
      </c>
      <c r="I41" s="1">
        <v>38682172604876</v>
      </c>
      <c r="J41" s="1">
        <v>38632078152829</v>
      </c>
      <c r="K41" s="1">
        <v>38651998584932</v>
      </c>
      <c r="L41" s="1">
        <v>38662958152965</v>
      </c>
      <c r="M41" s="1">
        <v>38642994673627</v>
      </c>
      <c r="N41" s="1">
        <v>38668130291954</v>
      </c>
      <c r="O41" s="1">
        <v>38654762765171</v>
      </c>
      <c r="P41" s="1">
        <v>38639737203728</v>
      </c>
      <c r="Q41" s="1">
        <v>38602007331151</v>
      </c>
      <c r="R41" s="1">
        <v>38654377852802</v>
      </c>
      <c r="S41" s="1">
        <v>38633489079160</v>
      </c>
      <c r="T41" s="1">
        <v>38692154370188</v>
      </c>
      <c r="U41" s="1">
        <v>38689934206843</v>
      </c>
      <c r="V41" s="1">
        <v>38672417586196</v>
      </c>
      <c r="W41" s="1">
        <v>38680218950518</v>
      </c>
      <c r="X41" s="1">
        <v>38687575629971</v>
      </c>
      <c r="Y41" s="1">
        <v>38657227656520</v>
      </c>
      <c r="Z41" s="1">
        <v>38696160771670</v>
      </c>
      <c r="AA41" s="2">
        <v>2.866e-6</v>
      </c>
      <c r="AB41" s="2">
        <v>2.866e-6</v>
      </c>
      <c r="AC41" s="2">
        <v>2.866e-6</v>
      </c>
      <c r="AD41" s="2">
        <v>2.866e-6</v>
      </c>
      <c r="AE41" s="2">
        <v>2.866e-6</v>
      </c>
      <c r="AF41" s="2">
        <v>2.866e-6</v>
      </c>
      <c r="AG41" s="2">
        <v>2.866e-6</v>
      </c>
      <c r="AH41" s="2">
        <v>2.866e-6</v>
      </c>
      <c r="AI41" s="2">
        <v>2.866e-6</v>
      </c>
      <c r="AJ41" s="2">
        <v>2.866e-6</v>
      </c>
      <c r="AK41" s="2">
        <v>2.866e-6</v>
      </c>
      <c r="AL41" s="2">
        <v>2.866e-6</v>
      </c>
      <c r="AM41" s="2">
        <v>2.866e-6</v>
      </c>
      <c r="AN41" s="2">
        <v>2.866e-6</v>
      </c>
      <c r="AO41" s="2">
        <v>2.866e-6</v>
      </c>
      <c r="AP41" s="2">
        <v>2.866e-6</v>
      </c>
      <c r="AQ41" s="2">
        <v>2.866e-6</v>
      </c>
      <c r="AR41" s="2">
        <v>2.866e-6</v>
      </c>
      <c r="AS41" s="2">
        <v>2.866e-6</v>
      </c>
      <c r="AT41" s="2">
        <v>2.866e-6</v>
      </c>
      <c r="AU41" s="2">
        <v>2.866e-6</v>
      </c>
      <c r="AV41" s="2">
        <v>2.866e-6</v>
      </c>
      <c r="AW41" s="2">
        <v>2.866e-6</v>
      </c>
      <c r="AX41" s="2">
        <v>2.866e-6</v>
      </c>
      <c r="AY41" s="1">
        <v>0.0067035089528339</v>
      </c>
      <c r="AZ41" s="2">
        <v>3.2186940266368e-6</v>
      </c>
      <c r="BA41" s="2">
        <v>1.4534289750001e-6</v>
      </c>
      <c r="BB41" s="2">
        <v>1.5862845355906e-6</v>
      </c>
      <c r="BC41" s="2">
        <v>5.0783446258971e-6</v>
      </c>
      <c r="BD41" s="2">
        <v>-2.6740106295823e-5</v>
      </c>
      <c r="BE41" s="2">
        <v>-1.786605186784e-5</v>
      </c>
      <c r="BF41" s="2">
        <v>-2.5234621200685e-6</v>
      </c>
      <c r="BG41" s="2">
        <v>-1.0930551616536e-5</v>
      </c>
      <c r="BH41" s="2">
        <v>-4.9830442949587e-6</v>
      </c>
      <c r="BI41" s="2">
        <v>-7.114887741265e-6</v>
      </c>
      <c r="BJ41" s="2">
        <v>-1.0014634012858e-5</v>
      </c>
      <c r="BK41" s="2">
        <v>6.2745586150114e-6</v>
      </c>
      <c r="BL41" s="2">
        <v>-8.8859264041639e-6</v>
      </c>
      <c r="BM41" s="2">
        <v>-1.061298344064e-5</v>
      </c>
      <c r="BN41" s="2">
        <v>-1.5918268869078e-5</v>
      </c>
      <c r="BO41" s="2">
        <v>-8.8632141528426e-6</v>
      </c>
      <c r="BP41" s="2">
        <v>-1.0735302063178e-5</v>
      </c>
      <c r="BQ41" s="2">
        <v>1.2320223058995e-6</v>
      </c>
      <c r="BR41" s="2">
        <v>2.9024777171401e-7</v>
      </c>
      <c r="BS41" s="2">
        <v>-4.1589318053375e-6</v>
      </c>
      <c r="BT41" s="2">
        <v>-5.1365989134379e-6</v>
      </c>
      <c r="BU41" s="2">
        <v>-1.8667528381077e-6</v>
      </c>
      <c r="BV41" s="2">
        <v>3.737639744899e-6</v>
      </c>
      <c r="BW41" s="2">
        <v>1.6626129947193e-6</v>
      </c>
      <c r="BX41" s="1">
        <v>16856667.666932</v>
      </c>
      <c r="BY41" s="1">
        <v>9169369.9173591</v>
      </c>
      <c r="BZ41" s="1">
        <v>-0.0028741092105739</v>
      </c>
      <c r="CA41" s="1">
        <v>-0.0025469746776072</v>
      </c>
      <c r="CB41" s="1">
        <v>0.006902696677048</v>
      </c>
      <c r="CC41" s="1">
        <v>-0.095797672541787</v>
      </c>
      <c r="CD41" s="1">
        <v>-0.095692341452886</v>
      </c>
      <c r="CE41" s="1">
        <v>715.3208662396</v>
      </c>
      <c r="CF41" s="1">
        <v>786.67418460849</v>
      </c>
    </row>
    <row r="42" spans="1:84">
      <c r="A42" s="1">
        <v>71.269470313667</v>
      </c>
      <c r="B42" s="1">
        <v>0.0045238166063742</v>
      </c>
      <c r="C42" s="1">
        <v>38682370395216</v>
      </c>
      <c r="D42" s="1">
        <v>38677164581474</v>
      </c>
      <c r="E42" s="1">
        <v>38677672890167</v>
      </c>
      <c r="F42" s="1">
        <v>38683664015396</v>
      </c>
      <c r="G42" s="1">
        <v>38501355444056</v>
      </c>
      <c r="H42" s="1">
        <v>38567019646476</v>
      </c>
      <c r="I42" s="1">
        <v>38680878983584</v>
      </c>
      <c r="J42" s="1">
        <v>38627418037297</v>
      </c>
      <c r="K42" s="1">
        <v>38648627881720</v>
      </c>
      <c r="L42" s="1">
        <v>38660466678275</v>
      </c>
      <c r="M42" s="1">
        <v>38638927584944</v>
      </c>
      <c r="N42" s="1">
        <v>38665346990339</v>
      </c>
      <c r="O42" s="1">
        <v>38651689185025</v>
      </c>
      <c r="P42" s="1">
        <v>38635827843264</v>
      </c>
      <c r="Q42" s="1">
        <v>38595929853867</v>
      </c>
      <c r="R42" s="1">
        <v>38651063970124</v>
      </c>
      <c r="S42" s="1">
        <v>38629283667997</v>
      </c>
      <c r="T42" s="1">
        <v>38691451778315</v>
      </c>
      <c r="U42" s="1">
        <v>38688985902456</v>
      </c>
      <c r="V42" s="1">
        <v>38670147775526</v>
      </c>
      <c r="W42" s="1">
        <v>38678671782132</v>
      </c>
      <c r="X42" s="1">
        <v>38686337526913</v>
      </c>
      <c r="Y42" s="1">
        <v>38653355681923</v>
      </c>
      <c r="Z42" s="1">
        <v>38695804972368</v>
      </c>
      <c r="AA42" s="2">
        <v>2.866e-6</v>
      </c>
      <c r="AB42" s="2">
        <v>2.866e-6</v>
      </c>
      <c r="AC42" s="2">
        <v>2.866e-6</v>
      </c>
      <c r="AD42" s="2">
        <v>2.866e-6</v>
      </c>
      <c r="AE42" s="2">
        <v>2.866e-6</v>
      </c>
      <c r="AF42" s="2">
        <v>2.866e-6</v>
      </c>
      <c r="AG42" s="2">
        <v>2.866e-6</v>
      </c>
      <c r="AH42" s="2">
        <v>2.866e-6</v>
      </c>
      <c r="AI42" s="2">
        <v>2.866e-6</v>
      </c>
      <c r="AJ42" s="2">
        <v>2.866e-6</v>
      </c>
      <c r="AK42" s="2">
        <v>2.866e-6</v>
      </c>
      <c r="AL42" s="2">
        <v>2.866e-6</v>
      </c>
      <c r="AM42" s="2">
        <v>2.866e-6</v>
      </c>
      <c r="AN42" s="2">
        <v>2.866e-6</v>
      </c>
      <c r="AO42" s="2">
        <v>2.866e-6</v>
      </c>
      <c r="AP42" s="2">
        <v>2.866e-6</v>
      </c>
      <c r="AQ42" s="2">
        <v>2.866e-6</v>
      </c>
      <c r="AR42" s="2">
        <v>2.866e-6</v>
      </c>
      <c r="AS42" s="2">
        <v>2.866e-6</v>
      </c>
      <c r="AT42" s="2">
        <v>2.866e-6</v>
      </c>
      <c r="AU42" s="2">
        <v>2.866e-6</v>
      </c>
      <c r="AV42" s="2">
        <v>2.866e-6</v>
      </c>
      <c r="AW42" s="2">
        <v>2.866e-6</v>
      </c>
      <c r="AX42" s="2">
        <v>2.866e-6</v>
      </c>
      <c r="AY42" s="1">
        <v>0.006909178711444</v>
      </c>
      <c r="AZ42" s="2">
        <v>3.3139941822007e-6</v>
      </c>
      <c r="BA42" s="2">
        <v>1.4776780124793e-6</v>
      </c>
      <c r="BB42" s="2">
        <v>1.6190937218896e-6</v>
      </c>
      <c r="BC42" s="2">
        <v>5.1299066666977e-6</v>
      </c>
      <c r="BD42" s="2">
        <v>-2.6536060745759e-5</v>
      </c>
      <c r="BE42" s="2">
        <v>-1.7782226582419e-5</v>
      </c>
      <c r="BF42" s="2">
        <v>-2.5346574739729e-6</v>
      </c>
      <c r="BG42" s="2">
        <v>-1.0913210994621e-5</v>
      </c>
      <c r="BH42" s="2">
        <v>-4.8661442626654e-6</v>
      </c>
      <c r="BI42" s="2">
        <v>-7.0922511033693e-6</v>
      </c>
      <c r="BJ42" s="2">
        <v>-9.8890502565849e-6</v>
      </c>
      <c r="BK42" s="2">
        <v>6.3185102507563e-6</v>
      </c>
      <c r="BL42" s="2">
        <v>-8.8721955315677e-6</v>
      </c>
      <c r="BM42" s="2">
        <v>-1.0529340355401e-5</v>
      </c>
      <c r="BN42" s="2">
        <v>-1.5826225499654e-5</v>
      </c>
      <c r="BO42" s="2">
        <v>-8.8619505317127e-6</v>
      </c>
      <c r="BP42" s="2">
        <v>-1.0648044295186e-5</v>
      </c>
      <c r="BQ42" s="2">
        <v>1.3282242162378e-6</v>
      </c>
      <c r="BR42" s="2">
        <v>3.278877723643e-7</v>
      </c>
      <c r="BS42" s="2">
        <v>-4.1792504738271e-6</v>
      </c>
      <c r="BT42" s="2">
        <v>-5.1771774958771e-6</v>
      </c>
      <c r="BU42" s="2">
        <v>-1.7575647422044e-6</v>
      </c>
      <c r="BV42" s="2">
        <v>3.73854893608e-6</v>
      </c>
      <c r="BW42" s="2">
        <v>1.6766071624383e-6</v>
      </c>
      <c r="BX42" s="1">
        <v>16903897.864147</v>
      </c>
      <c r="BY42" s="1">
        <v>9452672.7750675</v>
      </c>
      <c r="BZ42" s="1">
        <v>-0.002978397439231</v>
      </c>
      <c r="CA42" s="1">
        <v>-0.0026389329470665</v>
      </c>
      <c r="CB42" s="1">
        <v>0.007101276759985</v>
      </c>
      <c r="CC42" s="1">
        <v>-0.10004106833929</v>
      </c>
      <c r="CD42" s="1">
        <v>-0.10006305616787</v>
      </c>
      <c r="CE42" s="1">
        <v>716.55462461447</v>
      </c>
      <c r="CF42" s="1">
        <v>788.85709908898</v>
      </c>
    </row>
    <row r="43" spans="1:84">
      <c r="A43" s="1">
        <v>73.269470313667</v>
      </c>
      <c r="B43" s="1">
        <v>0.0047270685839872</v>
      </c>
      <c r="C43" s="1">
        <v>38680894110366</v>
      </c>
      <c r="D43" s="1">
        <v>38675432661853</v>
      </c>
      <c r="E43" s="1">
        <v>38675772818336</v>
      </c>
      <c r="F43" s="1">
        <v>38682063135918</v>
      </c>
      <c r="G43" s="1">
        <v>38489535369318</v>
      </c>
      <c r="H43" s="1">
        <v>38558828500813</v>
      </c>
      <c r="I43" s="1">
        <v>38679559337879</v>
      </c>
      <c r="J43" s="1">
        <v>38622661713484</v>
      </c>
      <c r="K43" s="1">
        <v>38645167055199</v>
      </c>
      <c r="L43" s="1">
        <v>38657934122908</v>
      </c>
      <c r="M43" s="1">
        <v>38634789215583</v>
      </c>
      <c r="N43" s="1">
        <v>38662478058567</v>
      </c>
      <c r="O43" s="1">
        <v>38648550013003</v>
      </c>
      <c r="P43" s="1">
        <v>38631850373312</v>
      </c>
      <c r="Q43" s="1">
        <v>38589768939667</v>
      </c>
      <c r="R43" s="1">
        <v>38647678143182</v>
      </c>
      <c r="S43" s="1">
        <v>38625009162757</v>
      </c>
      <c r="T43" s="1">
        <v>38690713369029</v>
      </c>
      <c r="U43" s="1">
        <v>38687998184298</v>
      </c>
      <c r="V43" s="1">
        <v>38667822322227</v>
      </c>
      <c r="W43" s="1">
        <v>38677082057776</v>
      </c>
      <c r="X43" s="1">
        <v>38685047026902</v>
      </c>
      <c r="Y43" s="1">
        <v>38649356390542</v>
      </c>
      <c r="Z43" s="1">
        <v>38695430847606</v>
      </c>
      <c r="AA43" s="2">
        <v>2.866e-6</v>
      </c>
      <c r="AB43" s="2">
        <v>2.866e-6</v>
      </c>
      <c r="AC43" s="2">
        <v>2.866e-6</v>
      </c>
      <c r="AD43" s="2">
        <v>2.866e-6</v>
      </c>
      <c r="AE43" s="2">
        <v>2.866e-6</v>
      </c>
      <c r="AF43" s="2">
        <v>2.866e-6</v>
      </c>
      <c r="AG43" s="2">
        <v>2.866e-6</v>
      </c>
      <c r="AH43" s="2">
        <v>2.866e-6</v>
      </c>
      <c r="AI43" s="2">
        <v>2.866e-6</v>
      </c>
      <c r="AJ43" s="2">
        <v>2.866e-6</v>
      </c>
      <c r="AK43" s="2">
        <v>2.866e-6</v>
      </c>
      <c r="AL43" s="2">
        <v>2.866e-6</v>
      </c>
      <c r="AM43" s="2">
        <v>2.866e-6</v>
      </c>
      <c r="AN43" s="2">
        <v>2.866e-6</v>
      </c>
      <c r="AO43" s="2">
        <v>2.866e-6</v>
      </c>
      <c r="AP43" s="2">
        <v>2.866e-6</v>
      </c>
      <c r="AQ43" s="2">
        <v>2.866e-6</v>
      </c>
      <c r="AR43" s="2">
        <v>2.866e-6</v>
      </c>
      <c r="AS43" s="2">
        <v>2.866e-6</v>
      </c>
      <c r="AT43" s="2">
        <v>2.866e-6</v>
      </c>
      <c r="AU43" s="2">
        <v>2.866e-6</v>
      </c>
      <c r="AV43" s="2">
        <v>2.866e-6</v>
      </c>
      <c r="AW43" s="2">
        <v>2.866e-6</v>
      </c>
      <c r="AX43" s="2">
        <v>2.866e-6</v>
      </c>
      <c r="AY43" s="1">
        <v>0.007114871144888</v>
      </c>
      <c r="AZ43" s="2">
        <v>3.402288165964e-6</v>
      </c>
      <c r="BA43" s="2">
        <v>1.4968823030735e-6</v>
      </c>
      <c r="BB43" s="2">
        <v>1.6452307189675e-6</v>
      </c>
      <c r="BC43" s="2">
        <v>5.1798293619594e-6</v>
      </c>
      <c r="BD43" s="2">
        <v>-2.6362477921111e-5</v>
      </c>
      <c r="BE43" s="2">
        <v>-1.7708483439816e-5</v>
      </c>
      <c r="BF43" s="2">
        <v>-2.5486020654728e-6</v>
      </c>
      <c r="BG43" s="2">
        <v>-1.0893530261145e-5</v>
      </c>
      <c r="BH43" s="2">
        <v>-4.7400547163699e-6</v>
      </c>
      <c r="BI43" s="2">
        <v>-7.0656215986859e-6</v>
      </c>
      <c r="BJ43" s="2">
        <v>-9.777441218924e-6</v>
      </c>
      <c r="BK43" s="2">
        <v>6.3546832920668e-6</v>
      </c>
      <c r="BL43" s="2">
        <v>-8.8678334794504e-6</v>
      </c>
      <c r="BM43" s="2">
        <v>-1.0450170201697e-5</v>
      </c>
      <c r="BN43" s="2">
        <v>-1.5739684750404e-5</v>
      </c>
      <c r="BO43" s="2">
        <v>-8.8500733425985e-6</v>
      </c>
      <c r="BP43" s="2">
        <v>-1.056466598989e-5</v>
      </c>
      <c r="BQ43" s="2">
        <v>1.4129391682643e-6</v>
      </c>
      <c r="BR43" s="2">
        <v>3.7190211739504e-7</v>
      </c>
      <c r="BS43" s="2">
        <v>-4.2010171669227e-6</v>
      </c>
      <c r="BT43" s="2">
        <v>-5.2198732476483e-6</v>
      </c>
      <c r="BU43" s="2">
        <v>-1.6352849267963e-6</v>
      </c>
      <c r="BV43" s="2">
        <v>3.7280068858884e-6</v>
      </c>
      <c r="BW43" s="2">
        <v>1.6903677637671e-6</v>
      </c>
      <c r="BX43" s="1">
        <v>16951452.872284</v>
      </c>
      <c r="BY43" s="1">
        <v>9737764.7657217</v>
      </c>
      <c r="BZ43" s="1">
        <v>-0.0030828107681431</v>
      </c>
      <c r="CA43" s="1">
        <v>-0.0027308745236133</v>
      </c>
      <c r="CB43" s="1">
        <v>0.0072998166690854</v>
      </c>
      <c r="CC43" s="1">
        <v>-0.10424495645712</v>
      </c>
      <c r="CD43" s="1">
        <v>-0.10441499864781</v>
      </c>
      <c r="CE43" s="1">
        <v>717.71188734042</v>
      </c>
      <c r="CF43" s="1">
        <v>790.90031998673</v>
      </c>
    </row>
    <row r="44" spans="1:84">
      <c r="A44" s="1">
        <v>75.269470313667</v>
      </c>
      <c r="B44" s="1">
        <v>0.0049302006281983</v>
      </c>
      <c r="C44" s="1">
        <v>38679356274048</v>
      </c>
      <c r="D44" s="1">
        <v>38673650241961</v>
      </c>
      <c r="E44" s="1">
        <v>38673807603556</v>
      </c>
      <c r="F44" s="1">
        <v>38680399813485</v>
      </c>
      <c r="G44" s="1">
        <v>38477513085916</v>
      </c>
      <c r="H44" s="1">
        <v>38550504096976</v>
      </c>
      <c r="I44" s="1">
        <v>38678215463327</v>
      </c>
      <c r="J44" s="1">
        <v>38617813314318</v>
      </c>
      <c r="K44" s="1">
        <v>38641616555847</v>
      </c>
      <c r="L44" s="1">
        <v>38655363083698</v>
      </c>
      <c r="M44" s="1">
        <v>38630582323068</v>
      </c>
      <c r="N44" s="1">
        <v>38659528736506</v>
      </c>
      <c r="O44" s="1">
        <v>38645344989582</v>
      </c>
      <c r="P44" s="1">
        <v>38627806962607</v>
      </c>
      <c r="Q44" s="1">
        <v>38583524850706</v>
      </c>
      <c r="R44" s="1">
        <v>38644222682204</v>
      </c>
      <c r="S44" s="1">
        <v>38620668067621</v>
      </c>
      <c r="T44" s="1">
        <v>38689937895280</v>
      </c>
      <c r="U44" s="1">
        <v>38686971881405</v>
      </c>
      <c r="V44" s="1">
        <v>38665442546251</v>
      </c>
      <c r="W44" s="1">
        <v>38675451065314</v>
      </c>
      <c r="X44" s="1">
        <v>38683704222412</v>
      </c>
      <c r="Y44" s="1">
        <v>38645234857941</v>
      </c>
      <c r="Z44" s="1">
        <v>38695037631161</v>
      </c>
      <c r="AA44" s="2">
        <v>2.866e-6</v>
      </c>
      <c r="AB44" s="2">
        <v>2.866e-6</v>
      </c>
      <c r="AC44" s="2">
        <v>2.866e-6</v>
      </c>
      <c r="AD44" s="2">
        <v>2.866e-6</v>
      </c>
      <c r="AE44" s="2">
        <v>2.866e-6</v>
      </c>
      <c r="AF44" s="2">
        <v>2.866e-6</v>
      </c>
      <c r="AG44" s="2">
        <v>2.866e-6</v>
      </c>
      <c r="AH44" s="2">
        <v>2.866e-6</v>
      </c>
      <c r="AI44" s="2">
        <v>2.866e-6</v>
      </c>
      <c r="AJ44" s="2">
        <v>2.866e-6</v>
      </c>
      <c r="AK44" s="2">
        <v>2.866e-6</v>
      </c>
      <c r="AL44" s="2">
        <v>2.866e-6</v>
      </c>
      <c r="AM44" s="2">
        <v>2.866e-6</v>
      </c>
      <c r="AN44" s="2">
        <v>2.866e-6</v>
      </c>
      <c r="AO44" s="2">
        <v>2.866e-6</v>
      </c>
      <c r="AP44" s="2">
        <v>2.866e-6</v>
      </c>
      <c r="AQ44" s="2">
        <v>2.866e-6</v>
      </c>
      <c r="AR44" s="2">
        <v>2.866e-6</v>
      </c>
      <c r="AS44" s="2">
        <v>2.866e-6</v>
      </c>
      <c r="AT44" s="2">
        <v>2.866e-6</v>
      </c>
      <c r="AU44" s="2">
        <v>2.866e-6</v>
      </c>
      <c r="AV44" s="2">
        <v>2.866e-6</v>
      </c>
      <c r="AW44" s="2">
        <v>2.866e-6</v>
      </c>
      <c r="AX44" s="2">
        <v>2.866e-6</v>
      </c>
      <c r="AY44" s="1">
        <v>0.0073205758207507</v>
      </c>
      <c r="AZ44" s="2">
        <v>3.4849451242144e-6</v>
      </c>
      <c r="BA44" s="2">
        <v>1.5135640780768e-6</v>
      </c>
      <c r="BB44" s="2">
        <v>1.6629351022517e-6</v>
      </c>
      <c r="BC44" s="2">
        <v>5.2302792760108e-6</v>
      </c>
      <c r="BD44" s="2">
        <v>-2.620951569368e-5</v>
      </c>
      <c r="BE44" s="2">
        <v>-1.7646642247987e-5</v>
      </c>
      <c r="BF44" s="2">
        <v>-2.563067851343e-6</v>
      </c>
      <c r="BG44" s="2">
        <v>-1.0870403892148e-5</v>
      </c>
      <c r="BH44" s="2">
        <v>-4.6225005508518e-6</v>
      </c>
      <c r="BI44" s="2">
        <v>-7.0365229958467e-6</v>
      </c>
      <c r="BJ44" s="2">
        <v>-9.6776549805273e-6</v>
      </c>
      <c r="BK44" s="2">
        <v>6.3841613871695e-6</v>
      </c>
      <c r="BL44" s="2">
        <v>-8.8695290738722e-6</v>
      </c>
      <c r="BM44" s="2">
        <v>-1.0377221686035e-5</v>
      </c>
      <c r="BN44" s="2">
        <v>-1.565855595526e-5</v>
      </c>
      <c r="BO44" s="2">
        <v>-8.8279696358238e-6</v>
      </c>
      <c r="BP44" s="2">
        <v>-1.0484504290099e-5</v>
      </c>
      <c r="BQ44" s="2">
        <v>1.4945666531774e-6</v>
      </c>
      <c r="BR44" s="2">
        <v>4.1942185254776e-7</v>
      </c>
      <c r="BS44" s="2">
        <v>-4.2216606919856e-6</v>
      </c>
      <c r="BT44" s="2">
        <v>-5.2626271522658e-6</v>
      </c>
      <c r="BU44" s="2">
        <v>-1.5076413477504e-6</v>
      </c>
      <c r="BV44" s="2">
        <v>3.7129751266562e-6</v>
      </c>
      <c r="BW44" s="2">
        <v>1.7050034173478e-6</v>
      </c>
      <c r="BX44" s="1">
        <v>16999317.24327</v>
      </c>
      <c r="BY44" s="1">
        <v>10024552.097275</v>
      </c>
      <c r="BZ44" s="1">
        <v>-0.0031873510876481</v>
      </c>
      <c r="CA44" s="1">
        <v>-0.0028227818070676</v>
      </c>
      <c r="CB44" s="1">
        <v>0.0074983164703699</v>
      </c>
      <c r="CC44" s="1">
        <v>-0.10841028488208</v>
      </c>
      <c r="CD44" s="1">
        <v>-0.10875528520275</v>
      </c>
      <c r="CE44" s="1">
        <v>718.80047509569</v>
      </c>
      <c r="CF44" s="1">
        <v>792.81679252268</v>
      </c>
    </row>
    <row r="45" spans="1:84">
      <c r="A45" s="1">
        <v>77.269470313667</v>
      </c>
      <c r="B45" s="1">
        <v>0.0051332244702102</v>
      </c>
      <c r="C45" s="1">
        <v>38677757384649</v>
      </c>
      <c r="D45" s="1">
        <v>38671818696338</v>
      </c>
      <c r="E45" s="1">
        <v>38671779518083</v>
      </c>
      <c r="F45" s="1">
        <v>38678674582249</v>
      </c>
      <c r="G45" s="1">
        <v>38465289236391</v>
      </c>
      <c r="H45" s="1">
        <v>38542047047672</v>
      </c>
      <c r="I45" s="1">
        <v>38676848909635</v>
      </c>
      <c r="J45" s="1">
        <v>38612876945663</v>
      </c>
      <c r="K45" s="1">
        <v>38637977632718</v>
      </c>
      <c r="L45" s="1">
        <v>38652755737511</v>
      </c>
      <c r="M45" s="1">
        <v>38626309331717</v>
      </c>
      <c r="N45" s="1">
        <v>38656503697361</v>
      </c>
      <c r="O45" s="1">
        <v>38642073952031</v>
      </c>
      <c r="P45" s="1">
        <v>38623699537873</v>
      </c>
      <c r="Q45" s="1">
        <v>38577198154067</v>
      </c>
      <c r="R45" s="1">
        <v>38640699778643</v>
      </c>
      <c r="S45" s="1">
        <v>38616262022654</v>
      </c>
      <c r="T45" s="1">
        <v>38689123908845</v>
      </c>
      <c r="U45" s="1">
        <v>38685907189534</v>
      </c>
      <c r="V45" s="1">
        <v>38663009961563</v>
      </c>
      <c r="W45" s="1">
        <v>38673780275605</v>
      </c>
      <c r="X45" s="1">
        <v>38682309275551</v>
      </c>
      <c r="Y45" s="1">
        <v>38640995473306</v>
      </c>
      <c r="Z45" s="1">
        <v>38694625125573</v>
      </c>
      <c r="AA45" s="2">
        <v>2.866e-6</v>
      </c>
      <c r="AB45" s="2">
        <v>2.866e-6</v>
      </c>
      <c r="AC45" s="2">
        <v>2.866e-6</v>
      </c>
      <c r="AD45" s="2">
        <v>2.866e-6</v>
      </c>
      <c r="AE45" s="2">
        <v>2.866e-6</v>
      </c>
      <c r="AF45" s="2">
        <v>2.866e-6</v>
      </c>
      <c r="AG45" s="2">
        <v>2.866e-6</v>
      </c>
      <c r="AH45" s="2">
        <v>2.866e-6</v>
      </c>
      <c r="AI45" s="2">
        <v>2.866e-6</v>
      </c>
      <c r="AJ45" s="2">
        <v>2.866e-6</v>
      </c>
      <c r="AK45" s="2">
        <v>2.866e-6</v>
      </c>
      <c r="AL45" s="2">
        <v>2.866e-6</v>
      </c>
      <c r="AM45" s="2">
        <v>2.866e-6</v>
      </c>
      <c r="AN45" s="2">
        <v>2.866e-6</v>
      </c>
      <c r="AO45" s="2">
        <v>2.866e-6</v>
      </c>
      <c r="AP45" s="2">
        <v>2.866e-6</v>
      </c>
      <c r="AQ45" s="2">
        <v>2.866e-6</v>
      </c>
      <c r="AR45" s="2">
        <v>2.866e-6</v>
      </c>
      <c r="AS45" s="2">
        <v>2.866e-6</v>
      </c>
      <c r="AT45" s="2">
        <v>2.866e-6</v>
      </c>
      <c r="AU45" s="2">
        <v>2.866e-6</v>
      </c>
      <c r="AV45" s="2">
        <v>2.866e-6</v>
      </c>
      <c r="AW45" s="2">
        <v>2.866e-6</v>
      </c>
      <c r="AX45" s="2">
        <v>2.866e-6</v>
      </c>
      <c r="AY45" s="1">
        <v>0.0075262846102568</v>
      </c>
      <c r="AZ45" s="2">
        <v>3.5602469295175e-6</v>
      </c>
      <c r="BA45" s="2">
        <v>1.5322986819579e-6</v>
      </c>
      <c r="BB45" s="2">
        <v>1.672415925036e-6</v>
      </c>
      <c r="BC45" s="2">
        <v>5.2826599335056e-6</v>
      </c>
      <c r="BD45" s="2">
        <v>-2.6068644583542e-5</v>
      </c>
      <c r="BE45" s="2">
        <v>-1.7597085550841e-5</v>
      </c>
      <c r="BF45" s="2">
        <v>-2.5766368463758e-6</v>
      </c>
      <c r="BG45" s="2">
        <v>-1.084072004212e-5</v>
      </c>
      <c r="BH45" s="2">
        <v>-4.5203078846847e-6</v>
      </c>
      <c r="BI45" s="2">
        <v>-7.0069546335709e-6</v>
      </c>
      <c r="BJ45" s="2">
        <v>-9.5874067820792e-6</v>
      </c>
      <c r="BK45" s="2">
        <v>6.4082249201627e-6</v>
      </c>
      <c r="BL45" s="2">
        <v>-8.8751190540523e-6</v>
      </c>
      <c r="BM45" s="2">
        <v>-1.030975840969e-5</v>
      </c>
      <c r="BN45" s="2">
        <v>-1.5581966286631e-5</v>
      </c>
      <c r="BO45" s="2">
        <v>-8.7997389164523e-6</v>
      </c>
      <c r="BP45" s="2">
        <v>-1.040729996103e-5</v>
      </c>
      <c r="BQ45" s="2">
        <v>1.5735069580558e-6</v>
      </c>
      <c r="BR45" s="2">
        <v>4.7166252445111e-7</v>
      </c>
      <c r="BS45" s="2">
        <v>-4.2408860296276e-6</v>
      </c>
      <c r="BT45" s="2">
        <v>-5.303621727463e-6</v>
      </c>
      <c r="BU45" s="2">
        <v>-1.3832123871984e-6</v>
      </c>
      <c r="BV45" s="2">
        <v>3.6961593640536e-6</v>
      </c>
      <c r="BW45" s="2">
        <v>1.7181204839418e-6</v>
      </c>
      <c r="BX45" s="1">
        <v>17047477.618692</v>
      </c>
      <c r="BY45" s="1">
        <v>10312953.715188</v>
      </c>
      <c r="BZ45" s="1">
        <v>-0.0032920167014666</v>
      </c>
      <c r="CA45" s="1">
        <v>-0.0029146434262947</v>
      </c>
      <c r="CB45" s="1">
        <v>0.0076967762348326</v>
      </c>
      <c r="CC45" s="1">
        <v>-0.11253951795962</v>
      </c>
      <c r="CD45" s="1">
        <v>-0.11308038068078</v>
      </c>
      <c r="CE45" s="1">
        <v>719.82686417855</v>
      </c>
      <c r="CF45" s="1">
        <v>794.6173130319</v>
      </c>
    </row>
    <row r="46" spans="1:84">
      <c r="A46" s="1">
        <v>79.269470313667</v>
      </c>
      <c r="B46" s="1">
        <v>0.0053361528187954</v>
      </c>
      <c r="C46" s="1">
        <v>38676097970898</v>
      </c>
      <c r="D46" s="1">
        <v>38669939535349</v>
      </c>
      <c r="E46" s="1">
        <v>38669690899034</v>
      </c>
      <c r="F46" s="1">
        <v>38676887868215</v>
      </c>
      <c r="G46" s="1">
        <v>38452865438898</v>
      </c>
      <c r="H46" s="1">
        <v>38533456961418</v>
      </c>
      <c r="I46" s="1">
        <v>38675460801454</v>
      </c>
      <c r="J46" s="1">
        <v>38607856006457</v>
      </c>
      <c r="K46" s="1">
        <v>38634252140436</v>
      </c>
      <c r="L46" s="1">
        <v>38650113715595</v>
      </c>
      <c r="M46" s="1">
        <v>38621972519558</v>
      </c>
      <c r="N46" s="1">
        <v>38653407109665</v>
      </c>
      <c r="O46" s="1">
        <v>38638737030747</v>
      </c>
      <c r="P46" s="1">
        <v>38619529794488</v>
      </c>
      <c r="Q46" s="1">
        <v>38570789669676</v>
      </c>
      <c r="R46" s="1">
        <v>38637111323939</v>
      </c>
      <c r="S46" s="1">
        <v>38611791963943</v>
      </c>
      <c r="T46" s="1">
        <v>38688270343922</v>
      </c>
      <c r="U46" s="1">
        <v>38684803817289</v>
      </c>
      <c r="V46" s="1">
        <v>38660526312529</v>
      </c>
      <c r="W46" s="1">
        <v>38672071378342</v>
      </c>
      <c r="X46" s="1">
        <v>38680862920777</v>
      </c>
      <c r="Y46" s="1">
        <v>38636641974581</v>
      </c>
      <c r="Z46" s="1">
        <v>38694193605955</v>
      </c>
      <c r="AA46" s="2">
        <v>2.866e-6</v>
      </c>
      <c r="AB46" s="2">
        <v>2.866e-6</v>
      </c>
      <c r="AC46" s="2">
        <v>2.866e-6</v>
      </c>
      <c r="AD46" s="2">
        <v>2.866e-6</v>
      </c>
      <c r="AE46" s="2">
        <v>2.866e-6</v>
      </c>
      <c r="AF46" s="2">
        <v>2.866e-6</v>
      </c>
      <c r="AG46" s="2">
        <v>2.866e-6</v>
      </c>
      <c r="AH46" s="2">
        <v>2.866e-6</v>
      </c>
      <c r="AI46" s="2">
        <v>2.866e-6</v>
      </c>
      <c r="AJ46" s="2">
        <v>2.866e-6</v>
      </c>
      <c r="AK46" s="2">
        <v>2.866e-6</v>
      </c>
      <c r="AL46" s="2">
        <v>2.866e-6</v>
      </c>
      <c r="AM46" s="2">
        <v>2.866e-6</v>
      </c>
      <c r="AN46" s="2">
        <v>2.866e-6</v>
      </c>
      <c r="AO46" s="2">
        <v>2.866e-6</v>
      </c>
      <c r="AP46" s="2">
        <v>2.866e-6</v>
      </c>
      <c r="AQ46" s="2">
        <v>2.866e-6</v>
      </c>
      <c r="AR46" s="2">
        <v>2.866e-6</v>
      </c>
      <c r="AS46" s="2">
        <v>2.866e-6</v>
      </c>
      <c r="AT46" s="2">
        <v>2.866e-6</v>
      </c>
      <c r="AU46" s="2">
        <v>2.866e-6</v>
      </c>
      <c r="AV46" s="2">
        <v>2.866e-6</v>
      </c>
      <c r="AW46" s="2">
        <v>2.866e-6</v>
      </c>
      <c r="AX46" s="2">
        <v>2.866e-6</v>
      </c>
      <c r="AY46" s="1">
        <v>0.0077319906888818</v>
      </c>
      <c r="AZ46" s="2">
        <v>3.6320374939333e-6</v>
      </c>
      <c r="BA46" s="2">
        <v>1.5509377621895e-6</v>
      </c>
      <c r="BB46" s="2">
        <v>1.674072025775e-6</v>
      </c>
      <c r="BC46" s="2">
        <v>5.3380565856517e-6</v>
      </c>
      <c r="BD46" s="2">
        <v>-2.5939626547305e-5</v>
      </c>
      <c r="BE46" s="2">
        <v>-1.7557459655996e-5</v>
      </c>
      <c r="BF46" s="2">
        <v>-2.5877851264025e-6</v>
      </c>
      <c r="BG46" s="2">
        <v>-1.0808704409122e-5</v>
      </c>
      <c r="BH46" s="2">
        <v>-4.4331618821807e-6</v>
      </c>
      <c r="BI46" s="2">
        <v>-6.9795982324457e-6</v>
      </c>
      <c r="BJ46" s="2">
        <v>-9.5078330497466e-6</v>
      </c>
      <c r="BK46" s="2">
        <v>6.4284128454112e-6</v>
      </c>
      <c r="BL46" s="2">
        <v>-8.8825800577743e-6</v>
      </c>
      <c r="BM46" s="2">
        <v>-1.02480882931e-5</v>
      </c>
      <c r="BN46" s="2">
        <v>-1.5510373341229e-5</v>
      </c>
      <c r="BO46" s="2">
        <v>-8.7704476931172e-6</v>
      </c>
      <c r="BP46" s="2">
        <v>-1.0333617589657e-5</v>
      </c>
      <c r="BQ46" s="2">
        <v>1.6489784233859e-6</v>
      </c>
      <c r="BR46" s="2">
        <v>5.2321745666245e-7</v>
      </c>
      <c r="BS46" s="2">
        <v>-4.2580545580746e-6</v>
      </c>
      <c r="BT46" s="2">
        <v>-5.3386713999804e-6</v>
      </c>
      <c r="BU46" s="2">
        <v>-1.2712700925104e-6</v>
      </c>
      <c r="BV46" s="2">
        <v>3.6780864447708e-6</v>
      </c>
      <c r="BW46" s="2">
        <v>1.7314156068074e-6</v>
      </c>
      <c r="BX46" s="1">
        <v>17095920.854122</v>
      </c>
      <c r="BY46" s="1">
        <v>10602889.939926</v>
      </c>
      <c r="BZ46" s="1">
        <v>-0.0033968017477047</v>
      </c>
      <c r="CA46" s="1">
        <v>-0.0030064531996131</v>
      </c>
      <c r="CB46" s="1">
        <v>0.0078951960302343</v>
      </c>
      <c r="CC46" s="1">
        <v>-0.11663098145139</v>
      </c>
      <c r="CD46" s="1">
        <v>-0.11737622848991</v>
      </c>
      <c r="CE46" s="1">
        <v>720.79707571706</v>
      </c>
      <c r="CF46" s="1">
        <v>796.31225053357</v>
      </c>
    </row>
    <row r="47" spans="1:84">
      <c r="A47" s="1">
        <v>81.269470313667</v>
      </c>
      <c r="B47" s="1">
        <v>0.0055390032242384</v>
      </c>
      <c r="C47" s="1">
        <v>38674378735601</v>
      </c>
      <c r="D47" s="1">
        <v>38668014342019</v>
      </c>
      <c r="E47" s="1">
        <v>38667544146708</v>
      </c>
      <c r="F47" s="1">
        <v>38675040062515</v>
      </c>
      <c r="G47" s="1">
        <v>38440244590696</v>
      </c>
      <c r="H47" s="1">
        <v>38524733035181</v>
      </c>
      <c r="I47" s="1">
        <v>38674051665141</v>
      </c>
      <c r="J47" s="1">
        <v>38602753577859</v>
      </c>
      <c r="K47" s="1">
        <v>38630441960713</v>
      </c>
      <c r="L47" s="1">
        <v>38647437814064</v>
      </c>
      <c r="M47" s="1">
        <v>38617574270803</v>
      </c>
      <c r="N47" s="1">
        <v>38650242738765</v>
      </c>
      <c r="O47" s="1">
        <v>38635334855645</v>
      </c>
      <c r="P47" s="1">
        <v>38615299212979</v>
      </c>
      <c r="Q47" s="1">
        <v>38564300695294</v>
      </c>
      <c r="R47" s="1">
        <v>38633458471070</v>
      </c>
      <c r="S47" s="1">
        <v>38607258426739</v>
      </c>
      <c r="T47" s="1">
        <v>38687377132638</v>
      </c>
      <c r="U47" s="1">
        <v>38683661185157</v>
      </c>
      <c r="V47" s="1">
        <v>38657993414221</v>
      </c>
      <c r="W47" s="1">
        <v>38670326081476</v>
      </c>
      <c r="X47" s="1">
        <v>38679366812091</v>
      </c>
      <c r="Y47" s="1">
        <v>38632177326766</v>
      </c>
      <c r="Z47" s="1">
        <v>38693743752412</v>
      </c>
      <c r="AA47" s="2">
        <v>2.866e-6</v>
      </c>
      <c r="AB47" s="2">
        <v>2.866e-6</v>
      </c>
      <c r="AC47" s="2">
        <v>2.866e-6</v>
      </c>
      <c r="AD47" s="2">
        <v>2.866e-6</v>
      </c>
      <c r="AE47" s="2">
        <v>2.866e-6</v>
      </c>
      <c r="AF47" s="2">
        <v>2.866e-6</v>
      </c>
      <c r="AG47" s="2">
        <v>2.866e-6</v>
      </c>
      <c r="AH47" s="2">
        <v>2.866e-6</v>
      </c>
      <c r="AI47" s="2">
        <v>2.866e-6</v>
      </c>
      <c r="AJ47" s="2">
        <v>2.866e-6</v>
      </c>
      <c r="AK47" s="2">
        <v>2.866e-6</v>
      </c>
      <c r="AL47" s="2">
        <v>2.866e-6</v>
      </c>
      <c r="AM47" s="2">
        <v>2.866e-6</v>
      </c>
      <c r="AN47" s="2">
        <v>2.866e-6</v>
      </c>
      <c r="AO47" s="2">
        <v>2.866e-6</v>
      </c>
      <c r="AP47" s="2">
        <v>2.866e-6</v>
      </c>
      <c r="AQ47" s="2">
        <v>2.866e-6</v>
      </c>
      <c r="AR47" s="2">
        <v>2.866e-6</v>
      </c>
      <c r="AS47" s="2">
        <v>2.866e-6</v>
      </c>
      <c r="AT47" s="2">
        <v>2.866e-6</v>
      </c>
      <c r="AU47" s="2">
        <v>2.866e-6</v>
      </c>
      <c r="AV47" s="2">
        <v>2.866e-6</v>
      </c>
      <c r="AW47" s="2">
        <v>2.866e-6</v>
      </c>
      <c r="AX47" s="2">
        <v>2.866e-6</v>
      </c>
      <c r="AY47" s="1">
        <v>0.007937688582037</v>
      </c>
      <c r="AZ47" s="2">
        <v>3.6933609141029e-6</v>
      </c>
      <c r="BA47" s="2">
        <v>1.5713110345306e-6</v>
      </c>
      <c r="BB47" s="2">
        <v>1.6690086802925e-6</v>
      </c>
      <c r="BC47" s="2">
        <v>5.3950415985308e-6</v>
      </c>
      <c r="BD47" s="2">
        <v>-2.5822565917914e-5</v>
      </c>
      <c r="BE47" s="2">
        <v>-1.7530275460742e-5</v>
      </c>
      <c r="BF47" s="2">
        <v>-2.5950091363807e-6</v>
      </c>
      <c r="BG47" s="2">
        <v>-1.0774866265554e-5</v>
      </c>
      <c r="BH47" s="2">
        <v>-4.3564749512135e-6</v>
      </c>
      <c r="BI47" s="2">
        <v>-6.9552778422616e-6</v>
      </c>
      <c r="BJ47" s="2">
        <v>-9.4397019769747e-6</v>
      </c>
      <c r="BK47" s="2">
        <v>6.445540550356e-6</v>
      </c>
      <c r="BL47" s="2">
        <v>-8.8900911087256e-6</v>
      </c>
      <c r="BM47" s="2">
        <v>-1.0190974590342e-5</v>
      </c>
      <c r="BN47" s="2">
        <v>-1.5442482205616e-5</v>
      </c>
      <c r="BO47" s="2">
        <v>-8.7435068378e-6</v>
      </c>
      <c r="BP47" s="2">
        <v>-1.0263184891872e-5</v>
      </c>
      <c r="BQ47" s="2">
        <v>1.7122635239197e-6</v>
      </c>
      <c r="BR47" s="2">
        <v>5.7317470421538e-7</v>
      </c>
      <c r="BS47" s="2">
        <v>-4.2733349456132e-6</v>
      </c>
      <c r="BT47" s="2">
        <v>-5.3666458030769e-6</v>
      </c>
      <c r="BU47" s="2">
        <v>-1.1833691632192e-6</v>
      </c>
      <c r="BV47" s="2">
        <v>3.6600403756612e-6</v>
      </c>
      <c r="BW47" s="2">
        <v>1.7443707622265e-6</v>
      </c>
      <c r="BX47" s="1">
        <v>17144631.109238</v>
      </c>
      <c r="BY47" s="1">
        <v>10894264.858174</v>
      </c>
      <c r="BZ47" s="1">
        <v>-0.0035016944186372</v>
      </c>
      <c r="CA47" s="1">
        <v>-0.0030982099765698</v>
      </c>
      <c r="CB47" s="1">
        <v>0.0080935759097725</v>
      </c>
      <c r="CC47" s="1">
        <v>-0.1206967464142</v>
      </c>
      <c r="CD47" s="1">
        <v>-0.12163878993498</v>
      </c>
      <c r="CE47" s="1">
        <v>721.71779310995</v>
      </c>
      <c r="CF47" s="1">
        <v>797.91402446034</v>
      </c>
    </row>
    <row r="48" spans="1:84">
      <c r="A48" s="1">
        <v>83.269470313667</v>
      </c>
      <c r="B48" s="1">
        <v>0.0057417953482942</v>
      </c>
      <c r="C48" s="1">
        <v>38672600634471</v>
      </c>
      <c r="D48" s="1">
        <v>38666044759070</v>
      </c>
      <c r="E48" s="1">
        <v>38665341603542</v>
      </c>
      <c r="F48" s="1">
        <v>38673131474623</v>
      </c>
      <c r="G48" s="1">
        <v>38427430170021</v>
      </c>
      <c r="H48" s="1">
        <v>38515874507623</v>
      </c>
      <c r="I48" s="1">
        <v>38672621579540</v>
      </c>
      <c r="J48" s="1">
        <v>38597571842689</v>
      </c>
      <c r="K48" s="1">
        <v>38626548780315</v>
      </c>
      <c r="L48" s="1">
        <v>38644728124435</v>
      </c>
      <c r="M48" s="1">
        <v>38613116547583</v>
      </c>
      <c r="N48" s="1">
        <v>38647013998772</v>
      </c>
      <c r="O48" s="1">
        <v>38631868628706</v>
      </c>
      <c r="P48" s="1">
        <v>38611009081813</v>
      </c>
      <c r="Q48" s="1">
        <v>38557733068441</v>
      </c>
      <c r="R48" s="1">
        <v>38629742115028</v>
      </c>
      <c r="S48" s="1">
        <v>38602661741585</v>
      </c>
      <c r="T48" s="1">
        <v>38686445070556</v>
      </c>
      <c r="U48" s="1">
        <v>38682478637384</v>
      </c>
      <c r="V48" s="1">
        <v>38655413024614</v>
      </c>
      <c r="W48" s="1">
        <v>38668546024456</v>
      </c>
      <c r="X48" s="1">
        <v>38677823379347</v>
      </c>
      <c r="Y48" s="1">
        <v>38627603868158</v>
      </c>
      <c r="Z48" s="1">
        <v>38693276517651</v>
      </c>
      <c r="AA48" s="2">
        <v>2.866e-6</v>
      </c>
      <c r="AB48" s="2">
        <v>2.866e-6</v>
      </c>
      <c r="AC48" s="2">
        <v>2.866e-6</v>
      </c>
      <c r="AD48" s="2">
        <v>2.866e-6</v>
      </c>
      <c r="AE48" s="2">
        <v>2.866e-6</v>
      </c>
      <c r="AF48" s="2">
        <v>2.866e-6</v>
      </c>
      <c r="AG48" s="2">
        <v>2.866e-6</v>
      </c>
      <c r="AH48" s="2">
        <v>2.866e-6</v>
      </c>
      <c r="AI48" s="2">
        <v>2.866e-6</v>
      </c>
      <c r="AJ48" s="2">
        <v>2.866e-6</v>
      </c>
      <c r="AK48" s="2">
        <v>2.866e-6</v>
      </c>
      <c r="AL48" s="2">
        <v>2.866e-6</v>
      </c>
      <c r="AM48" s="2">
        <v>2.866e-6</v>
      </c>
      <c r="AN48" s="2">
        <v>2.866e-6</v>
      </c>
      <c r="AO48" s="2">
        <v>2.866e-6</v>
      </c>
      <c r="AP48" s="2">
        <v>2.866e-6</v>
      </c>
      <c r="AQ48" s="2">
        <v>2.866e-6</v>
      </c>
      <c r="AR48" s="2">
        <v>2.866e-6</v>
      </c>
      <c r="AS48" s="2">
        <v>2.866e-6</v>
      </c>
      <c r="AT48" s="2">
        <v>2.866e-6</v>
      </c>
      <c r="AU48" s="2">
        <v>2.866e-6</v>
      </c>
      <c r="AV48" s="2">
        <v>2.866e-6</v>
      </c>
      <c r="AW48" s="2">
        <v>2.866e-6</v>
      </c>
      <c r="AX48" s="2">
        <v>2.866e-6</v>
      </c>
      <c r="AY48" s="1">
        <v>0.0081433737528937</v>
      </c>
      <c r="AZ48" s="2">
        <v>3.7494560756642e-6</v>
      </c>
      <c r="BA48" s="2">
        <v>1.5933117984286e-6</v>
      </c>
      <c r="BB48" s="2">
        <v>1.6594951553979e-6</v>
      </c>
      <c r="BC48" s="2">
        <v>5.4575325402105e-6</v>
      </c>
      <c r="BD48" s="2">
        <v>-2.571475641885e-5</v>
      </c>
      <c r="BE48" s="2">
        <v>-1.7511142347762e-5</v>
      </c>
      <c r="BF48" s="2">
        <v>-2.598634428676e-6</v>
      </c>
      <c r="BG48" s="2">
        <v>-1.0742113655027e-5</v>
      </c>
      <c r="BH48" s="2">
        <v>-4.2899985792497e-6</v>
      </c>
      <c r="BI48" s="2">
        <v>-6.9343033379982e-6</v>
      </c>
      <c r="BJ48" s="2">
        <v>-9.3773973667849e-6</v>
      </c>
      <c r="BK48" s="2">
        <v>6.4591176804995e-6</v>
      </c>
      <c r="BL48" s="2">
        <v>-8.8965242911448e-6</v>
      </c>
      <c r="BM48" s="2">
        <v>-1.0135985146593e-5</v>
      </c>
      <c r="BN48" s="2">
        <v>-1.5376917189767e-5</v>
      </c>
      <c r="BO48" s="2">
        <v>-8.7204722864632e-6</v>
      </c>
      <c r="BP48" s="2">
        <v>-1.0195876874353e-5</v>
      </c>
      <c r="BQ48" s="2">
        <v>1.7637555988092e-6</v>
      </c>
      <c r="BR48" s="2">
        <v>6.1874175314262e-7</v>
      </c>
      <c r="BS48" s="2">
        <v>-4.2871097175588e-6</v>
      </c>
      <c r="BT48" s="2">
        <v>-5.3875082233736e-6</v>
      </c>
      <c r="BU48" s="2">
        <v>-1.1211458420726e-6</v>
      </c>
      <c r="BV48" s="2">
        <v>3.6397728169767e-6</v>
      </c>
      <c r="BW48" s="2">
        <v>1.7562931542656e-6</v>
      </c>
      <c r="BX48" s="1">
        <v>17193593.11075</v>
      </c>
      <c r="BY48" s="1">
        <v>11186986.085829</v>
      </c>
      <c r="BZ48" s="1">
        <v>-0.0036066815708213</v>
      </c>
      <c r="CA48" s="1">
        <v>-0.0031899152523715</v>
      </c>
      <c r="CB48" s="1">
        <v>0.0082919159123715</v>
      </c>
      <c r="CC48" s="1">
        <v>-0.12473477896261</v>
      </c>
      <c r="CD48" s="1">
        <v>-0.12587411105893</v>
      </c>
      <c r="CE48" s="1">
        <v>722.59509106881</v>
      </c>
      <c r="CF48" s="1">
        <v>799.43452490639</v>
      </c>
    </row>
    <row r="49" spans="1:84">
      <c r="A49" s="1">
        <v>85.269470313667</v>
      </c>
      <c r="B49" s="1">
        <v>0.0059445483390431</v>
      </c>
      <c r="C49" s="1">
        <v>38670764968853</v>
      </c>
      <c r="D49" s="1">
        <v>38664032473798</v>
      </c>
      <c r="E49" s="1">
        <v>38663085313430</v>
      </c>
      <c r="F49" s="1">
        <v>38671162362832</v>
      </c>
      <c r="G49" s="1">
        <v>38414425798951</v>
      </c>
      <c r="H49" s="1">
        <v>38506881439155</v>
      </c>
      <c r="I49" s="1">
        <v>38671170362177</v>
      </c>
      <c r="J49" s="1">
        <v>38592312173111</v>
      </c>
      <c r="K49" s="1">
        <v>38622574219125</v>
      </c>
      <c r="L49" s="1">
        <v>38641984539106</v>
      </c>
      <c r="M49" s="1">
        <v>38608600808779</v>
      </c>
      <c r="N49" s="1">
        <v>38643723945413</v>
      </c>
      <c r="O49" s="1">
        <v>38628339891590</v>
      </c>
      <c r="P49" s="1">
        <v>38606660570809</v>
      </c>
      <c r="Q49" s="1">
        <v>38551088975799</v>
      </c>
      <c r="R49" s="1">
        <v>38625963090314</v>
      </c>
      <c r="S49" s="1">
        <v>38598002017615</v>
      </c>
      <c r="T49" s="1">
        <v>38685475349902</v>
      </c>
      <c r="U49" s="1">
        <v>38681255695985</v>
      </c>
      <c r="V49" s="1">
        <v>38652786775646</v>
      </c>
      <c r="W49" s="1">
        <v>38666732712441</v>
      </c>
      <c r="X49" s="1">
        <v>38676235077535</v>
      </c>
      <c r="Y49" s="1">
        <v>38622923842408</v>
      </c>
      <c r="Z49" s="1">
        <v>38692792918106</v>
      </c>
      <c r="AA49" s="2">
        <v>2.866e-6</v>
      </c>
      <c r="AB49" s="2">
        <v>2.866e-6</v>
      </c>
      <c r="AC49" s="2">
        <v>2.866e-6</v>
      </c>
      <c r="AD49" s="2">
        <v>2.866e-6</v>
      </c>
      <c r="AE49" s="2">
        <v>2.866e-6</v>
      </c>
      <c r="AF49" s="2">
        <v>2.866e-6</v>
      </c>
      <c r="AG49" s="2">
        <v>2.866e-6</v>
      </c>
      <c r="AH49" s="2">
        <v>2.866e-6</v>
      </c>
      <c r="AI49" s="2">
        <v>2.866e-6</v>
      </c>
      <c r="AJ49" s="2">
        <v>2.866e-6</v>
      </c>
      <c r="AK49" s="2">
        <v>2.866e-6</v>
      </c>
      <c r="AL49" s="2">
        <v>2.866e-6</v>
      </c>
      <c r="AM49" s="2">
        <v>2.866e-6</v>
      </c>
      <c r="AN49" s="2">
        <v>2.866e-6</v>
      </c>
      <c r="AO49" s="2">
        <v>2.866e-6</v>
      </c>
      <c r="AP49" s="2">
        <v>2.866e-6</v>
      </c>
      <c r="AQ49" s="2">
        <v>2.866e-6</v>
      </c>
      <c r="AR49" s="2">
        <v>2.866e-6</v>
      </c>
      <c r="AS49" s="2">
        <v>2.866e-6</v>
      </c>
      <c r="AT49" s="2">
        <v>2.866e-6</v>
      </c>
      <c r="AU49" s="2">
        <v>2.866e-6</v>
      </c>
      <c r="AV49" s="2">
        <v>2.866e-6</v>
      </c>
      <c r="AW49" s="2">
        <v>2.866e-6</v>
      </c>
      <c r="AX49" s="2">
        <v>2.866e-6</v>
      </c>
      <c r="AY49" s="1">
        <v>0.0083490431448961</v>
      </c>
      <c r="AZ49" s="2">
        <v>3.7955633187564e-6</v>
      </c>
      <c r="BA49" s="2">
        <v>1.6168896121682e-6</v>
      </c>
      <c r="BB49" s="2">
        <v>1.6480236860394e-6</v>
      </c>
      <c r="BC49" s="2">
        <v>5.5213338380354e-6</v>
      </c>
      <c r="BD49" s="2">
        <v>-2.5613543761606e-5</v>
      </c>
      <c r="BE49" s="2">
        <v>-1.7497919673535e-5</v>
      </c>
      <c r="BF49" s="2">
        <v>-2.5967600048464e-6</v>
      </c>
      <c r="BG49" s="2">
        <v>-1.0707371263399e-5</v>
      </c>
      <c r="BH49" s="2">
        <v>-4.2287507059381e-6</v>
      </c>
      <c r="BI49" s="2">
        <v>-6.9153651099824e-6</v>
      </c>
      <c r="BJ49" s="2">
        <v>-9.3182905394776e-6</v>
      </c>
      <c r="BK49" s="2">
        <v>6.4695084866857e-6</v>
      </c>
      <c r="BL49" s="2">
        <v>-8.9015019496164e-6</v>
      </c>
      <c r="BM49" s="2">
        <v>-1.0080360039116e-5</v>
      </c>
      <c r="BN49" s="2">
        <v>-1.5313057969876e-5</v>
      </c>
      <c r="BO49" s="2">
        <v>-8.7020032893194e-6</v>
      </c>
      <c r="BP49" s="2">
        <v>-1.0133077410351e-5</v>
      </c>
      <c r="BQ49" s="2">
        <v>1.8041601161071e-6</v>
      </c>
      <c r="BR49" s="2">
        <v>6.576397891531e-7</v>
      </c>
      <c r="BS49" s="2">
        <v>-4.2999711696732e-6</v>
      </c>
      <c r="BT49" s="2">
        <v>-5.4033800847181e-6</v>
      </c>
      <c r="BU49" s="2">
        <v>-1.0802643493407e-6</v>
      </c>
      <c r="BV49" s="2">
        <v>3.6213669597155e-6</v>
      </c>
      <c r="BW49" s="2">
        <v>1.7671981486576e-6</v>
      </c>
      <c r="BX49" s="1">
        <v>17242793.173608</v>
      </c>
      <c r="BY49" s="1">
        <v>11480970.964786</v>
      </c>
      <c r="BZ49" s="1">
        <v>-0.0037117468954984</v>
      </c>
      <c r="CA49" s="1">
        <v>-0.0032815751239051</v>
      </c>
      <c r="CB49" s="1">
        <v>0.0084902160670664</v>
      </c>
      <c r="CC49" s="1">
        <v>-0.12874373868444</v>
      </c>
      <c r="CD49" s="1">
        <v>-0.13008073357746</v>
      </c>
      <c r="CE49" s="1">
        <v>723.43428474489</v>
      </c>
      <c r="CF49" s="1">
        <v>800.88428128519</v>
      </c>
    </row>
    <row r="50" spans="1:84">
      <c r="A50" s="1">
        <v>87.269470313667</v>
      </c>
      <c r="B50" s="1">
        <v>0.0061472773403739</v>
      </c>
      <c r="C50" s="1">
        <v>38668873329848</v>
      </c>
      <c r="D50" s="1">
        <v>38661979127746</v>
      </c>
      <c r="E50" s="1">
        <v>38660777080971</v>
      </c>
      <c r="F50" s="1">
        <v>38669133055719</v>
      </c>
      <c r="G50" s="1">
        <v>38401234982222</v>
      </c>
      <c r="H50" s="1">
        <v>38497754573216</v>
      </c>
      <c r="I50" s="1">
        <v>38669697897031</v>
      </c>
      <c r="J50" s="1">
        <v>38586975507004</v>
      </c>
      <c r="K50" s="1">
        <v>38618519592960</v>
      </c>
      <c r="L50" s="1">
        <v>38639207039131</v>
      </c>
      <c r="M50" s="1">
        <v>38604027996387</v>
      </c>
      <c r="N50" s="1">
        <v>38640375292668</v>
      </c>
      <c r="O50" s="1">
        <v>38624750298454</v>
      </c>
      <c r="P50" s="1">
        <v>38602254812909</v>
      </c>
      <c r="Q50" s="1">
        <v>38544370664577</v>
      </c>
      <c r="R50" s="1">
        <v>38622122323188</v>
      </c>
      <c r="S50" s="1">
        <v>38593279135222</v>
      </c>
      <c r="T50" s="1">
        <v>38684469162891</v>
      </c>
      <c r="U50" s="1">
        <v>38679992154060</v>
      </c>
      <c r="V50" s="1">
        <v>38650116072820</v>
      </c>
      <c r="W50" s="1">
        <v>38664887488113</v>
      </c>
      <c r="X50" s="1">
        <v>38674604042015</v>
      </c>
      <c r="Y50" s="1">
        <v>38618139691755</v>
      </c>
      <c r="Z50" s="1">
        <v>38692293928730</v>
      </c>
      <c r="AA50" s="2">
        <v>2.866e-6</v>
      </c>
      <c r="AB50" s="2">
        <v>2.866e-6</v>
      </c>
      <c r="AC50" s="2">
        <v>2.866e-6</v>
      </c>
      <c r="AD50" s="2">
        <v>2.866e-6</v>
      </c>
      <c r="AE50" s="2">
        <v>2.866e-6</v>
      </c>
      <c r="AF50" s="2">
        <v>2.866e-6</v>
      </c>
      <c r="AG50" s="2">
        <v>2.866e-6</v>
      </c>
      <c r="AH50" s="2">
        <v>2.866e-6</v>
      </c>
      <c r="AI50" s="2">
        <v>2.866e-6</v>
      </c>
      <c r="AJ50" s="2">
        <v>2.866e-6</v>
      </c>
      <c r="AK50" s="2">
        <v>2.866e-6</v>
      </c>
      <c r="AL50" s="2">
        <v>2.866e-6</v>
      </c>
      <c r="AM50" s="2">
        <v>2.866e-6</v>
      </c>
      <c r="AN50" s="2">
        <v>2.866e-6</v>
      </c>
      <c r="AO50" s="2">
        <v>2.866e-6</v>
      </c>
      <c r="AP50" s="2">
        <v>2.866e-6</v>
      </c>
      <c r="AQ50" s="2">
        <v>2.866e-6</v>
      </c>
      <c r="AR50" s="2">
        <v>2.866e-6</v>
      </c>
      <c r="AS50" s="2">
        <v>2.866e-6</v>
      </c>
      <c r="AT50" s="2">
        <v>2.866e-6</v>
      </c>
      <c r="AU50" s="2">
        <v>2.866e-6</v>
      </c>
      <c r="AV50" s="2">
        <v>2.866e-6</v>
      </c>
      <c r="AW50" s="2">
        <v>2.866e-6</v>
      </c>
      <c r="AX50" s="2">
        <v>2.866e-6</v>
      </c>
      <c r="AY50" s="1">
        <v>0.0085546948899959</v>
      </c>
      <c r="AZ50" s="2">
        <v>3.8329473244529e-6</v>
      </c>
      <c r="BA50" s="2">
        <v>1.6429275601829e-6</v>
      </c>
      <c r="BB50" s="2">
        <v>1.6348858639062e-6</v>
      </c>
      <c r="BC50" s="2">
        <v>5.5846279480254e-6</v>
      </c>
      <c r="BD50" s="2">
        <v>-2.5518334596787e-5</v>
      </c>
      <c r="BE50" s="2">
        <v>-1.7487332040834e-5</v>
      </c>
      <c r="BF50" s="2">
        <v>-2.5918426031061e-6</v>
      </c>
      <c r="BG50" s="2">
        <v>-1.0673749646363e-5</v>
      </c>
      <c r="BH50" s="2">
        <v>-4.171523411337e-6</v>
      </c>
      <c r="BI50" s="2">
        <v>-6.8972839765067e-6</v>
      </c>
      <c r="BJ50" s="2">
        <v>-9.2627845732177e-6</v>
      </c>
      <c r="BK50" s="2">
        <v>6.4767637391108e-6</v>
      </c>
      <c r="BL50" s="2">
        <v>-8.9054209918417e-6</v>
      </c>
      <c r="BM50" s="2">
        <v>-1.0025799094037e-5</v>
      </c>
      <c r="BN50" s="2">
        <v>-1.5251520479003e-5</v>
      </c>
      <c r="BO50" s="2">
        <v>-8.6879104060252e-6</v>
      </c>
      <c r="BP50" s="2">
        <v>-1.0073002863782e-5</v>
      </c>
      <c r="BQ50" s="2">
        <v>1.8344455015255e-6</v>
      </c>
      <c r="BR50" s="2">
        <v>6.9159775014961e-7</v>
      </c>
      <c r="BS50" s="2">
        <v>-4.3118912407519e-6</v>
      </c>
      <c r="BT50" s="2">
        <v>-5.4158110701227e-6</v>
      </c>
      <c r="BU50" s="2">
        <v>-1.0546976989911e-6</v>
      </c>
      <c r="BV50" s="2">
        <v>3.6050103584146e-6</v>
      </c>
      <c r="BW50" s="2">
        <v>1.7759623611042e-6</v>
      </c>
      <c r="BX50" s="1">
        <v>17292219.797714</v>
      </c>
      <c r="BY50" s="1">
        <v>11776150.147467</v>
      </c>
      <c r="BZ50" s="1">
        <v>-0.0038168731504769</v>
      </c>
      <c r="CA50" s="1">
        <v>-0.0033731982837288</v>
      </c>
      <c r="CB50" s="1">
        <v>0.0086884763902672</v>
      </c>
      <c r="CC50" s="1">
        <v>-0.13273319741775</v>
      </c>
      <c r="CD50" s="1">
        <v>-0.13426126727529</v>
      </c>
      <c r="CE50" s="1">
        <v>724.23982158282</v>
      </c>
      <c r="CF50" s="1">
        <v>802.27190326729</v>
      </c>
    </row>
    <row r="51" spans="1:84">
      <c r="A51" s="1">
        <v>89.269470313667</v>
      </c>
      <c r="B51" s="1">
        <v>0.0063499928036886</v>
      </c>
      <c r="C51" s="1">
        <v>38666927528219</v>
      </c>
      <c r="D51" s="1">
        <v>38659886266157</v>
      </c>
      <c r="E51" s="1">
        <v>38658418444011</v>
      </c>
      <c r="F51" s="1">
        <v>38667043985531</v>
      </c>
      <c r="G51" s="1">
        <v>38387860709794</v>
      </c>
      <c r="H51" s="1">
        <v>38488495312514</v>
      </c>
      <c r="I51" s="1">
        <v>38668204185542</v>
      </c>
      <c r="J51" s="1">
        <v>38581562610784</v>
      </c>
      <c r="K51" s="1">
        <v>38614385875788</v>
      </c>
      <c r="L51" s="1">
        <v>38636395776237</v>
      </c>
      <c r="M51" s="1">
        <v>38599398617309</v>
      </c>
      <c r="N51" s="1">
        <v>38636970428717</v>
      </c>
      <c r="O51" s="1">
        <v>38621101409115</v>
      </c>
      <c r="P51" s="1">
        <v>38597792861001</v>
      </c>
      <c r="Q51" s="1">
        <v>38537580331360</v>
      </c>
      <c r="R51" s="1">
        <v>38618220826193</v>
      </c>
      <c r="S51" s="1">
        <v>38588492822847</v>
      </c>
      <c r="T51" s="1">
        <v>38683427634998</v>
      </c>
      <c r="U51" s="1">
        <v>38678688092904</v>
      </c>
      <c r="V51" s="1">
        <v>38647402184848</v>
      </c>
      <c r="W51" s="1">
        <v>38663011561480</v>
      </c>
      <c r="X51" s="1">
        <v>38672932028945</v>
      </c>
      <c r="Y51" s="1">
        <v>38613254093179</v>
      </c>
      <c r="Z51" s="1">
        <v>38691780405438</v>
      </c>
      <c r="AA51" s="2">
        <v>2.866e-6</v>
      </c>
      <c r="AB51" s="2">
        <v>2.866e-6</v>
      </c>
      <c r="AC51" s="2">
        <v>2.866e-6</v>
      </c>
      <c r="AD51" s="2">
        <v>2.866e-6</v>
      </c>
      <c r="AE51" s="2">
        <v>2.866e-6</v>
      </c>
      <c r="AF51" s="2">
        <v>2.866e-6</v>
      </c>
      <c r="AG51" s="2">
        <v>2.866e-6</v>
      </c>
      <c r="AH51" s="2">
        <v>2.866e-6</v>
      </c>
      <c r="AI51" s="2">
        <v>2.866e-6</v>
      </c>
      <c r="AJ51" s="2">
        <v>2.866e-6</v>
      </c>
      <c r="AK51" s="2">
        <v>2.866e-6</v>
      </c>
      <c r="AL51" s="2">
        <v>2.866e-6</v>
      </c>
      <c r="AM51" s="2">
        <v>2.866e-6</v>
      </c>
      <c r="AN51" s="2">
        <v>2.866e-6</v>
      </c>
      <c r="AO51" s="2">
        <v>2.866e-6</v>
      </c>
      <c r="AP51" s="2">
        <v>2.866e-6</v>
      </c>
      <c r="AQ51" s="2">
        <v>2.866e-6</v>
      </c>
      <c r="AR51" s="2">
        <v>2.866e-6</v>
      </c>
      <c r="AS51" s="2">
        <v>2.866e-6</v>
      </c>
      <c r="AT51" s="2">
        <v>2.866e-6</v>
      </c>
      <c r="AU51" s="2">
        <v>2.866e-6</v>
      </c>
      <c r="AV51" s="2">
        <v>2.866e-6</v>
      </c>
      <c r="AW51" s="2">
        <v>2.866e-6</v>
      </c>
      <c r="AX51" s="2">
        <v>2.866e-6</v>
      </c>
      <c r="AY51" s="1">
        <v>0.0087603280670482</v>
      </c>
      <c r="AZ51" s="2">
        <v>3.8624072387694e-6</v>
      </c>
      <c r="BA51" s="2">
        <v>1.6699311392512e-6</v>
      </c>
      <c r="BB51" s="2">
        <v>1.6209910214405e-6</v>
      </c>
      <c r="BC51" s="2">
        <v>5.6478729044354e-6</v>
      </c>
      <c r="BD51" s="2">
        <v>-2.5428169433393e-5</v>
      </c>
      <c r="BE51" s="2">
        <v>-1.7478639820984e-5</v>
      </c>
      <c r="BF51" s="2">
        <v>-2.5838430455964e-6</v>
      </c>
      <c r="BG51" s="2">
        <v>-1.0641608419802e-5</v>
      </c>
      <c r="BH51" s="2">
        <v>-4.1138858816609e-6</v>
      </c>
      <c r="BI51" s="2">
        <v>-6.8789469533448e-6</v>
      </c>
      <c r="BJ51" s="2">
        <v>-9.2091323506546e-6</v>
      </c>
      <c r="BK51" s="2">
        <v>6.4799075282625e-6</v>
      </c>
      <c r="BL51" s="2">
        <v>-8.908051636659e-6</v>
      </c>
      <c r="BM51" s="2">
        <v>-9.971726152008e-6</v>
      </c>
      <c r="BN51" s="2">
        <v>-1.5191627337945e-5</v>
      </c>
      <c r="BO51" s="2">
        <v>-8.6780452259997e-6</v>
      </c>
      <c r="BP51" s="2">
        <v>-1.0016575238537e-5</v>
      </c>
      <c r="BQ51" s="2">
        <v>1.8568573607936e-6</v>
      </c>
      <c r="BR51" s="2">
        <v>7.2215187607316e-7</v>
      </c>
      <c r="BS51" s="2">
        <v>-4.3235408296559e-6</v>
      </c>
      <c r="BT51" s="2">
        <v>-5.4263323159082e-6</v>
      </c>
      <c r="BU51" s="2">
        <v>-1.0398861461332e-6</v>
      </c>
      <c r="BV51" s="2">
        <v>3.5923943154467e-6</v>
      </c>
      <c r="BW51" s="2">
        <v>1.7828679483798e-6</v>
      </c>
      <c r="BX51" s="1">
        <v>17341863.480457</v>
      </c>
      <c r="BY51" s="1">
        <v>12072466.425064</v>
      </c>
      <c r="BZ51" s="1">
        <v>-0.0039220451720057</v>
      </c>
      <c r="CA51" s="1">
        <v>-0.0034647928264684</v>
      </c>
      <c r="CB51" s="1">
        <v>0.0088866968871783</v>
      </c>
      <c r="CC51" s="1">
        <v>-0.1367051410036</v>
      </c>
      <c r="CD51" s="1">
        <v>-0.13841657098406</v>
      </c>
      <c r="CE51" s="1">
        <v>725.0153645768</v>
      </c>
      <c r="CF51" s="1">
        <v>803.60424362095</v>
      </c>
    </row>
    <row r="52" spans="1:84">
      <c r="A52" s="1">
        <v>91.269470313667</v>
      </c>
      <c r="B52" s="1">
        <v>0.0065526996476483</v>
      </c>
      <c r="C52" s="1">
        <v>38664929519153</v>
      </c>
      <c r="D52" s="1">
        <v>38657755283187</v>
      </c>
      <c r="E52" s="1">
        <v>38656010698601</v>
      </c>
      <c r="F52" s="1">
        <v>38664895839296</v>
      </c>
      <c r="G52" s="1">
        <v>38374305470725</v>
      </c>
      <c r="H52" s="1">
        <v>38479105262720</v>
      </c>
      <c r="I52" s="1">
        <v>38666689323859</v>
      </c>
      <c r="J52" s="1">
        <v>38576074095086</v>
      </c>
      <c r="K52" s="1">
        <v>38610173941358</v>
      </c>
      <c r="L52" s="1">
        <v>38633551034856</v>
      </c>
      <c r="M52" s="1">
        <v>38594712766354</v>
      </c>
      <c r="N52" s="1">
        <v>38633511488619</v>
      </c>
      <c r="O52" s="1">
        <v>38617394632949</v>
      </c>
      <c r="P52" s="1">
        <v>38593275753281</v>
      </c>
      <c r="Q52" s="1">
        <v>38530720058282</v>
      </c>
      <c r="R52" s="1">
        <v>38614259702169</v>
      </c>
      <c r="S52" s="1">
        <v>38583642859492</v>
      </c>
      <c r="T52" s="1">
        <v>38682351823867</v>
      </c>
      <c r="U52" s="1">
        <v>38677343923962</v>
      </c>
      <c r="V52" s="1">
        <v>38644645884477</v>
      </c>
      <c r="W52" s="1">
        <v>38661106016665</v>
      </c>
      <c r="X52" s="1">
        <v>38671220490278</v>
      </c>
      <c r="Y52" s="1">
        <v>38608269731871</v>
      </c>
      <c r="Z52" s="1">
        <v>38691253002096</v>
      </c>
      <c r="AA52" s="2">
        <v>2.866e-6</v>
      </c>
      <c r="AB52" s="2">
        <v>2.866e-6</v>
      </c>
      <c r="AC52" s="2">
        <v>2.866e-6</v>
      </c>
      <c r="AD52" s="2">
        <v>2.866e-6</v>
      </c>
      <c r="AE52" s="2">
        <v>2.866e-6</v>
      </c>
      <c r="AF52" s="2">
        <v>2.866e-6</v>
      </c>
      <c r="AG52" s="2">
        <v>2.866e-6</v>
      </c>
      <c r="AH52" s="2">
        <v>2.866e-6</v>
      </c>
      <c r="AI52" s="2">
        <v>2.866e-6</v>
      </c>
      <c r="AJ52" s="2">
        <v>2.866e-6</v>
      </c>
      <c r="AK52" s="2">
        <v>2.866e-6</v>
      </c>
      <c r="AL52" s="2">
        <v>2.866e-6</v>
      </c>
      <c r="AM52" s="2">
        <v>2.866e-6</v>
      </c>
      <c r="AN52" s="2">
        <v>2.866e-6</v>
      </c>
      <c r="AO52" s="2">
        <v>2.866e-6</v>
      </c>
      <c r="AP52" s="2">
        <v>2.866e-6</v>
      </c>
      <c r="AQ52" s="2">
        <v>2.866e-6</v>
      </c>
      <c r="AR52" s="2">
        <v>2.866e-6</v>
      </c>
      <c r="AS52" s="2">
        <v>2.866e-6</v>
      </c>
      <c r="AT52" s="2">
        <v>2.866e-6</v>
      </c>
      <c r="AU52" s="2">
        <v>2.866e-6</v>
      </c>
      <c r="AV52" s="2">
        <v>2.866e-6</v>
      </c>
      <c r="AW52" s="2">
        <v>2.866e-6</v>
      </c>
      <c r="AX52" s="2">
        <v>2.866e-6</v>
      </c>
      <c r="AY52" s="1">
        <v>0.0089659414987537</v>
      </c>
      <c r="AZ52" s="2">
        <v>3.8845886109295e-6</v>
      </c>
      <c r="BA52" s="2">
        <v>1.6980306049316e-6</v>
      </c>
      <c r="BB52" s="2">
        <v>1.6066060208346e-6</v>
      </c>
      <c r="BC52" s="2">
        <v>5.7071553121245e-6</v>
      </c>
      <c r="BD52" s="2">
        <v>-2.5344274577626e-5</v>
      </c>
      <c r="BE52" s="2">
        <v>-1.7471867004015e-5</v>
      </c>
      <c r="BF52" s="2">
        <v>-2.572915623857e-6</v>
      </c>
      <c r="BG52" s="2">
        <v>-1.061171892254e-5</v>
      </c>
      <c r="BH52" s="2">
        <v>-4.0588970430933e-6</v>
      </c>
      <c r="BI52" s="2">
        <v>-6.8620246811744e-6</v>
      </c>
      <c r="BJ52" s="2">
        <v>-9.1565242430209e-6</v>
      </c>
      <c r="BK52" s="2">
        <v>6.4785435941514e-6</v>
      </c>
      <c r="BL52" s="2">
        <v>-8.9095469997418e-6</v>
      </c>
      <c r="BM52" s="2">
        <v>-9.9186438907362e-6</v>
      </c>
      <c r="BN52" s="2">
        <v>-1.5134961835956e-5</v>
      </c>
      <c r="BO52" s="2">
        <v>-8.6711689165746e-6</v>
      </c>
      <c r="BP52" s="2">
        <v>-9.9650290553463e-6</v>
      </c>
      <c r="BQ52" s="2">
        <v>1.8713117203166e-6</v>
      </c>
      <c r="BR52" s="2">
        <v>7.5075172361991e-7</v>
      </c>
      <c r="BS52" s="2">
        <v>-4.3361602559532e-6</v>
      </c>
      <c r="BT52" s="2">
        <v>-5.4361412106688e-6</v>
      </c>
      <c r="BU52" s="2">
        <v>-1.0326318922047e-6</v>
      </c>
      <c r="BV52" s="2">
        <v>3.5842771530731e-6</v>
      </c>
      <c r="BW52" s="2">
        <v>1.7883343749397e-6</v>
      </c>
      <c r="BX52" s="1">
        <v>17391716.43255</v>
      </c>
      <c r="BY52" s="1">
        <v>12369872.970227</v>
      </c>
      <c r="BZ52" s="1">
        <v>-0.0040272510290034</v>
      </c>
      <c r="CA52" s="1">
        <v>-0.0035563647503164</v>
      </c>
      <c r="CB52" s="1">
        <v>0.0090848775592838</v>
      </c>
      <c r="CC52" s="1">
        <v>-0.14064814445951</v>
      </c>
      <c r="CD52" s="1">
        <v>-0.14254792642096</v>
      </c>
      <c r="CE52" s="1">
        <v>725.76395395605</v>
      </c>
      <c r="CF52" s="1">
        <v>804.88659449123</v>
      </c>
    </row>
    <row r="53" spans="1:84">
      <c r="A53" s="1">
        <v>93.269470313667</v>
      </c>
      <c r="B53" s="1">
        <v>0.0067554006045084</v>
      </c>
      <c r="C53" s="1">
        <v>38662881271933</v>
      </c>
      <c r="D53" s="1">
        <v>38655587350706</v>
      </c>
      <c r="E53" s="1">
        <v>38653554885060</v>
      </c>
      <c r="F53" s="1">
        <v>38662689681865</v>
      </c>
      <c r="G53" s="1">
        <v>38360571230872</v>
      </c>
      <c r="H53" s="1">
        <v>38469586194305</v>
      </c>
      <c r="I53" s="1">
        <v>38665153518147</v>
      </c>
      <c r="J53" s="1">
        <v>38570510662382</v>
      </c>
      <c r="K53" s="1">
        <v>38605884632113</v>
      </c>
      <c r="L53" s="1">
        <v>38630673131660</v>
      </c>
      <c r="M53" s="1">
        <v>38589970273544</v>
      </c>
      <c r="N53" s="1">
        <v>38630000272474</v>
      </c>
      <c r="O53" s="1">
        <v>38613631332353</v>
      </c>
      <c r="P53" s="1">
        <v>38588704555048</v>
      </c>
      <c r="Q53" s="1">
        <v>38523791741468</v>
      </c>
      <c r="R53" s="1">
        <v>38610240030477</v>
      </c>
      <c r="S53" s="1">
        <v>38578729113527</v>
      </c>
      <c r="T53" s="1">
        <v>38681242815651</v>
      </c>
      <c r="U53" s="1">
        <v>38675960297285</v>
      </c>
      <c r="V53" s="1">
        <v>38641847545681</v>
      </c>
      <c r="W53" s="1">
        <v>38659171858086</v>
      </c>
      <c r="X53" s="1">
        <v>38669470641976</v>
      </c>
      <c r="Y53" s="1">
        <v>38603189125393</v>
      </c>
      <c r="Z53" s="1">
        <v>38690712218587</v>
      </c>
      <c r="AA53" s="2">
        <v>2.866e-6</v>
      </c>
      <c r="AB53" s="2">
        <v>2.866e-6</v>
      </c>
      <c r="AC53" s="2">
        <v>2.866e-6</v>
      </c>
      <c r="AD53" s="2">
        <v>2.866e-6</v>
      </c>
      <c r="AE53" s="2">
        <v>2.866e-6</v>
      </c>
      <c r="AF53" s="2">
        <v>2.866e-6</v>
      </c>
      <c r="AG53" s="2">
        <v>2.866e-6</v>
      </c>
      <c r="AH53" s="2">
        <v>2.866e-6</v>
      </c>
      <c r="AI53" s="2">
        <v>2.866e-6</v>
      </c>
      <c r="AJ53" s="2">
        <v>2.866e-6</v>
      </c>
      <c r="AK53" s="2">
        <v>2.866e-6</v>
      </c>
      <c r="AL53" s="2">
        <v>2.866e-6</v>
      </c>
      <c r="AM53" s="2">
        <v>2.866e-6</v>
      </c>
      <c r="AN53" s="2">
        <v>2.866e-6</v>
      </c>
      <c r="AO53" s="2">
        <v>2.866e-6</v>
      </c>
      <c r="AP53" s="2">
        <v>2.866e-6</v>
      </c>
      <c r="AQ53" s="2">
        <v>2.866e-6</v>
      </c>
      <c r="AR53" s="2">
        <v>2.866e-6</v>
      </c>
      <c r="AS53" s="2">
        <v>2.866e-6</v>
      </c>
      <c r="AT53" s="2">
        <v>2.866e-6</v>
      </c>
      <c r="AU53" s="2">
        <v>2.866e-6</v>
      </c>
      <c r="AV53" s="2">
        <v>2.866e-6</v>
      </c>
      <c r="AW53" s="2">
        <v>2.866e-6</v>
      </c>
      <c r="AX53" s="2">
        <v>2.866e-6</v>
      </c>
      <c r="AY53" s="1">
        <v>0.0091715344526071</v>
      </c>
      <c r="AZ53" s="2">
        <v>3.9005663482654e-6</v>
      </c>
      <c r="BA53" s="2">
        <v>1.7256096918538e-6</v>
      </c>
      <c r="BB53" s="2">
        <v>1.5917322952385e-6</v>
      </c>
      <c r="BC53" s="2">
        <v>5.76182505082e-6</v>
      </c>
      <c r="BD53" s="2">
        <v>-2.5266475708778e-5</v>
      </c>
      <c r="BE53" s="2">
        <v>-1.7466662197794e-5</v>
      </c>
      <c r="BF53" s="2">
        <v>-2.5600572421056e-6</v>
      </c>
      <c r="BG53" s="2">
        <v>-1.0585361989787e-5</v>
      </c>
      <c r="BH53" s="2">
        <v>-4.00508505174e-6</v>
      </c>
      <c r="BI53" s="2">
        <v>-6.8456405174928e-6</v>
      </c>
      <c r="BJ53" s="2">
        <v>-9.1048239167322e-6</v>
      </c>
      <c r="BK53" s="2">
        <v>6.4730942158947e-6</v>
      </c>
      <c r="BL53" s="2">
        <v>-8.9092699580612e-6</v>
      </c>
      <c r="BM53" s="2">
        <v>-9.866741630862e-6</v>
      </c>
      <c r="BN53" s="2">
        <v>-1.5081327197962e-5</v>
      </c>
      <c r="BO53" s="2">
        <v>-8.6657978694279e-6</v>
      </c>
      <c r="BP53" s="2">
        <v>-9.917145581967e-6</v>
      </c>
      <c r="BQ53" s="2">
        <v>1.8787583377908e-6</v>
      </c>
      <c r="BR53" s="2">
        <v>7.7865902271483e-7</v>
      </c>
      <c r="BS53" s="2">
        <v>-4.3496765965689e-6</v>
      </c>
      <c r="BT53" s="2">
        <v>-5.4451030910751e-6</v>
      </c>
      <c r="BU53" s="2">
        <v>-1.0305953025664e-6</v>
      </c>
      <c r="BV53" s="2">
        <v>3.5799374454682e-6</v>
      </c>
      <c r="BW53" s="2">
        <v>1.7909829370874e-6</v>
      </c>
      <c r="BX53" s="1">
        <v>17441771.763715</v>
      </c>
      <c r="BY53" s="1">
        <v>12668328.39547</v>
      </c>
      <c r="BZ53" s="1">
        <v>-0.0041324820062734</v>
      </c>
      <c r="CA53" s="1">
        <v>-0.0036479178729861</v>
      </c>
      <c r="CB53" s="1">
        <v>0.0092830184040757</v>
      </c>
      <c r="CC53" s="1">
        <v>-0.14457316357065</v>
      </c>
      <c r="CD53" s="1">
        <v>-0.14665362061955</v>
      </c>
      <c r="CE53" s="1">
        <v>726.48813386758</v>
      </c>
      <c r="CF53" s="1">
        <v>806.12333620788</v>
      </c>
    </row>
    <row r="54" spans="1:84">
      <c r="A54" s="1">
        <v>95.269470313668</v>
      </c>
      <c r="B54" s="1">
        <v>0.0069580973790272</v>
      </c>
      <c r="C54" s="1">
        <v>38660784651418</v>
      </c>
      <c r="D54" s="1">
        <v>38653383491222</v>
      </c>
      <c r="E54" s="1">
        <v>38651051841236</v>
      </c>
      <c r="F54" s="1">
        <v>38660426936865</v>
      </c>
      <c r="G54" s="1">
        <v>38346659698964</v>
      </c>
      <c r="H54" s="1">
        <v>38459940031600</v>
      </c>
      <c r="I54" s="1">
        <v>38663596985715</v>
      </c>
      <c r="J54" s="1">
        <v>38564873122830</v>
      </c>
      <c r="K54" s="1">
        <v>38601518931387</v>
      </c>
      <c r="L54" s="1">
        <v>38627762429275</v>
      </c>
      <c r="M54" s="1">
        <v>38585170778971</v>
      </c>
      <c r="N54" s="1">
        <v>38626438333095</v>
      </c>
      <c r="O54" s="1">
        <v>38609812796583</v>
      </c>
      <c r="P54" s="1">
        <v>38584080329773</v>
      </c>
      <c r="Q54" s="1">
        <v>38516796994552</v>
      </c>
      <c r="R54" s="1">
        <v>38606162825587</v>
      </c>
      <c r="S54" s="1">
        <v>38573751491045</v>
      </c>
      <c r="T54" s="1">
        <v>38680101703780</v>
      </c>
      <c r="U54" s="1">
        <v>38674537977031</v>
      </c>
      <c r="V54" s="1">
        <v>38639007438122</v>
      </c>
      <c r="W54" s="1">
        <v>38657209973141</v>
      </c>
      <c r="X54" s="1">
        <v>38667683508406</v>
      </c>
      <c r="Y54" s="1">
        <v>38598014550894</v>
      </c>
      <c r="Z54" s="1">
        <v>38690158435641</v>
      </c>
      <c r="AA54" s="2">
        <v>2.866e-6</v>
      </c>
      <c r="AB54" s="2">
        <v>2.866e-6</v>
      </c>
      <c r="AC54" s="2">
        <v>2.866e-6</v>
      </c>
      <c r="AD54" s="2">
        <v>2.866e-6</v>
      </c>
      <c r="AE54" s="2">
        <v>2.866e-6</v>
      </c>
      <c r="AF54" s="2">
        <v>2.866e-6</v>
      </c>
      <c r="AG54" s="2">
        <v>2.866e-6</v>
      </c>
      <c r="AH54" s="2">
        <v>2.866e-6</v>
      </c>
      <c r="AI54" s="2">
        <v>2.866e-6</v>
      </c>
      <c r="AJ54" s="2">
        <v>2.866e-6</v>
      </c>
      <c r="AK54" s="2">
        <v>2.866e-6</v>
      </c>
      <c r="AL54" s="2">
        <v>2.866e-6</v>
      </c>
      <c r="AM54" s="2">
        <v>2.866e-6</v>
      </c>
      <c r="AN54" s="2">
        <v>2.866e-6</v>
      </c>
      <c r="AO54" s="2">
        <v>2.866e-6</v>
      </c>
      <c r="AP54" s="2">
        <v>2.866e-6</v>
      </c>
      <c r="AQ54" s="2">
        <v>2.866e-6</v>
      </c>
      <c r="AR54" s="2">
        <v>2.866e-6</v>
      </c>
      <c r="AS54" s="2">
        <v>2.866e-6</v>
      </c>
      <c r="AT54" s="2">
        <v>2.866e-6</v>
      </c>
      <c r="AU54" s="2">
        <v>2.866e-6</v>
      </c>
      <c r="AV54" s="2">
        <v>2.866e-6</v>
      </c>
      <c r="AW54" s="2">
        <v>2.866e-6</v>
      </c>
      <c r="AX54" s="2">
        <v>2.866e-6</v>
      </c>
      <c r="AY54" s="1">
        <v>0.0093771066213854</v>
      </c>
      <c r="AZ54" s="2">
        <v>3.9123053709901e-6</v>
      </c>
      <c r="BA54" s="2">
        <v>1.7528852385456e-6</v>
      </c>
      <c r="BB54" s="2">
        <v>1.5765036728176e-6</v>
      </c>
      <c r="BC54" s="2">
        <v>5.8095869665227e-6</v>
      </c>
      <c r="BD54" s="2">
        <v>-2.5194977571755e-5</v>
      </c>
      <c r="BE54" s="2">
        <v>-1.7462663247097e-5</v>
      </c>
      <c r="BF54" s="2">
        <v>-2.5461349931956e-6</v>
      </c>
      <c r="BG54" s="2">
        <v>-1.0562419149945e-5</v>
      </c>
      <c r="BH54" s="2">
        <v>-3.9539977618751e-6</v>
      </c>
      <c r="BI54" s="2">
        <v>-6.8302200455539e-6</v>
      </c>
      <c r="BJ54" s="2">
        <v>-9.0528504320953e-6</v>
      </c>
      <c r="BK54" s="2">
        <v>6.4633585174449e-6</v>
      </c>
      <c r="BL54" s="2">
        <v>-8.9075449937048e-6</v>
      </c>
      <c r="BM54" s="2">
        <v>-9.8153619478604e-6</v>
      </c>
      <c r="BN54" s="2">
        <v>-1.5031023280665e-5</v>
      </c>
      <c r="BO54" s="2">
        <v>-8.6605013153214e-6</v>
      </c>
      <c r="BP54" s="2">
        <v>-9.8703234996314e-6</v>
      </c>
      <c r="BQ54" s="2">
        <v>1.8799228381122e-6</v>
      </c>
      <c r="BR54" s="2">
        <v>8.0557816854544e-7</v>
      </c>
      <c r="BS54" s="2">
        <v>-4.3642459571518e-6</v>
      </c>
      <c r="BT54" s="2">
        <v>-5.4530451792116e-6</v>
      </c>
      <c r="BU54" s="2">
        <v>-1.0321964350296e-6</v>
      </c>
      <c r="BV54" s="2">
        <v>3.5782554530216e-6</v>
      </c>
      <c r="BW54" s="2">
        <v>1.7917510469617e-6</v>
      </c>
      <c r="BX54" s="1">
        <v>17492023.397239</v>
      </c>
      <c r="BY54" s="1">
        <v>12967796.246041</v>
      </c>
      <c r="BZ54" s="1">
        <v>-0.0042377307183668</v>
      </c>
      <c r="CA54" s="1">
        <v>-0.0037394555240874</v>
      </c>
      <c r="CB54" s="1">
        <v>0.0094811194191042</v>
      </c>
      <c r="CC54" s="1">
        <v>-0.14847611182213</v>
      </c>
      <c r="CD54" s="1">
        <v>-0.15073518840269</v>
      </c>
      <c r="CE54" s="1">
        <v>727.19001067164</v>
      </c>
      <c r="CF54" s="1">
        <v>807.31810799523</v>
      </c>
    </row>
    <row r="55" spans="1:84">
      <c r="A55" s="1">
        <v>97.269470313668</v>
      </c>
      <c r="B55" s="1">
        <v>0.0071607907114143</v>
      </c>
      <c r="C55" s="1">
        <v>38658641444194</v>
      </c>
      <c r="D55" s="1">
        <v>38651144488886</v>
      </c>
      <c r="E55" s="1">
        <v>38648502216099</v>
      </c>
      <c r="F55" s="1">
        <v>38658109289877</v>
      </c>
      <c r="G55" s="1">
        <v>38332572634141</v>
      </c>
      <c r="H55" s="1">
        <v>38450168785290</v>
      </c>
      <c r="I55" s="1">
        <v>38662020032257</v>
      </c>
      <c r="J55" s="1">
        <v>38559162358279</v>
      </c>
      <c r="K55" s="1">
        <v>38597078106381</v>
      </c>
      <c r="L55" s="1">
        <v>38624819292247</v>
      </c>
      <c r="M55" s="1">
        <v>38580313802766</v>
      </c>
      <c r="N55" s="1">
        <v>38622827095995</v>
      </c>
      <c r="O55" s="1">
        <v>38605940283540</v>
      </c>
      <c r="P55" s="1">
        <v>38579404048174</v>
      </c>
      <c r="Q55" s="1">
        <v>38509737275947</v>
      </c>
      <c r="R55" s="1">
        <v>38602029025869</v>
      </c>
      <c r="S55" s="1">
        <v>38568709923562</v>
      </c>
      <c r="T55" s="1">
        <v>38678929599654</v>
      </c>
      <c r="U55" s="1">
        <v>38673077721841</v>
      </c>
      <c r="V55" s="1">
        <v>38636125745511</v>
      </c>
      <c r="W55" s="1">
        <v>38655221137272</v>
      </c>
      <c r="X55" s="1">
        <v>38665859949032</v>
      </c>
      <c r="Y55" s="1">
        <v>38592748156154</v>
      </c>
      <c r="Z55" s="1">
        <v>38689591908565</v>
      </c>
      <c r="AA55" s="2">
        <v>2.866e-6</v>
      </c>
      <c r="AB55" s="2">
        <v>2.866e-6</v>
      </c>
      <c r="AC55" s="2">
        <v>2.866e-6</v>
      </c>
      <c r="AD55" s="2">
        <v>2.866e-6</v>
      </c>
      <c r="AE55" s="2">
        <v>2.866e-6</v>
      </c>
      <c r="AF55" s="2">
        <v>2.866e-6</v>
      </c>
      <c r="AG55" s="2">
        <v>2.866e-6</v>
      </c>
      <c r="AH55" s="2">
        <v>2.866e-6</v>
      </c>
      <c r="AI55" s="2">
        <v>2.866e-6</v>
      </c>
      <c r="AJ55" s="2">
        <v>2.866e-6</v>
      </c>
      <c r="AK55" s="2">
        <v>2.866e-6</v>
      </c>
      <c r="AL55" s="2">
        <v>2.866e-6</v>
      </c>
      <c r="AM55" s="2">
        <v>2.866e-6</v>
      </c>
      <c r="AN55" s="2">
        <v>2.866e-6</v>
      </c>
      <c r="AO55" s="2">
        <v>2.866e-6</v>
      </c>
      <c r="AP55" s="2">
        <v>2.866e-6</v>
      </c>
      <c r="AQ55" s="2">
        <v>2.866e-6</v>
      </c>
      <c r="AR55" s="2">
        <v>2.866e-6</v>
      </c>
      <c r="AS55" s="2">
        <v>2.866e-6</v>
      </c>
      <c r="AT55" s="2">
        <v>2.866e-6</v>
      </c>
      <c r="AU55" s="2">
        <v>2.866e-6</v>
      </c>
      <c r="AV55" s="2">
        <v>2.866e-6</v>
      </c>
      <c r="AW55" s="2">
        <v>2.866e-6</v>
      </c>
      <c r="AX55" s="2">
        <v>2.866e-6</v>
      </c>
      <c r="AY55" s="1">
        <v>0.0095826580378475</v>
      </c>
      <c r="AZ55" s="2">
        <v>3.9189436383619e-6</v>
      </c>
      <c r="BA55" s="2">
        <v>1.7798995805706e-6</v>
      </c>
      <c r="BB55" s="2">
        <v>1.5613371797445e-6</v>
      </c>
      <c r="BC55" s="2">
        <v>5.8502615061101e-6</v>
      </c>
      <c r="BD55" s="2">
        <v>-2.5130213516436e-5</v>
      </c>
      <c r="BE55" s="2">
        <v>-1.7458655433287e-5</v>
      </c>
      <c r="BF55" s="2">
        <v>-2.5315505327099e-6</v>
      </c>
      <c r="BG55" s="2">
        <v>-1.0543319906351e-5</v>
      </c>
      <c r="BH55" s="2">
        <v>-3.9081401474477e-6</v>
      </c>
      <c r="BI55" s="2">
        <v>-6.8159162745711e-6</v>
      </c>
      <c r="BJ55" s="2">
        <v>-9.0030401401187e-6</v>
      </c>
      <c r="BK55" s="2">
        <v>6.4503116511992e-6</v>
      </c>
      <c r="BL55" s="2">
        <v>-8.9040798560812e-6</v>
      </c>
      <c r="BM55" s="2">
        <v>-9.7640391180124e-6</v>
      </c>
      <c r="BN55" s="2">
        <v>-1.4984350098287e-5</v>
      </c>
      <c r="BO55" s="2">
        <v>-8.6542378063534e-6</v>
      </c>
      <c r="BP55" s="2">
        <v>-9.8257489110875e-6</v>
      </c>
      <c r="BQ55" s="2">
        <v>1.8772516494211e-6</v>
      </c>
      <c r="BR55" s="2">
        <v>8.3163142871404e-7</v>
      </c>
      <c r="BS55" s="2">
        <v>-4.3795589872425e-6</v>
      </c>
      <c r="BT55" s="2">
        <v>-5.4599100343e-6</v>
      </c>
      <c r="BU55" s="2">
        <v>-1.0360247810731e-6</v>
      </c>
      <c r="BV55" s="2">
        <v>3.5786377996451e-6</v>
      </c>
      <c r="BW55" s="2">
        <v>1.7913890938313e-6</v>
      </c>
      <c r="BX55" s="1">
        <v>17542465.477605</v>
      </c>
      <c r="BY55" s="1">
        <v>13268241.430489</v>
      </c>
      <c r="BZ55" s="1">
        <v>-0.0043429897004911</v>
      </c>
      <c r="CA55" s="1">
        <v>-0.0038309814089118</v>
      </c>
      <c r="CB55" s="1">
        <v>0.0096791806045384</v>
      </c>
      <c r="CC55" s="1">
        <v>-0.1523509966506</v>
      </c>
      <c r="CD55" s="1">
        <v>-0.15479998751649</v>
      </c>
      <c r="CE55" s="1">
        <v>727.87155610681</v>
      </c>
      <c r="CF55" s="1">
        <v>808.47427507682</v>
      </c>
    </row>
    <row r="56" spans="1:84">
      <c r="A56" s="1">
        <v>99.269470313668</v>
      </c>
      <c r="B56" s="1">
        <v>0.0073634812709665</v>
      </c>
      <c r="C56" s="1">
        <v>38656453248241</v>
      </c>
      <c r="D56" s="1">
        <v>38648870975070</v>
      </c>
      <c r="E56" s="1">
        <v>38645906473075</v>
      </c>
      <c r="F56" s="1">
        <v>38655738585405</v>
      </c>
      <c r="G56" s="1">
        <v>38318312040647</v>
      </c>
      <c r="H56" s="1">
        <v>38440274420763</v>
      </c>
      <c r="I56" s="1">
        <v>38660422990035</v>
      </c>
      <c r="J56" s="1">
        <v>38553379356117</v>
      </c>
      <c r="K56" s="1">
        <v>38592563687720</v>
      </c>
      <c r="L56" s="1">
        <v>38621844061274</v>
      </c>
      <c r="M56" s="1">
        <v>38575398935885</v>
      </c>
      <c r="N56" s="1">
        <v>38619167884030</v>
      </c>
      <c r="O56" s="1">
        <v>38602015016735</v>
      </c>
      <c r="P56" s="1">
        <v>38574676485882</v>
      </c>
      <c r="Q56" s="1">
        <v>38502613810466</v>
      </c>
      <c r="R56" s="1">
        <v>38597839446624</v>
      </c>
      <c r="S56" s="1">
        <v>38563604488778</v>
      </c>
      <c r="T56" s="1">
        <v>38677727561491</v>
      </c>
      <c r="U56" s="1">
        <v>38671580214490</v>
      </c>
      <c r="V56" s="1">
        <v>38633202706849</v>
      </c>
      <c r="W56" s="1">
        <v>38653206039069</v>
      </c>
      <c r="X56" s="1">
        <v>38664000701194</v>
      </c>
      <c r="Y56" s="1">
        <v>38587392003740</v>
      </c>
      <c r="Z56" s="1">
        <v>38689012799514</v>
      </c>
      <c r="AA56" s="2">
        <v>2.866e-6</v>
      </c>
      <c r="AB56" s="2">
        <v>2.866e-6</v>
      </c>
      <c r="AC56" s="2">
        <v>2.866e-6</v>
      </c>
      <c r="AD56" s="2">
        <v>2.866e-6</v>
      </c>
      <c r="AE56" s="2">
        <v>2.866e-6</v>
      </c>
      <c r="AF56" s="2">
        <v>2.866e-6</v>
      </c>
      <c r="AG56" s="2">
        <v>2.866e-6</v>
      </c>
      <c r="AH56" s="2">
        <v>2.866e-6</v>
      </c>
      <c r="AI56" s="2">
        <v>2.866e-6</v>
      </c>
      <c r="AJ56" s="2">
        <v>2.866e-6</v>
      </c>
      <c r="AK56" s="2">
        <v>2.866e-6</v>
      </c>
      <c r="AL56" s="2">
        <v>2.866e-6</v>
      </c>
      <c r="AM56" s="2">
        <v>2.866e-6</v>
      </c>
      <c r="AN56" s="2">
        <v>2.866e-6</v>
      </c>
      <c r="AO56" s="2">
        <v>2.866e-6</v>
      </c>
      <c r="AP56" s="2">
        <v>2.866e-6</v>
      </c>
      <c r="AQ56" s="2">
        <v>2.866e-6</v>
      </c>
      <c r="AR56" s="2">
        <v>2.866e-6</v>
      </c>
      <c r="AS56" s="2">
        <v>2.866e-6</v>
      </c>
      <c r="AT56" s="2">
        <v>2.866e-6</v>
      </c>
      <c r="AU56" s="2">
        <v>2.866e-6</v>
      </c>
      <c r="AV56" s="2">
        <v>2.866e-6</v>
      </c>
      <c r="AW56" s="2">
        <v>2.866e-6</v>
      </c>
      <c r="AX56" s="2">
        <v>2.866e-6</v>
      </c>
      <c r="AY56" s="1">
        <v>0.0097881889760623</v>
      </c>
      <c r="AZ56" s="2">
        <v>3.9222070552334e-6</v>
      </c>
      <c r="BA56" s="2">
        <v>1.8057539636169e-6</v>
      </c>
      <c r="BB56" s="2">
        <v>1.5471200477117e-6</v>
      </c>
      <c r="BC56" s="2">
        <v>5.88439125184e-6</v>
      </c>
      <c r="BD56" s="2">
        <v>-2.5070981358006e-5</v>
      </c>
      <c r="BE56" s="2">
        <v>-1.7456434090757e-5</v>
      </c>
      <c r="BF56" s="2">
        <v>-2.5168047047261e-6</v>
      </c>
      <c r="BG56" s="2">
        <v>-1.0528524637843e-5</v>
      </c>
      <c r="BH56" s="2">
        <v>-3.8681912897654e-6</v>
      </c>
      <c r="BI56" s="2">
        <v>-6.8027353767986e-6</v>
      </c>
      <c r="BJ56" s="2">
        <v>-8.9550799433703e-6</v>
      </c>
      <c r="BK56" s="2">
        <v>6.4346211524256e-6</v>
      </c>
      <c r="BL56" s="2">
        <v>-8.8990217478247e-6</v>
      </c>
      <c r="BM56" s="2">
        <v>-9.7118123025231e-6</v>
      </c>
      <c r="BN56" s="2">
        <v>-1.4941829126796e-5</v>
      </c>
      <c r="BO56" s="2">
        <v>-8.6462981166567e-6</v>
      </c>
      <c r="BP56" s="2">
        <v>-9.7821006953952e-6</v>
      </c>
      <c r="BQ56" s="2">
        <v>1.8713312138178e-6</v>
      </c>
      <c r="BR56" s="2">
        <v>8.5721948507336e-7</v>
      </c>
      <c r="BS56" s="2">
        <v>-4.3952544488162e-6</v>
      </c>
      <c r="BT56" s="2">
        <v>-5.4654845402867e-6</v>
      </c>
      <c r="BU56" s="2">
        <v>-1.0412822372299e-6</v>
      </c>
      <c r="BV56" s="2">
        <v>3.5794892120114e-6</v>
      </c>
      <c r="BW56" s="2">
        <v>1.7899479535698e-6</v>
      </c>
      <c r="BX56" s="1">
        <v>17593092.359683</v>
      </c>
      <c r="BY56" s="1">
        <v>13569630.15591</v>
      </c>
      <c r="BZ56" s="1">
        <v>-0.0044482517804241</v>
      </c>
      <c r="CA56" s="1">
        <v>-0.0039224992517056</v>
      </c>
      <c r="CB56" s="1">
        <v>0.0098772019637052</v>
      </c>
      <c r="CC56" s="1">
        <v>-0.15621052320516</v>
      </c>
      <c r="CD56" s="1">
        <v>-0.1588410770187</v>
      </c>
      <c r="CE56" s="1">
        <v>728.53459408207</v>
      </c>
      <c r="CF56" s="1">
        <v>809.59499322429</v>
      </c>
    </row>
    <row r="57" spans="1:84">
      <c r="A57" s="1">
        <v>101.26947031367</v>
      </c>
      <c r="B57" s="1">
        <v>0.0075661690447458</v>
      </c>
      <c r="C57" s="1">
        <v>38654221481336</v>
      </c>
      <c r="D57" s="1">
        <v>38646563430816</v>
      </c>
      <c r="E57" s="1">
        <v>38643264939961</v>
      </c>
      <c r="F57" s="1">
        <v>38653316700255</v>
      </c>
      <c r="G57" s="1">
        <v>38303880267463</v>
      </c>
      <c r="H57" s="1">
        <v>38430258844344</v>
      </c>
      <c r="I57" s="1">
        <v>38658806150854</v>
      </c>
      <c r="J57" s="1">
        <v>38547525152043</v>
      </c>
      <c r="K57" s="1">
        <v>38587977350342</v>
      </c>
      <c r="L57" s="1">
        <v>38618837095281</v>
      </c>
      <c r="M57" s="1">
        <v>38570425870477</v>
      </c>
      <c r="N57" s="1">
        <v>38615461927008</v>
      </c>
      <c r="O57" s="1">
        <v>38598038168183</v>
      </c>
      <c r="P57" s="1">
        <v>38569898255310</v>
      </c>
      <c r="Q57" s="1">
        <v>38495427556073</v>
      </c>
      <c r="R57" s="1">
        <v>38593594827962</v>
      </c>
      <c r="S57" s="1">
        <v>38558435235090</v>
      </c>
      <c r="T57" s="1">
        <v>38676496579123</v>
      </c>
      <c r="U57" s="1">
        <v>38670046027029</v>
      </c>
      <c r="V57" s="1">
        <v>38630238703738</v>
      </c>
      <c r="W57" s="1">
        <v>38651165216532</v>
      </c>
      <c r="X57" s="1">
        <v>38662106375855</v>
      </c>
      <c r="Y57" s="1">
        <v>38581948209764</v>
      </c>
      <c r="Z57" s="1">
        <v>38688421238706</v>
      </c>
      <c r="AA57" s="2">
        <v>2.866e-6</v>
      </c>
      <c r="AB57" s="2">
        <v>2.866e-6</v>
      </c>
      <c r="AC57" s="2">
        <v>2.866e-6</v>
      </c>
      <c r="AD57" s="2">
        <v>2.866e-6</v>
      </c>
      <c r="AE57" s="2">
        <v>2.866e-6</v>
      </c>
      <c r="AF57" s="2">
        <v>2.866e-6</v>
      </c>
      <c r="AG57" s="2">
        <v>2.866e-6</v>
      </c>
      <c r="AH57" s="2">
        <v>2.866e-6</v>
      </c>
      <c r="AI57" s="2">
        <v>2.866e-6</v>
      </c>
      <c r="AJ57" s="2">
        <v>2.866e-6</v>
      </c>
      <c r="AK57" s="2">
        <v>2.866e-6</v>
      </c>
      <c r="AL57" s="2">
        <v>2.866e-6</v>
      </c>
      <c r="AM57" s="2">
        <v>2.866e-6</v>
      </c>
      <c r="AN57" s="2">
        <v>2.866e-6</v>
      </c>
      <c r="AO57" s="2">
        <v>2.866e-6</v>
      </c>
      <c r="AP57" s="2">
        <v>2.866e-6</v>
      </c>
      <c r="AQ57" s="2">
        <v>2.866e-6</v>
      </c>
      <c r="AR57" s="2">
        <v>2.866e-6</v>
      </c>
      <c r="AS57" s="2">
        <v>2.866e-6</v>
      </c>
      <c r="AT57" s="2">
        <v>2.866e-6</v>
      </c>
      <c r="AU57" s="2">
        <v>2.866e-6</v>
      </c>
      <c r="AV57" s="2">
        <v>2.866e-6</v>
      </c>
      <c r="AW57" s="2">
        <v>2.866e-6</v>
      </c>
      <c r="AX57" s="2">
        <v>2.866e-6</v>
      </c>
      <c r="AY57" s="1">
        <v>0.0099936997593315</v>
      </c>
      <c r="AZ57" s="2">
        <v>3.9226625816669e-6</v>
      </c>
      <c r="BA57" s="2">
        <v>1.8313990011156e-6</v>
      </c>
      <c r="BB57" s="2">
        <v>1.5337759974351e-6</v>
      </c>
      <c r="BC57" s="2">
        <v>5.9131630687494e-6</v>
      </c>
      <c r="BD57" s="2">
        <v>-2.5016145838032e-5</v>
      </c>
      <c r="BE57" s="2">
        <v>-1.7454265967101e-5</v>
      </c>
      <c r="BF57" s="2">
        <v>-2.5019328820208e-6</v>
      </c>
      <c r="BG57" s="2">
        <v>-1.0517106993029e-5</v>
      </c>
      <c r="BH57" s="2">
        <v>-3.8335731888145e-6</v>
      </c>
      <c r="BI57" s="2">
        <v>-6.790596883744e-6</v>
      </c>
      <c r="BJ57" s="2">
        <v>-8.9100952676445e-6</v>
      </c>
      <c r="BK57" s="2">
        <v>6.4176801643144e-6</v>
      </c>
      <c r="BL57" s="2">
        <v>-8.8925730222666e-6</v>
      </c>
      <c r="BM57" s="2">
        <v>-9.6604640281384e-6</v>
      </c>
      <c r="BN57" s="2">
        <v>-1.4903630651422e-5</v>
      </c>
      <c r="BO57" s="2">
        <v>-8.6374856662452e-6</v>
      </c>
      <c r="BP57" s="2">
        <v>-9.7396710418085e-6</v>
      </c>
      <c r="BQ57" s="2">
        <v>1.8641503481781e-6</v>
      </c>
      <c r="BR57" s="2">
        <v>8.8139314519804e-7</v>
      </c>
      <c r="BS57" s="2">
        <v>-4.4111705827805e-6</v>
      </c>
      <c r="BT57" s="2">
        <v>-5.4701592519175e-6</v>
      </c>
      <c r="BU57" s="2">
        <v>-1.046861186e-6</v>
      </c>
      <c r="BV57" s="2">
        <v>3.5804884628233e-6</v>
      </c>
      <c r="BW57" s="2">
        <v>1.7881493275744e-6</v>
      </c>
      <c r="BX57" s="1">
        <v>17643899.061634</v>
      </c>
      <c r="BY57" s="1">
        <v>13871932.660069</v>
      </c>
      <c r="BZ57" s="1">
        <v>-0.0045535105565184</v>
      </c>
      <c r="CA57" s="1">
        <v>-0.0040140125984141</v>
      </c>
      <c r="CB57" s="1">
        <v>0.010075183506037</v>
      </c>
      <c r="CC57" s="1">
        <v>-0.16005244371405</v>
      </c>
      <c r="CD57" s="1">
        <v>-0.16285813983127</v>
      </c>
      <c r="CE57" s="1">
        <v>729.18063643191</v>
      </c>
      <c r="CF57" s="1">
        <v>810.68284951668</v>
      </c>
    </row>
    <row r="58" spans="1:84">
      <c r="A58" s="1">
        <v>103.26947031367</v>
      </c>
      <c r="B58" s="1">
        <v>0.0077688540056655</v>
      </c>
      <c r="C58" s="1">
        <v>38651947439785</v>
      </c>
      <c r="D58" s="1">
        <v>38644222184790</v>
      </c>
      <c r="E58" s="1">
        <v>38640577800185</v>
      </c>
      <c r="F58" s="1">
        <v>38650845428880</v>
      </c>
      <c r="G58" s="1">
        <v>38289279953630</v>
      </c>
      <c r="H58" s="1">
        <v>38420123862260</v>
      </c>
      <c r="I58" s="1">
        <v>38657169802708</v>
      </c>
      <c r="J58" s="1">
        <v>38541600775032</v>
      </c>
      <c r="K58" s="1">
        <v>38583320705410</v>
      </c>
      <c r="L58" s="1">
        <v>38615798765812</v>
      </c>
      <c r="M58" s="1">
        <v>38565394516207</v>
      </c>
      <c r="N58" s="1">
        <v>38611710383328</v>
      </c>
      <c r="O58" s="1">
        <v>38594010924233</v>
      </c>
      <c r="P58" s="1">
        <v>38565069885152</v>
      </c>
      <c r="Q58" s="1">
        <v>38488179460049</v>
      </c>
      <c r="R58" s="1">
        <v>38589295833791</v>
      </c>
      <c r="S58" s="1">
        <v>38553202283526</v>
      </c>
      <c r="T58" s="1">
        <v>38675237522028</v>
      </c>
      <c r="U58" s="1">
        <v>38668475732438</v>
      </c>
      <c r="V58" s="1">
        <v>38627234301305</v>
      </c>
      <c r="W58" s="1">
        <v>38649099087956</v>
      </c>
      <c r="X58" s="1">
        <v>38660177522101</v>
      </c>
      <c r="Y58" s="1">
        <v>38576418878920</v>
      </c>
      <c r="Z58" s="1">
        <v>38687817329745</v>
      </c>
      <c r="AA58" s="2">
        <v>2.866e-6</v>
      </c>
      <c r="AB58" s="2">
        <v>2.866e-6</v>
      </c>
      <c r="AC58" s="2">
        <v>2.866e-6</v>
      </c>
      <c r="AD58" s="2">
        <v>2.866e-6</v>
      </c>
      <c r="AE58" s="2">
        <v>2.866e-6</v>
      </c>
      <c r="AF58" s="2">
        <v>2.866e-6</v>
      </c>
      <c r="AG58" s="2">
        <v>2.866e-6</v>
      </c>
      <c r="AH58" s="2">
        <v>2.866e-6</v>
      </c>
      <c r="AI58" s="2">
        <v>2.866e-6</v>
      </c>
      <c r="AJ58" s="2">
        <v>2.866e-6</v>
      </c>
      <c r="AK58" s="2">
        <v>2.866e-6</v>
      </c>
      <c r="AL58" s="2">
        <v>2.866e-6</v>
      </c>
      <c r="AM58" s="2">
        <v>2.866e-6</v>
      </c>
      <c r="AN58" s="2">
        <v>2.866e-6</v>
      </c>
      <c r="AO58" s="2">
        <v>2.866e-6</v>
      </c>
      <c r="AP58" s="2">
        <v>2.866e-6</v>
      </c>
      <c r="AQ58" s="2">
        <v>2.866e-6</v>
      </c>
      <c r="AR58" s="2">
        <v>2.866e-6</v>
      </c>
      <c r="AS58" s="2">
        <v>2.866e-6</v>
      </c>
      <c r="AT58" s="2">
        <v>2.866e-6</v>
      </c>
      <c r="AU58" s="2">
        <v>2.866e-6</v>
      </c>
      <c r="AV58" s="2">
        <v>2.866e-6</v>
      </c>
      <c r="AW58" s="2">
        <v>2.866e-6</v>
      </c>
      <c r="AX58" s="2">
        <v>2.866e-6</v>
      </c>
      <c r="AY58" s="1">
        <v>0.010199190970979</v>
      </c>
      <c r="AZ58" s="2">
        <v>3.9210952272909e-6</v>
      </c>
      <c r="BA58" s="2">
        <v>1.8579266124791e-6</v>
      </c>
      <c r="BB58" s="2">
        <v>1.5218286092328e-6</v>
      </c>
      <c r="BC58" s="2">
        <v>5.9381009999557e-6</v>
      </c>
      <c r="BD58" s="2">
        <v>-2.4963728913905e-5</v>
      </c>
      <c r="BE58" s="2">
        <v>-1.7452706052504e-5</v>
      </c>
      <c r="BF58" s="2">
        <v>-2.4879374785549e-6</v>
      </c>
      <c r="BG58" s="2">
        <v>-1.0508174738844e-5</v>
      </c>
      <c r="BH58" s="2">
        <v>-3.8014421647323e-6</v>
      </c>
      <c r="BI58" s="2">
        <v>-6.7793036270687e-6</v>
      </c>
      <c r="BJ58" s="2">
        <v>-8.8699614527547e-6</v>
      </c>
      <c r="BK58" s="2">
        <v>6.401014112471e-6</v>
      </c>
      <c r="BL58" s="2">
        <v>-8.8846244737414e-6</v>
      </c>
      <c r="BM58" s="2">
        <v>-9.6102989000608e-6</v>
      </c>
      <c r="BN58" s="2">
        <v>-1.4869486297367e-5</v>
      </c>
      <c r="BO58" s="2">
        <v>-8.6276533899178e-6</v>
      </c>
      <c r="BP58" s="2">
        <v>-9.6974074294271e-6</v>
      </c>
      <c r="BQ58" s="2">
        <v>1.856262443534e-6</v>
      </c>
      <c r="BR58" s="2">
        <v>9.0460423690394e-7</v>
      </c>
      <c r="BS58" s="2">
        <v>-4.4271622214236e-6</v>
      </c>
      <c r="BT58" s="2">
        <v>-5.4736181474751e-6</v>
      </c>
      <c r="BU58" s="2">
        <v>-1.0527396468289e-6</v>
      </c>
      <c r="BV58" s="2">
        <v>3.5810562482804e-6</v>
      </c>
      <c r="BW58" s="2">
        <v>1.78607240029e-6</v>
      </c>
      <c r="BX58" s="1">
        <v>17694881.418683</v>
      </c>
      <c r="BY58" s="1">
        <v>14175124.161668</v>
      </c>
      <c r="BZ58" s="1">
        <v>-0.0046587612538409</v>
      </c>
      <c r="CA58" s="1">
        <v>-0.0041055239880788</v>
      </c>
      <c r="CB58" s="1">
        <v>0.010273125243331</v>
      </c>
      <c r="CC58" s="1">
        <v>-0.16387817273239</v>
      </c>
      <c r="CD58" s="1">
        <v>-0.16685441973903</v>
      </c>
      <c r="CE58" s="1">
        <v>729.81087566031</v>
      </c>
      <c r="CF58" s="1">
        <v>811.73986029936</v>
      </c>
    </row>
    <row r="59" spans="1:84">
      <c r="A59" s="1">
        <v>105.26947031367</v>
      </c>
      <c r="B59" s="1">
        <v>0.0079715349044457</v>
      </c>
      <c r="C59" s="1">
        <v>38649632311750</v>
      </c>
      <c r="D59" s="1">
        <v>38641847559744</v>
      </c>
      <c r="E59" s="1">
        <v>38637845226646</v>
      </c>
      <c r="F59" s="1">
        <v>38648326453135</v>
      </c>
      <c r="G59" s="1">
        <v>38274513887152</v>
      </c>
      <c r="H59" s="1">
        <v>38409871103215</v>
      </c>
      <c r="I59" s="1">
        <v>38655514262291</v>
      </c>
      <c r="J59" s="1">
        <v>38535607242259</v>
      </c>
      <c r="K59" s="1">
        <v>38578595344962</v>
      </c>
      <c r="L59" s="1">
        <v>38612729452026</v>
      </c>
      <c r="M59" s="1">
        <v>38560304973586</v>
      </c>
      <c r="N59" s="1">
        <v>38607914417495</v>
      </c>
      <c r="O59" s="1">
        <v>38589934350822</v>
      </c>
      <c r="P59" s="1">
        <v>38560191946202</v>
      </c>
      <c r="Q59" s="1">
        <v>38480870456540</v>
      </c>
      <c r="R59" s="1">
        <v>38584943070014</v>
      </c>
      <c r="S59" s="1">
        <v>38547905915609</v>
      </c>
      <c r="T59" s="1">
        <v>38673951132814</v>
      </c>
      <c r="U59" s="1">
        <v>38666869864679</v>
      </c>
      <c r="V59" s="1">
        <v>38624190058969</v>
      </c>
      <c r="W59" s="1">
        <v>38647007948310</v>
      </c>
      <c r="X59" s="1">
        <v>38658214592879</v>
      </c>
      <c r="Y59" s="1">
        <v>38570806113887</v>
      </c>
      <c r="Z59" s="1">
        <v>38687201196059</v>
      </c>
      <c r="AA59" s="2">
        <v>2.866e-6</v>
      </c>
      <c r="AB59" s="2">
        <v>2.866e-6</v>
      </c>
      <c r="AC59" s="2">
        <v>2.866e-6</v>
      </c>
      <c r="AD59" s="2">
        <v>2.866e-6</v>
      </c>
      <c r="AE59" s="2">
        <v>2.866e-6</v>
      </c>
      <c r="AF59" s="2">
        <v>2.866e-6</v>
      </c>
      <c r="AG59" s="2">
        <v>2.866e-6</v>
      </c>
      <c r="AH59" s="2">
        <v>2.866e-6</v>
      </c>
      <c r="AI59" s="2">
        <v>2.866e-6</v>
      </c>
      <c r="AJ59" s="2">
        <v>2.866e-6</v>
      </c>
      <c r="AK59" s="2">
        <v>2.866e-6</v>
      </c>
      <c r="AL59" s="2">
        <v>2.866e-6</v>
      </c>
      <c r="AM59" s="2">
        <v>2.866e-6</v>
      </c>
      <c r="AN59" s="2">
        <v>2.866e-6</v>
      </c>
      <c r="AO59" s="2">
        <v>2.866e-6</v>
      </c>
      <c r="AP59" s="2">
        <v>2.866e-6</v>
      </c>
      <c r="AQ59" s="2">
        <v>2.866e-6</v>
      </c>
      <c r="AR59" s="2">
        <v>2.866e-6</v>
      </c>
      <c r="AS59" s="2">
        <v>2.866e-6</v>
      </c>
      <c r="AT59" s="2">
        <v>2.866e-6</v>
      </c>
      <c r="AU59" s="2">
        <v>2.866e-6</v>
      </c>
      <c r="AV59" s="2">
        <v>2.866e-6</v>
      </c>
      <c r="AW59" s="2">
        <v>2.866e-6</v>
      </c>
      <c r="AX59" s="2">
        <v>2.866e-6</v>
      </c>
      <c r="AY59" s="1">
        <v>0.010404663080317</v>
      </c>
      <c r="AZ59" s="2">
        <v>3.9179123239245e-6</v>
      </c>
      <c r="BA59" s="2">
        <v>1.8840313640718e-6</v>
      </c>
      <c r="BB59" s="2">
        <v>1.5112891443556e-6</v>
      </c>
      <c r="BC59" s="2">
        <v>5.9593069844222e-6</v>
      </c>
      <c r="BD59" s="2">
        <v>-2.4914404220839e-5</v>
      </c>
      <c r="BE59" s="2">
        <v>-1.7451801298054e-5</v>
      </c>
      <c r="BF59" s="2">
        <v>-2.4749736062375e-6</v>
      </c>
      <c r="BG59" s="2">
        <v>-1.0502030560957e-5</v>
      </c>
      <c r="BH59" s="2">
        <v>-3.773699524696e-6</v>
      </c>
      <c r="BI59" s="2">
        <v>-6.7686624512601e-6</v>
      </c>
      <c r="BJ59" s="2">
        <v>-8.8344549481536e-6</v>
      </c>
      <c r="BK59" s="2">
        <v>6.3835810960247e-6</v>
      </c>
      <c r="BL59" s="2">
        <v>-8.8759850039821e-6</v>
      </c>
      <c r="BM59" s="2">
        <v>-9.5629678192411e-6</v>
      </c>
      <c r="BN59" s="2">
        <v>-1.4839051238335e-5</v>
      </c>
      <c r="BO59" s="2">
        <v>-8.6181323163791e-6</v>
      </c>
      <c r="BP59" s="2">
        <v>-9.6559681776861e-6</v>
      </c>
      <c r="BQ59" s="2">
        <v>1.8490061644938e-6</v>
      </c>
      <c r="BR59" s="2">
        <v>9.2702018762835e-7</v>
      </c>
      <c r="BS59" s="2">
        <v>-4.4436896623846e-6</v>
      </c>
      <c r="BT59" s="2">
        <v>-5.4768360994433e-6</v>
      </c>
      <c r="BU59" s="2">
        <v>-1.0584144949483e-6</v>
      </c>
      <c r="BV59" s="2">
        <v>3.5811647725901e-6</v>
      </c>
      <c r="BW59" s="2">
        <v>1.7837572886888e-6</v>
      </c>
      <c r="BX59" s="1">
        <v>17746035.256737</v>
      </c>
      <c r="BY59" s="1">
        <v>14479179.855983</v>
      </c>
      <c r="BZ59" s="1">
        <v>-0.0047639990884401</v>
      </c>
      <c r="CA59" s="1">
        <v>-0.0041970356759061</v>
      </c>
      <c r="CB59" s="1">
        <v>0.010471027190945</v>
      </c>
      <c r="CC59" s="1">
        <v>-0.16769221464019</v>
      </c>
      <c r="CD59" s="1">
        <v>-0.1708246820008</v>
      </c>
      <c r="CE59" s="1">
        <v>730.42664251134</v>
      </c>
      <c r="CF59" s="1">
        <v>812.76805725248</v>
      </c>
    </row>
    <row r="60" spans="1:84">
      <c r="A60" s="1">
        <v>107.26947031367</v>
      </c>
      <c r="B60" s="1">
        <v>0.0081742115740413</v>
      </c>
      <c r="C60" s="1">
        <v>38647277162378</v>
      </c>
      <c r="D60" s="1">
        <v>38639439875977</v>
      </c>
      <c r="E60" s="1">
        <v>38635067365759</v>
      </c>
      <c r="F60" s="1">
        <v>38645761263899</v>
      </c>
      <c r="G60" s="1">
        <v>38259584727215</v>
      </c>
      <c r="H60" s="1">
        <v>38399502079147</v>
      </c>
      <c r="I60" s="1">
        <v>38653839886248</v>
      </c>
      <c r="J60" s="1">
        <v>38529545535167</v>
      </c>
      <c r="K60" s="1">
        <v>38573802669374</v>
      </c>
      <c r="L60" s="1">
        <v>38609629557866</v>
      </c>
      <c r="M60" s="1">
        <v>38555157523541</v>
      </c>
      <c r="N60" s="1">
        <v>38604075140642</v>
      </c>
      <c r="O60" s="1">
        <v>38585809405794</v>
      </c>
      <c r="P60" s="1">
        <v>38555265088260</v>
      </c>
      <c r="Q60" s="1">
        <v>38473501358010</v>
      </c>
      <c r="R60" s="1">
        <v>38580537061071</v>
      </c>
      <c r="S60" s="1">
        <v>38542546648952</v>
      </c>
      <c r="T60" s="1">
        <v>38672638007770</v>
      </c>
      <c r="U60" s="1">
        <v>38665228946434</v>
      </c>
      <c r="V60" s="1">
        <v>38621106351109</v>
      </c>
      <c r="W60" s="1">
        <v>38644892021173</v>
      </c>
      <c r="X60" s="1">
        <v>38656217933297</v>
      </c>
      <c r="Y60" s="1">
        <v>38565112047515</v>
      </c>
      <c r="Z60" s="1">
        <v>38686572932209</v>
      </c>
      <c r="AA60" s="2">
        <v>2.866e-6</v>
      </c>
      <c r="AB60" s="2">
        <v>2.866e-6</v>
      </c>
      <c r="AC60" s="2">
        <v>2.866e-6</v>
      </c>
      <c r="AD60" s="2">
        <v>2.866e-6</v>
      </c>
      <c r="AE60" s="2">
        <v>2.866e-6</v>
      </c>
      <c r="AF60" s="2">
        <v>2.866e-6</v>
      </c>
      <c r="AG60" s="2">
        <v>2.866e-6</v>
      </c>
      <c r="AH60" s="2">
        <v>2.866e-6</v>
      </c>
      <c r="AI60" s="2">
        <v>2.866e-6</v>
      </c>
      <c r="AJ60" s="2">
        <v>2.866e-6</v>
      </c>
      <c r="AK60" s="2">
        <v>2.866e-6</v>
      </c>
      <c r="AL60" s="2">
        <v>2.866e-6</v>
      </c>
      <c r="AM60" s="2">
        <v>2.866e-6</v>
      </c>
      <c r="AN60" s="2">
        <v>2.866e-6</v>
      </c>
      <c r="AO60" s="2">
        <v>2.866e-6</v>
      </c>
      <c r="AP60" s="2">
        <v>2.866e-6</v>
      </c>
      <c r="AQ60" s="2">
        <v>2.866e-6</v>
      </c>
      <c r="AR60" s="2">
        <v>2.866e-6</v>
      </c>
      <c r="AS60" s="2">
        <v>2.866e-6</v>
      </c>
      <c r="AT60" s="2">
        <v>2.866e-6</v>
      </c>
      <c r="AU60" s="2">
        <v>2.866e-6</v>
      </c>
      <c r="AV60" s="2">
        <v>2.866e-6</v>
      </c>
      <c r="AW60" s="2">
        <v>2.866e-6</v>
      </c>
      <c r="AX60" s="2">
        <v>2.866e-6</v>
      </c>
      <c r="AY60" s="1">
        <v>0.010610116821469</v>
      </c>
      <c r="AZ60" s="2">
        <v>3.9139608259657e-6</v>
      </c>
      <c r="BA60" s="2">
        <v>1.9103814843605e-6</v>
      </c>
      <c r="BB60" s="2">
        <v>1.5020806767346e-6</v>
      </c>
      <c r="BC60" s="2">
        <v>5.9783427034406e-6</v>
      </c>
      <c r="BD60" s="2">
        <v>-2.4866227643874e-5</v>
      </c>
      <c r="BE60" s="2">
        <v>-1.7451273532463e-5</v>
      </c>
      <c r="BF60" s="2">
        <v>-2.4624325634184e-6</v>
      </c>
      <c r="BG60" s="2">
        <v>-1.0497569005439e-5</v>
      </c>
      <c r="BH60" s="2">
        <v>-3.7478933279015e-6</v>
      </c>
      <c r="BI60" s="2">
        <v>-6.7585962836081e-6</v>
      </c>
      <c r="BJ60" s="2">
        <v>-8.80381884003e-6</v>
      </c>
      <c r="BK60" s="2">
        <v>6.3657956012821e-6</v>
      </c>
      <c r="BL60" s="2">
        <v>-8.8665365831317e-6</v>
      </c>
      <c r="BM60" s="2">
        <v>-9.5188524505376e-6</v>
      </c>
      <c r="BN60" s="2">
        <v>-1.4812085864979e-5</v>
      </c>
      <c r="BO60" s="2">
        <v>-8.6096405655959e-6</v>
      </c>
      <c r="BP60" s="2">
        <v>-9.6172121450061e-6</v>
      </c>
      <c r="BQ60" s="2">
        <v>1.842745643287e-6</v>
      </c>
      <c r="BR60" s="2">
        <v>9.479608652732e-7</v>
      </c>
      <c r="BS60" s="2">
        <v>-4.4610956453545e-6</v>
      </c>
      <c r="BT60" s="2">
        <v>-5.4804541248548e-6</v>
      </c>
      <c r="BU60" s="2">
        <v>-1.0633997524174e-6</v>
      </c>
      <c r="BV60" s="2">
        <v>3.5800162012308e-6</v>
      </c>
      <c r="BW60" s="2">
        <v>1.781830743507e-6</v>
      </c>
      <c r="BX60" s="1">
        <v>17797356.848445</v>
      </c>
      <c r="BY60" s="1">
        <v>14784077.627681</v>
      </c>
      <c r="BZ60" s="1">
        <v>-0.0048692198593139</v>
      </c>
      <c r="CA60" s="1">
        <v>-0.0042885498954746</v>
      </c>
      <c r="CB60" s="1">
        <v>0.010668889365889</v>
      </c>
      <c r="CC60" s="1">
        <v>-0.17149450905355</v>
      </c>
      <c r="CD60" s="1">
        <v>-0.17477388047563</v>
      </c>
      <c r="CE60" s="1">
        <v>731.02898578351</v>
      </c>
      <c r="CF60" s="1">
        <v>813.7691130864</v>
      </c>
    </row>
    <row r="61" spans="1:84">
      <c r="A61" s="1">
        <v>109.26947031367</v>
      </c>
      <c r="B61" s="1">
        <v>0.0083768834406721</v>
      </c>
      <c r="C61" s="1">
        <v>38644882966603</v>
      </c>
      <c r="D61" s="1">
        <v>38636999401138</v>
      </c>
      <c r="E61" s="1">
        <v>38632244368219</v>
      </c>
      <c r="F61" s="1">
        <v>38643151143626</v>
      </c>
      <c r="G61" s="1">
        <v>38244495296767</v>
      </c>
      <c r="H61" s="1">
        <v>38389018285217</v>
      </c>
      <c r="I61" s="1">
        <v>38652147114970</v>
      </c>
      <c r="J61" s="1">
        <v>38523416655558</v>
      </c>
      <c r="K61" s="1">
        <v>38568943845246</v>
      </c>
      <c r="L61" s="1">
        <v>38606499455476</v>
      </c>
      <c r="M61" s="1">
        <v>38549952621145</v>
      </c>
      <c r="N61" s="1">
        <v>38600193445311</v>
      </c>
      <c r="O61" s="1">
        <v>38581636916058</v>
      </c>
      <c r="P61" s="1">
        <v>38550290088500</v>
      </c>
      <c r="Q61" s="1">
        <v>38466072874224</v>
      </c>
      <c r="R61" s="1">
        <v>38576078222918</v>
      </c>
      <c r="S61" s="1">
        <v>38537125209172</v>
      </c>
      <c r="T61" s="1">
        <v>38671298593582</v>
      </c>
      <c r="U61" s="1">
        <v>38663553512410</v>
      </c>
      <c r="V61" s="1">
        <v>38617983643387</v>
      </c>
      <c r="W61" s="1">
        <v>38642751402309</v>
      </c>
      <c r="X61" s="1">
        <v>38654187830731</v>
      </c>
      <c r="Y61" s="1">
        <v>38559338830085</v>
      </c>
      <c r="Z61" s="1">
        <v>38685932635370</v>
      </c>
      <c r="AA61" s="2">
        <v>2.866e-6</v>
      </c>
      <c r="AB61" s="2">
        <v>2.866e-6</v>
      </c>
      <c r="AC61" s="2">
        <v>2.866e-6</v>
      </c>
      <c r="AD61" s="2">
        <v>2.866e-6</v>
      </c>
      <c r="AE61" s="2">
        <v>2.866e-6</v>
      </c>
      <c r="AF61" s="2">
        <v>2.866e-6</v>
      </c>
      <c r="AG61" s="2">
        <v>2.866e-6</v>
      </c>
      <c r="AH61" s="2">
        <v>2.866e-6</v>
      </c>
      <c r="AI61" s="2">
        <v>2.866e-6</v>
      </c>
      <c r="AJ61" s="2">
        <v>2.866e-6</v>
      </c>
      <c r="AK61" s="2">
        <v>2.866e-6</v>
      </c>
      <c r="AL61" s="2">
        <v>2.866e-6</v>
      </c>
      <c r="AM61" s="2">
        <v>2.866e-6</v>
      </c>
      <c r="AN61" s="2">
        <v>2.866e-6</v>
      </c>
      <c r="AO61" s="2">
        <v>2.866e-6</v>
      </c>
      <c r="AP61" s="2">
        <v>2.866e-6</v>
      </c>
      <c r="AQ61" s="2">
        <v>2.866e-6</v>
      </c>
      <c r="AR61" s="2">
        <v>2.866e-6</v>
      </c>
      <c r="AS61" s="2">
        <v>2.866e-6</v>
      </c>
      <c r="AT61" s="2">
        <v>2.866e-6</v>
      </c>
      <c r="AU61" s="2">
        <v>2.866e-6</v>
      </c>
      <c r="AV61" s="2">
        <v>2.866e-6</v>
      </c>
      <c r="AW61" s="2">
        <v>2.866e-6</v>
      </c>
      <c r="AX61" s="2">
        <v>2.866e-6</v>
      </c>
      <c r="AY61" s="1">
        <v>0.010815552902816</v>
      </c>
      <c r="AZ61" s="2">
        <v>3.909554124167e-6</v>
      </c>
      <c r="BA61" s="2">
        <v>1.9366493751108e-6</v>
      </c>
      <c r="BB61" s="2">
        <v>1.4938959107817e-6</v>
      </c>
      <c r="BC61" s="2">
        <v>5.9963802521981e-6</v>
      </c>
      <c r="BD61" s="2">
        <v>-2.481857550439e-5</v>
      </c>
      <c r="BE61" s="2">
        <v>-1.7450869259487e-5</v>
      </c>
      <c r="BF61" s="2">
        <v>-2.4508643172757e-6</v>
      </c>
      <c r="BG61" s="2">
        <v>-1.0493899406076e-5</v>
      </c>
      <c r="BH61" s="2">
        <v>-3.7222103539058e-6</v>
      </c>
      <c r="BI61" s="2">
        <v>-6.7490061404e-6</v>
      </c>
      <c r="BJ61" s="2">
        <v>-8.7772185665414e-6</v>
      </c>
      <c r="BK61" s="2">
        <v>6.3503792908867e-6</v>
      </c>
      <c r="BL61" s="2">
        <v>-8.8566061604228e-6</v>
      </c>
      <c r="BM61" s="2">
        <v>-9.4786906385299e-6</v>
      </c>
      <c r="BN61" s="2">
        <v>-1.4787842685314e-5</v>
      </c>
      <c r="BO61" s="2">
        <v>-8.6028105894904e-6</v>
      </c>
      <c r="BP61" s="2">
        <v>-9.5805236313455e-6</v>
      </c>
      <c r="BQ61" s="2">
        <v>1.8388487960148e-6</v>
      </c>
      <c r="BR61" s="2">
        <v>9.6740400884077e-7</v>
      </c>
      <c r="BS61" s="2">
        <v>-4.4787400271103e-6</v>
      </c>
      <c r="BT61" s="2">
        <v>-5.4838232808599e-6</v>
      </c>
      <c r="BU61" s="2">
        <v>-1.0682920004963e-6</v>
      </c>
      <c r="BV61" s="2">
        <v>3.5775728247271e-6</v>
      </c>
      <c r="BW61" s="2">
        <v>1.7797490775179e-6</v>
      </c>
      <c r="BX61" s="1">
        <v>17848843.093171</v>
      </c>
      <c r="BY61" s="1">
        <v>15089799.17</v>
      </c>
      <c r="BZ61" s="1">
        <v>-0.0049744200358461</v>
      </c>
      <c r="CA61" s="1">
        <v>-0.0043800685947514</v>
      </c>
      <c r="CB61" s="1">
        <v>0.010866711787592</v>
      </c>
      <c r="CC61" s="1">
        <v>-0.17528259831923</v>
      </c>
      <c r="CD61" s="1">
        <v>-0.17869903859519</v>
      </c>
      <c r="CE61" s="1">
        <v>731.61873244723</v>
      </c>
      <c r="CF61" s="1">
        <v>814.74429946911</v>
      </c>
    </row>
    <row r="62" spans="1:84">
      <c r="A62" s="1">
        <v>111.26947031367</v>
      </c>
      <c r="B62" s="1">
        <v>0.0085795490523038</v>
      </c>
      <c r="C62" s="1">
        <v>38642450650792</v>
      </c>
      <c r="D62" s="1">
        <v>38634526459846</v>
      </c>
      <c r="E62" s="1">
        <v>38629376396997</v>
      </c>
      <c r="F62" s="1">
        <v>38640497232496</v>
      </c>
      <c r="G62" s="1">
        <v>38229248426186</v>
      </c>
      <c r="H62" s="1">
        <v>38378421219787</v>
      </c>
      <c r="I62" s="1">
        <v>38650436392351</v>
      </c>
      <c r="J62" s="1">
        <v>38517221657597</v>
      </c>
      <c r="K62" s="1">
        <v>38564019875725</v>
      </c>
      <c r="L62" s="1">
        <v>38603339556053</v>
      </c>
      <c r="M62" s="1">
        <v>38544690846000</v>
      </c>
      <c r="N62" s="1">
        <v>38596270060870</v>
      </c>
      <c r="O62" s="1">
        <v>38577417599637</v>
      </c>
      <c r="P62" s="1">
        <v>38545267755345</v>
      </c>
      <c r="Q62" s="1">
        <v>38458585593095</v>
      </c>
      <c r="R62" s="1">
        <v>38571566892877</v>
      </c>
      <c r="S62" s="1">
        <v>38531642420776</v>
      </c>
      <c r="T62" s="1">
        <v>38669933229224</v>
      </c>
      <c r="U62" s="1">
        <v>38661844054742</v>
      </c>
      <c r="V62" s="1">
        <v>38614822723078</v>
      </c>
      <c r="W62" s="1">
        <v>38640586142616</v>
      </c>
      <c r="X62" s="1">
        <v>38652124510674</v>
      </c>
      <c r="Y62" s="1">
        <v>38553488604477</v>
      </c>
      <c r="Z62" s="1">
        <v>38685280395963</v>
      </c>
      <c r="AA62" s="2">
        <v>2.866e-6</v>
      </c>
      <c r="AB62" s="2">
        <v>2.866e-6</v>
      </c>
      <c r="AC62" s="2">
        <v>2.866e-6</v>
      </c>
      <c r="AD62" s="2">
        <v>2.866e-6</v>
      </c>
      <c r="AE62" s="2">
        <v>2.866e-6</v>
      </c>
      <c r="AF62" s="2">
        <v>2.866e-6</v>
      </c>
      <c r="AG62" s="2">
        <v>2.866e-6</v>
      </c>
      <c r="AH62" s="2">
        <v>2.866e-6</v>
      </c>
      <c r="AI62" s="2">
        <v>2.866e-6</v>
      </c>
      <c r="AJ62" s="2">
        <v>2.866e-6</v>
      </c>
      <c r="AK62" s="2">
        <v>2.866e-6</v>
      </c>
      <c r="AL62" s="2">
        <v>2.866e-6</v>
      </c>
      <c r="AM62" s="2">
        <v>2.866e-6</v>
      </c>
      <c r="AN62" s="2">
        <v>2.866e-6</v>
      </c>
      <c r="AO62" s="2">
        <v>2.866e-6</v>
      </c>
      <c r="AP62" s="2">
        <v>2.866e-6</v>
      </c>
      <c r="AQ62" s="2">
        <v>2.866e-6</v>
      </c>
      <c r="AR62" s="2">
        <v>2.866e-6</v>
      </c>
      <c r="AS62" s="2">
        <v>2.866e-6</v>
      </c>
      <c r="AT62" s="2">
        <v>2.866e-6</v>
      </c>
      <c r="AU62" s="2">
        <v>2.866e-6</v>
      </c>
      <c r="AV62" s="2">
        <v>2.866e-6</v>
      </c>
      <c r="AW62" s="2">
        <v>2.866e-6</v>
      </c>
      <c r="AX62" s="2">
        <v>2.866e-6</v>
      </c>
      <c r="AY62" s="1">
        <v>0.011020971695917</v>
      </c>
      <c r="AZ62" s="2">
        <v>3.9040201447816e-6</v>
      </c>
      <c r="BA62" s="2">
        <v>1.9626788773937e-6</v>
      </c>
      <c r="BB62" s="2">
        <v>1.486780632461e-6</v>
      </c>
      <c r="BC62" s="2">
        <v>6.013561848946e-6</v>
      </c>
      <c r="BD62" s="2">
        <v>-2.4770640490392e-5</v>
      </c>
      <c r="BE62" s="2">
        <v>-1.7450845954314e-5</v>
      </c>
      <c r="BF62" s="2">
        <v>-2.4396246012038e-6</v>
      </c>
      <c r="BG62" s="2">
        <v>-1.0490822569876e-5</v>
      </c>
      <c r="BH62" s="2">
        <v>-3.69619135518e-6</v>
      </c>
      <c r="BI62" s="2">
        <v>-6.7397710368595e-6</v>
      </c>
      <c r="BJ62" s="2">
        <v>-8.7539199068833e-6</v>
      </c>
      <c r="BK62" s="2">
        <v>6.335080733526e-6</v>
      </c>
      <c r="BL62" s="2">
        <v>-8.8466043030923e-6</v>
      </c>
      <c r="BM62" s="2">
        <v>-9.4421963583007e-6</v>
      </c>
      <c r="BN62" s="2">
        <v>-1.4765984713249e-5</v>
      </c>
      <c r="BO62" s="2">
        <v>-8.5982766075549e-6</v>
      </c>
      <c r="BP62" s="2">
        <v>-9.5458945758277e-6</v>
      </c>
      <c r="BQ62" s="2">
        <v>1.8362604952109e-6</v>
      </c>
      <c r="BR62" s="2">
        <v>9.8511085115592e-7</v>
      </c>
      <c r="BS62" s="2">
        <v>-4.496197888106e-6</v>
      </c>
      <c r="BT62" s="2">
        <v>-5.4875903352343e-6</v>
      </c>
      <c r="BU62" s="2">
        <v>-1.0728619065752e-6</v>
      </c>
      <c r="BV62" s="2">
        <v>3.57405385982e-6</v>
      </c>
      <c r="BW62" s="2">
        <v>1.7779104638545e-6</v>
      </c>
      <c r="BX62" s="1">
        <v>17900491.156202</v>
      </c>
      <c r="BY62" s="1">
        <v>15396327.812057</v>
      </c>
      <c r="BZ62" s="1">
        <v>-0.0050795962457309</v>
      </c>
      <c r="CA62" s="1">
        <v>-0.0044715936003283</v>
      </c>
      <c r="CB62" s="1">
        <v>0.011064494476186</v>
      </c>
      <c r="CC62" s="1">
        <v>-0.17906092553883</v>
      </c>
      <c r="CD62" s="1">
        <v>-0.18259845923392</v>
      </c>
      <c r="CE62" s="1">
        <v>732.19668628973</v>
      </c>
      <c r="CF62" s="1">
        <v>815.69477030019</v>
      </c>
    </row>
    <row r="63" spans="1:84">
      <c r="A63" s="1">
        <v>113.26947031367</v>
      </c>
      <c r="B63" s="1">
        <v>0.008782206182268</v>
      </c>
      <c r="C63" s="1">
        <v>38639981091986</v>
      </c>
      <c r="D63" s="1">
        <v>38632021388694</v>
      </c>
      <c r="E63" s="1">
        <v>38626463634881</v>
      </c>
      <c r="F63" s="1">
        <v>38637800533408</v>
      </c>
      <c r="G63" s="1">
        <v>38213846841386</v>
      </c>
      <c r="H63" s="1">
        <v>38367712358986</v>
      </c>
      <c r="I63" s="1">
        <v>38648708238580</v>
      </c>
      <c r="J63" s="1">
        <v>38510961576031</v>
      </c>
      <c r="K63" s="1">
        <v>38559031691832</v>
      </c>
      <c r="L63" s="1">
        <v>38600150271570</v>
      </c>
      <c r="M63" s="1">
        <v>38539372871863</v>
      </c>
      <c r="N63" s="1">
        <v>38592305689299</v>
      </c>
      <c r="O63" s="1">
        <v>38573152062570</v>
      </c>
      <c r="P63" s="1">
        <v>38540198868505</v>
      </c>
      <c r="Q63" s="1">
        <v>38451039959869</v>
      </c>
      <c r="R63" s="1">
        <v>38567003347754</v>
      </c>
      <c r="S63" s="1">
        <v>38526099128973</v>
      </c>
      <c r="T63" s="1">
        <v>38668542166385</v>
      </c>
      <c r="U63" s="1">
        <v>38660101071161</v>
      </c>
      <c r="V63" s="1">
        <v>38611624359229</v>
      </c>
      <c r="W63" s="1">
        <v>38638396244044</v>
      </c>
      <c r="X63" s="1">
        <v>38650028198707</v>
      </c>
      <c r="Y63" s="1">
        <v>38547563483430</v>
      </c>
      <c r="Z63" s="1">
        <v>38684616277927</v>
      </c>
      <c r="AA63" s="2">
        <v>2.866e-6</v>
      </c>
      <c r="AB63" s="2">
        <v>2.866e-6</v>
      </c>
      <c r="AC63" s="2">
        <v>2.866e-6</v>
      </c>
      <c r="AD63" s="2">
        <v>2.866e-6</v>
      </c>
      <c r="AE63" s="2">
        <v>2.866e-6</v>
      </c>
      <c r="AF63" s="2">
        <v>2.866e-6</v>
      </c>
      <c r="AG63" s="2">
        <v>2.866e-6</v>
      </c>
      <c r="AH63" s="2">
        <v>2.866e-6</v>
      </c>
      <c r="AI63" s="2">
        <v>2.866e-6</v>
      </c>
      <c r="AJ63" s="2">
        <v>2.866e-6</v>
      </c>
      <c r="AK63" s="2">
        <v>2.866e-6</v>
      </c>
      <c r="AL63" s="2">
        <v>2.866e-6</v>
      </c>
      <c r="AM63" s="2">
        <v>2.866e-6</v>
      </c>
      <c r="AN63" s="2">
        <v>2.866e-6</v>
      </c>
      <c r="AO63" s="2">
        <v>2.866e-6</v>
      </c>
      <c r="AP63" s="2">
        <v>2.866e-6</v>
      </c>
      <c r="AQ63" s="2">
        <v>2.866e-6</v>
      </c>
      <c r="AR63" s="2">
        <v>2.866e-6</v>
      </c>
      <c r="AS63" s="2">
        <v>2.866e-6</v>
      </c>
      <c r="AT63" s="2">
        <v>2.866e-6</v>
      </c>
      <c r="AU63" s="2">
        <v>2.866e-6</v>
      </c>
      <c r="AV63" s="2">
        <v>2.866e-6</v>
      </c>
      <c r="AW63" s="2">
        <v>2.866e-6</v>
      </c>
      <c r="AX63" s="2">
        <v>2.866e-6</v>
      </c>
      <c r="AY63" s="1">
        <v>0.01122637315945</v>
      </c>
      <c r="AZ63" s="2">
        <v>3.8979563636355e-6</v>
      </c>
      <c r="BA63" s="2">
        <v>1.9884322664503e-6</v>
      </c>
      <c r="BB63" s="2">
        <v>1.4807527397959e-6</v>
      </c>
      <c r="BC63" s="2">
        <v>6.0304233742359e-6</v>
      </c>
      <c r="BD63" s="2">
        <v>-2.4722549145331e-5</v>
      </c>
      <c r="BE63" s="2">
        <v>-1.7450870884176e-5</v>
      </c>
      <c r="BF63" s="2">
        <v>-2.4284789740488e-6</v>
      </c>
      <c r="BG63" s="2">
        <v>-1.0487753041801e-5</v>
      </c>
      <c r="BH63" s="2">
        <v>-3.6711618289296e-6</v>
      </c>
      <c r="BI63" s="2">
        <v>-6.7308568180018e-6</v>
      </c>
      <c r="BJ63" s="2">
        <v>-8.733306152718e-6</v>
      </c>
      <c r="BK63" s="2">
        <v>6.3204801377592e-6</v>
      </c>
      <c r="BL63" s="2">
        <v>-8.8368969663185e-6</v>
      </c>
      <c r="BM63" s="2">
        <v>-9.4086453764482e-6</v>
      </c>
      <c r="BN63" s="2">
        <v>-1.474601761877e-5</v>
      </c>
      <c r="BO63" s="2">
        <v>-8.5962843773626e-6</v>
      </c>
      <c r="BP63" s="2">
        <v>-9.5138035445165e-6</v>
      </c>
      <c r="BQ63" s="2">
        <v>1.8356178833292e-6</v>
      </c>
      <c r="BR63" s="2">
        <v>1.0002650515897e-6</v>
      </c>
      <c r="BS63" s="2">
        <v>-4.5131717751646e-6</v>
      </c>
      <c r="BT63" s="2">
        <v>-5.4922063921806e-6</v>
      </c>
      <c r="BU63" s="2">
        <v>-1.0779246808688e-6</v>
      </c>
      <c r="BV63" s="2">
        <v>3.5695532444879e-6</v>
      </c>
      <c r="BW63" s="2">
        <v>1.776048823767e-6</v>
      </c>
      <c r="BX63" s="1">
        <v>17952298.39798</v>
      </c>
      <c r="BY63" s="1">
        <v>15703648.065166</v>
      </c>
      <c r="BZ63" s="1">
        <v>-0.0051847452768282</v>
      </c>
      <c r="CA63" s="1">
        <v>-0.0045631266818889</v>
      </c>
      <c r="CB63" s="1">
        <v>0.01126223745326</v>
      </c>
      <c r="CC63" s="1">
        <v>-0.18282708220135</v>
      </c>
      <c r="CD63" s="1">
        <v>-0.18647282261111</v>
      </c>
      <c r="CE63" s="1">
        <v>732.76359242384</v>
      </c>
      <c r="CF63" s="1">
        <v>816.62156456012</v>
      </c>
    </row>
    <row r="64" spans="1:84">
      <c r="A64" s="1">
        <v>115.26947031367</v>
      </c>
      <c r="B64" s="1">
        <v>0.008984851766145</v>
      </c>
      <c r="C64" s="1">
        <v>38637475188431</v>
      </c>
      <c r="D64" s="1">
        <v>38629484553671</v>
      </c>
      <c r="E64" s="1">
        <v>38623506302348</v>
      </c>
      <c r="F64" s="1">
        <v>38635061926750</v>
      </c>
      <c r="G64" s="1">
        <v>38198293222240</v>
      </c>
      <c r="H64" s="1">
        <v>38356893097157</v>
      </c>
      <c r="I64" s="1">
        <v>38646963178864</v>
      </c>
      <c r="J64" s="1">
        <v>38504637389611</v>
      </c>
      <c r="K64" s="1">
        <v>38553980189818</v>
      </c>
      <c r="L64" s="1">
        <v>38596931995636</v>
      </c>
      <c r="M64" s="1">
        <v>38533999449622</v>
      </c>
      <c r="N64" s="1">
        <v>38588300996406</v>
      </c>
      <c r="O64" s="1">
        <v>38568840789487</v>
      </c>
      <c r="P64" s="1">
        <v>38535084190664</v>
      </c>
      <c r="Q64" s="1">
        <v>38443436354202</v>
      </c>
      <c r="R64" s="1">
        <v>38562387851340</v>
      </c>
      <c r="S64" s="1">
        <v>38520496097725</v>
      </c>
      <c r="T64" s="1">
        <v>38667125513545</v>
      </c>
      <c r="U64" s="1">
        <v>38658325047733</v>
      </c>
      <c r="V64" s="1">
        <v>38608389233119</v>
      </c>
      <c r="W64" s="1">
        <v>38636181707699</v>
      </c>
      <c r="X64" s="1">
        <v>38647899123442</v>
      </c>
      <c r="Y64" s="1">
        <v>38541565512435</v>
      </c>
      <c r="Z64" s="1">
        <v>38683940341046</v>
      </c>
      <c r="AA64" s="2">
        <v>2.866e-6</v>
      </c>
      <c r="AB64" s="2">
        <v>2.866e-6</v>
      </c>
      <c r="AC64" s="2">
        <v>2.866e-6</v>
      </c>
      <c r="AD64" s="2">
        <v>2.866e-6</v>
      </c>
      <c r="AE64" s="2">
        <v>2.866e-6</v>
      </c>
      <c r="AF64" s="2">
        <v>2.866e-6</v>
      </c>
      <c r="AG64" s="2">
        <v>2.866e-6</v>
      </c>
      <c r="AH64" s="2">
        <v>2.866e-6</v>
      </c>
      <c r="AI64" s="2">
        <v>2.866e-6</v>
      </c>
      <c r="AJ64" s="2">
        <v>2.866e-6</v>
      </c>
      <c r="AK64" s="2">
        <v>2.866e-6</v>
      </c>
      <c r="AL64" s="2">
        <v>2.866e-6</v>
      </c>
      <c r="AM64" s="2">
        <v>2.866e-6</v>
      </c>
      <c r="AN64" s="2">
        <v>2.866e-6</v>
      </c>
      <c r="AO64" s="2">
        <v>2.866e-6</v>
      </c>
      <c r="AP64" s="2">
        <v>2.866e-6</v>
      </c>
      <c r="AQ64" s="2">
        <v>2.866e-6</v>
      </c>
      <c r="AR64" s="2">
        <v>2.866e-6</v>
      </c>
      <c r="AS64" s="2">
        <v>2.866e-6</v>
      </c>
      <c r="AT64" s="2">
        <v>2.866e-6</v>
      </c>
      <c r="AU64" s="2">
        <v>2.866e-6</v>
      </c>
      <c r="AV64" s="2">
        <v>2.866e-6</v>
      </c>
      <c r="AW64" s="2">
        <v>2.866e-6</v>
      </c>
      <c r="AX64" s="2">
        <v>2.866e-6</v>
      </c>
      <c r="AY64" s="1">
        <v>0.01143175680258</v>
      </c>
      <c r="AZ64" s="2">
        <v>3.8904908513296e-6</v>
      </c>
      <c r="BA64" s="2">
        <v>2.0136481059266e-6</v>
      </c>
      <c r="BB64" s="2">
        <v>1.4755288949685e-6</v>
      </c>
      <c r="BC64" s="2">
        <v>6.0470638381656e-6</v>
      </c>
      <c r="BD64" s="2">
        <v>-2.4673040931517e-5</v>
      </c>
      <c r="BE64" s="2">
        <v>-1.7451192837086e-5</v>
      </c>
      <c r="BF64" s="2">
        <v>-2.4174988810451e-6</v>
      </c>
      <c r="BG64" s="2">
        <v>-1.0484321158403e-5</v>
      </c>
      <c r="BH64" s="2">
        <v>-3.6471750998141e-6</v>
      </c>
      <c r="BI64" s="2">
        <v>-6.7219113859855e-6</v>
      </c>
      <c r="BJ64" s="2">
        <v>-8.7152300500385e-6</v>
      </c>
      <c r="BK64" s="2">
        <v>6.3063122740404e-6</v>
      </c>
      <c r="BL64" s="2">
        <v>-8.8275583822958e-6</v>
      </c>
      <c r="BM64" s="2">
        <v>-9.3785356857497e-6</v>
      </c>
      <c r="BN64" s="2">
        <v>-1.4727634926245e-5</v>
      </c>
      <c r="BO64" s="2">
        <v>-8.5969195988196e-6</v>
      </c>
      <c r="BP64" s="2">
        <v>-9.4839973574878e-6</v>
      </c>
      <c r="BQ64" s="2">
        <v>1.8374220736393e-6</v>
      </c>
      <c r="BR64" s="2">
        <v>1.0131635090261e-6</v>
      </c>
      <c r="BS64" s="2">
        <v>-4.529183435352e-6</v>
      </c>
      <c r="BT64" s="2">
        <v>-5.4977996701308e-6</v>
      </c>
      <c r="BU64" s="2">
        <v>-1.0836216480353e-6</v>
      </c>
      <c r="BV64" s="2">
        <v>3.5642876866961e-6</v>
      </c>
      <c r="BW64" s="2">
        <v>1.774222396324e-6</v>
      </c>
      <c r="BX64" s="1">
        <v>18004262.447176</v>
      </c>
      <c r="BY64" s="1">
        <v>16011746.055338</v>
      </c>
      <c r="BZ64" s="1">
        <v>-0.0052898646740033</v>
      </c>
      <c r="CA64" s="1">
        <v>-0.0046546690938747</v>
      </c>
      <c r="CB64" s="1">
        <v>0.011459940743001</v>
      </c>
      <c r="CC64" s="1">
        <v>-0.18658194059592</v>
      </c>
      <c r="CD64" s="1">
        <v>-0.19032490416987</v>
      </c>
      <c r="CE64" s="1">
        <v>733.32007879572</v>
      </c>
      <c r="CF64" s="1">
        <v>817.52549016668</v>
      </c>
    </row>
    <row r="65" spans="1:84">
      <c r="A65" s="1">
        <v>117.26947031367</v>
      </c>
      <c r="B65" s="1">
        <v>0.0091874831540662</v>
      </c>
      <c r="C65" s="1">
        <v>38634933836779</v>
      </c>
      <c r="D65" s="1">
        <v>38626916347412</v>
      </c>
      <c r="E65" s="1">
        <v>38620504660976</v>
      </c>
      <c r="F65" s="1">
        <v>38632282172945</v>
      </c>
      <c r="G65" s="1">
        <v>38182590152097</v>
      </c>
      <c r="H65" s="1">
        <v>38345964755899</v>
      </c>
      <c r="I65" s="1">
        <v>38645201763899</v>
      </c>
      <c r="J65" s="1">
        <v>38498249988499</v>
      </c>
      <c r="K65" s="1">
        <v>38548866211948</v>
      </c>
      <c r="L65" s="1">
        <v>38593685113579</v>
      </c>
      <c r="M65" s="1">
        <v>38528571347321</v>
      </c>
      <c r="N65" s="1">
        <v>38584256627505</v>
      </c>
      <c r="O65" s="1">
        <v>38564484213000</v>
      </c>
      <c r="P65" s="1">
        <v>38529924427601</v>
      </c>
      <c r="Q65" s="1">
        <v>38435775075603</v>
      </c>
      <c r="R65" s="1">
        <v>38557720693175</v>
      </c>
      <c r="S65" s="1">
        <v>38514833976070</v>
      </c>
      <c r="T65" s="1">
        <v>38665683359093</v>
      </c>
      <c r="U65" s="1">
        <v>38656516447900</v>
      </c>
      <c r="V65" s="1">
        <v>38605118195088</v>
      </c>
      <c r="W65" s="1">
        <v>38633942581890</v>
      </c>
      <c r="X65" s="1">
        <v>38645737573916</v>
      </c>
      <c r="Y65" s="1">
        <v>38535496576247</v>
      </c>
      <c r="Z65" s="1">
        <v>38683252626524</v>
      </c>
      <c r="AA65" s="2">
        <v>2.866e-6</v>
      </c>
      <c r="AB65" s="2">
        <v>2.866e-6</v>
      </c>
      <c r="AC65" s="2">
        <v>2.866e-6</v>
      </c>
      <c r="AD65" s="2">
        <v>2.866e-6</v>
      </c>
      <c r="AE65" s="2">
        <v>2.866e-6</v>
      </c>
      <c r="AF65" s="2">
        <v>2.866e-6</v>
      </c>
      <c r="AG65" s="2">
        <v>2.866e-6</v>
      </c>
      <c r="AH65" s="2">
        <v>2.866e-6</v>
      </c>
      <c r="AI65" s="2">
        <v>2.866e-6</v>
      </c>
      <c r="AJ65" s="2">
        <v>2.866e-6</v>
      </c>
      <c r="AK65" s="2">
        <v>2.866e-6</v>
      </c>
      <c r="AL65" s="2">
        <v>2.866e-6</v>
      </c>
      <c r="AM65" s="2">
        <v>2.866e-6</v>
      </c>
      <c r="AN65" s="2">
        <v>2.866e-6</v>
      </c>
      <c r="AO65" s="2">
        <v>2.866e-6</v>
      </c>
      <c r="AP65" s="2">
        <v>2.866e-6</v>
      </c>
      <c r="AQ65" s="2">
        <v>2.866e-6</v>
      </c>
      <c r="AR65" s="2">
        <v>2.866e-6</v>
      </c>
      <c r="AS65" s="2">
        <v>2.866e-6</v>
      </c>
      <c r="AT65" s="2">
        <v>2.866e-6</v>
      </c>
      <c r="AU65" s="2">
        <v>2.866e-6</v>
      </c>
      <c r="AV65" s="2">
        <v>2.866e-6</v>
      </c>
      <c r="AW65" s="2">
        <v>2.866e-6</v>
      </c>
      <c r="AX65" s="2">
        <v>2.866e-6</v>
      </c>
      <c r="AY65" s="1">
        <v>0.011637121816565</v>
      </c>
      <c r="AZ65" s="2">
        <v>3.8820471112564e-6</v>
      </c>
      <c r="BA65" s="2">
        <v>2.0384448243941e-6</v>
      </c>
      <c r="BB65" s="2">
        <v>1.47132780725e-6</v>
      </c>
      <c r="BC65" s="2">
        <v>6.0640906883683e-6</v>
      </c>
      <c r="BD65" s="2">
        <v>-2.4623289174781e-5</v>
      </c>
      <c r="BE65" s="2">
        <v>-1.7451679726624e-5</v>
      </c>
      <c r="BF65" s="2">
        <v>-2.4066023869244e-6</v>
      </c>
      <c r="BG65" s="2">
        <v>-1.0479401699894e-5</v>
      </c>
      <c r="BH65" s="2">
        <v>-3.6238204558686e-6</v>
      </c>
      <c r="BI65" s="2">
        <v>-6.7130740293868e-6</v>
      </c>
      <c r="BJ65" s="2">
        <v>-8.6993620200492e-6</v>
      </c>
      <c r="BK65" s="2">
        <v>6.2925064909069e-6</v>
      </c>
      <c r="BL65" s="2">
        <v>-8.8185759739097e-6</v>
      </c>
      <c r="BM65" s="2">
        <v>-9.3507681185068e-6</v>
      </c>
      <c r="BN65" s="2">
        <v>-1.4710666557259e-5</v>
      </c>
      <c r="BO65" s="2">
        <v>-8.5999734905292e-6</v>
      </c>
      <c r="BP65" s="2">
        <v>-9.45603844449e-6</v>
      </c>
      <c r="BQ65" s="2">
        <v>1.8407323156521e-6</v>
      </c>
      <c r="BR65" s="2">
        <v>1.0235454566084e-6</v>
      </c>
      <c r="BS65" s="2">
        <v>-4.5435963899192e-6</v>
      </c>
      <c r="BT65" s="2">
        <v>-5.5043176341621e-6</v>
      </c>
      <c r="BU65" s="2">
        <v>-1.0908653028323e-6</v>
      </c>
      <c r="BV65" s="2">
        <v>3.5588267423034e-6</v>
      </c>
      <c r="BW65" s="2">
        <v>1.7727558100591e-6</v>
      </c>
      <c r="BX65" s="1">
        <v>18056381.047889</v>
      </c>
      <c r="BY65" s="1">
        <v>16320608.612537</v>
      </c>
      <c r="BZ65" s="1">
        <v>-0.0053949523427207</v>
      </c>
      <c r="CA65" s="1">
        <v>-0.0047462218802017</v>
      </c>
      <c r="CB65" s="1">
        <v>0.011657604369907</v>
      </c>
      <c r="CC65" s="1">
        <v>-0.19032467930616</v>
      </c>
      <c r="CD65" s="1">
        <v>-0.19414927793181</v>
      </c>
      <c r="CE65" s="1">
        <v>733.86668543172</v>
      </c>
      <c r="CF65" s="1">
        <v>818.40731972013</v>
      </c>
    </row>
    <row r="66" spans="1:84">
      <c r="A66" s="1">
        <v>119.26947031367</v>
      </c>
      <c r="B66" s="1">
        <v>0.0093900981722118</v>
      </c>
      <c r="C66" s="1">
        <v>38632357947387</v>
      </c>
      <c r="D66" s="1">
        <v>38624317190118</v>
      </c>
      <c r="E66" s="1">
        <v>38617459001355</v>
      </c>
      <c r="F66" s="1">
        <v>38629461946603</v>
      </c>
      <c r="G66" s="1">
        <v>38166740153531</v>
      </c>
      <c r="H66" s="1">
        <v>38334928616207</v>
      </c>
      <c r="I66" s="1">
        <v>38643424543304</v>
      </c>
      <c r="J66" s="1">
        <v>38491800220865</v>
      </c>
      <c r="K66" s="1">
        <v>38543690564068</v>
      </c>
      <c r="L66" s="1">
        <v>38590410002262</v>
      </c>
      <c r="M66" s="1">
        <v>38523089295310</v>
      </c>
      <c r="N66" s="1">
        <v>38580173241011</v>
      </c>
      <c r="O66" s="1">
        <v>38560082741746</v>
      </c>
      <c r="P66" s="1">
        <v>38524720238444</v>
      </c>
      <c r="Q66" s="1">
        <v>38428056456047</v>
      </c>
      <c r="R66" s="1">
        <v>38553002221651</v>
      </c>
      <c r="S66" s="1">
        <v>38509113340613</v>
      </c>
      <c r="T66" s="1">
        <v>38664215754607</v>
      </c>
      <c r="U66" s="1">
        <v>38654675667113</v>
      </c>
      <c r="V66" s="1">
        <v>38601812172014</v>
      </c>
      <c r="W66" s="1">
        <v>38631679008776</v>
      </c>
      <c r="X66" s="1">
        <v>38643543839520</v>
      </c>
      <c r="Y66" s="1">
        <v>38529358474131</v>
      </c>
      <c r="Z66" s="1">
        <v>38682553190067</v>
      </c>
      <c r="AA66" s="2">
        <v>2.866e-6</v>
      </c>
      <c r="AB66" s="2">
        <v>2.866e-6</v>
      </c>
      <c r="AC66" s="2">
        <v>2.866e-6</v>
      </c>
      <c r="AD66" s="2">
        <v>2.866e-6</v>
      </c>
      <c r="AE66" s="2">
        <v>2.866e-6</v>
      </c>
      <c r="AF66" s="2">
        <v>2.866e-6</v>
      </c>
      <c r="AG66" s="2">
        <v>2.866e-6</v>
      </c>
      <c r="AH66" s="2">
        <v>2.866e-6</v>
      </c>
      <c r="AI66" s="2">
        <v>2.866e-6</v>
      </c>
      <c r="AJ66" s="2">
        <v>2.866e-6</v>
      </c>
      <c r="AK66" s="2">
        <v>2.866e-6</v>
      </c>
      <c r="AL66" s="2">
        <v>2.866e-6</v>
      </c>
      <c r="AM66" s="2">
        <v>2.866e-6</v>
      </c>
      <c r="AN66" s="2">
        <v>2.866e-6</v>
      </c>
      <c r="AO66" s="2">
        <v>2.866e-6</v>
      </c>
      <c r="AP66" s="2">
        <v>2.866e-6</v>
      </c>
      <c r="AQ66" s="2">
        <v>2.866e-6</v>
      </c>
      <c r="AR66" s="2">
        <v>2.866e-6</v>
      </c>
      <c r="AS66" s="2">
        <v>2.866e-6</v>
      </c>
      <c r="AT66" s="2">
        <v>2.866e-6</v>
      </c>
      <c r="AU66" s="2">
        <v>2.866e-6</v>
      </c>
      <c r="AV66" s="2">
        <v>2.866e-6</v>
      </c>
      <c r="AW66" s="2">
        <v>2.866e-6</v>
      </c>
      <c r="AX66" s="2">
        <v>2.866e-6</v>
      </c>
      <c r="AY66" s="1">
        <v>0.011842467507854</v>
      </c>
      <c r="AZ66" s="2">
        <v>3.8722031168884e-6</v>
      </c>
      <c r="BA66" s="2">
        <v>2.0626386513879e-6</v>
      </c>
      <c r="BB66" s="2">
        <v>1.4677653744007e-6</v>
      </c>
      <c r="BC66" s="2">
        <v>6.0805910854314e-6</v>
      </c>
      <c r="BD66" s="2">
        <v>-2.4573428414018e-5</v>
      </c>
      <c r="BE66" s="2">
        <v>-1.7452609811178e-5</v>
      </c>
      <c r="BF66" s="2">
        <v>-2.3956854836217e-6</v>
      </c>
      <c r="BG66" s="2">
        <v>-1.047365646652e-5</v>
      </c>
      <c r="BH66" s="2">
        <v>-3.6009944991842e-6</v>
      </c>
      <c r="BI66" s="2">
        <v>-6.7049238361841e-6</v>
      </c>
      <c r="BJ66" s="2">
        <v>-8.6855215734707e-6</v>
      </c>
      <c r="BK66" s="2">
        <v>6.2790709853735e-6</v>
      </c>
      <c r="BL66" s="2">
        <v>-8.8102413476551e-6</v>
      </c>
      <c r="BM66" s="2">
        <v>-9.325552582718e-6</v>
      </c>
      <c r="BN66" s="2">
        <v>-1.4694797322811e-5</v>
      </c>
      <c r="BO66" s="2">
        <v>-8.6050913701708e-6</v>
      </c>
      <c r="BP66" s="2">
        <v>-9.4311408963982e-6</v>
      </c>
      <c r="BQ66" s="2">
        <v>1.8448322177038e-6</v>
      </c>
      <c r="BR66" s="2">
        <v>1.0312610955297e-6</v>
      </c>
      <c r="BS66" s="2">
        <v>-4.5563716556511e-6</v>
      </c>
      <c r="BT66" s="2">
        <v>-5.5116889261476e-6</v>
      </c>
      <c r="BU66" s="2">
        <v>-1.0990551152304e-6</v>
      </c>
      <c r="BV66" s="2">
        <v>3.553330908828e-6</v>
      </c>
      <c r="BW66" s="2">
        <v>1.7711176350756e-6</v>
      </c>
      <c r="BX66" s="1">
        <v>18108651.825944</v>
      </c>
      <c r="BY66" s="1">
        <v>16630221.868639</v>
      </c>
      <c r="BZ66" s="1">
        <v>-0.0055000064335336</v>
      </c>
      <c r="CA66" s="1">
        <v>-0.0048377858017832</v>
      </c>
      <c r="CB66" s="1">
        <v>0.011855228356705</v>
      </c>
      <c r="CC66" s="1">
        <v>-0.19405069637194</v>
      </c>
      <c r="CD66" s="1">
        <v>-0.19795459684857</v>
      </c>
      <c r="CE66" s="1">
        <v>734.40398616506</v>
      </c>
      <c r="CF66" s="1">
        <v>819.26794983843</v>
      </c>
    </row>
    <row r="67" spans="1:84">
      <c r="A67" s="1">
        <v>121.26947031367</v>
      </c>
      <c r="B67" s="1">
        <v>0.0095926955047992</v>
      </c>
      <c r="C67" s="1">
        <v>38629748374312</v>
      </c>
      <c r="D67" s="1">
        <v>38621687550792</v>
      </c>
      <c r="E67" s="1">
        <v>38614369613700</v>
      </c>
      <c r="F67" s="1">
        <v>38626601876613</v>
      </c>
      <c r="G67" s="1">
        <v>38150745605457</v>
      </c>
      <c r="H67" s="1">
        <v>38323785965892</v>
      </c>
      <c r="I67" s="1">
        <v>38641632006367</v>
      </c>
      <c r="J67" s="1">
        <v>38485288899011</v>
      </c>
      <c r="K67" s="1">
        <v>38538454049040</v>
      </c>
      <c r="L67" s="1">
        <v>38587107021013</v>
      </c>
      <c r="M67" s="1">
        <v>38517553923661</v>
      </c>
      <c r="N67" s="1">
        <v>38576051489994</v>
      </c>
      <c r="O67" s="1">
        <v>38555636746077</v>
      </c>
      <c r="P67" s="1">
        <v>38519472237966</v>
      </c>
      <c r="Q67" s="1">
        <v>38420280879128</v>
      </c>
      <c r="R67" s="1">
        <v>38548232868085</v>
      </c>
      <c r="S67" s="1">
        <v>38503334683648</v>
      </c>
      <c r="T67" s="1">
        <v>38662722777272</v>
      </c>
      <c r="U67" s="1">
        <v>38652803007840</v>
      </c>
      <c r="V67" s="1">
        <v>38598472101917</v>
      </c>
      <c r="W67" s="1">
        <v>38629391145416</v>
      </c>
      <c r="X67" s="1">
        <v>38641318196710</v>
      </c>
      <c r="Y67" s="1">
        <v>38523152923452</v>
      </c>
      <c r="Z67" s="1">
        <v>38681842119365</v>
      </c>
      <c r="AA67" s="2">
        <v>2.866e-6</v>
      </c>
      <c r="AB67" s="2">
        <v>2.866e-6</v>
      </c>
      <c r="AC67" s="2">
        <v>2.866e-6</v>
      </c>
      <c r="AD67" s="2">
        <v>2.866e-6</v>
      </c>
      <c r="AE67" s="2">
        <v>2.866e-6</v>
      </c>
      <c r="AF67" s="2">
        <v>2.866e-6</v>
      </c>
      <c r="AG67" s="2">
        <v>2.866e-6</v>
      </c>
      <c r="AH67" s="2">
        <v>2.866e-6</v>
      </c>
      <c r="AI67" s="2">
        <v>2.866e-6</v>
      </c>
      <c r="AJ67" s="2">
        <v>2.866e-6</v>
      </c>
      <c r="AK67" s="2">
        <v>2.866e-6</v>
      </c>
      <c r="AL67" s="2">
        <v>2.866e-6</v>
      </c>
      <c r="AM67" s="2">
        <v>2.866e-6</v>
      </c>
      <c r="AN67" s="2">
        <v>2.866e-6</v>
      </c>
      <c r="AO67" s="2">
        <v>2.866e-6</v>
      </c>
      <c r="AP67" s="2">
        <v>2.866e-6</v>
      </c>
      <c r="AQ67" s="2">
        <v>2.866e-6</v>
      </c>
      <c r="AR67" s="2">
        <v>2.866e-6</v>
      </c>
      <c r="AS67" s="2">
        <v>2.866e-6</v>
      </c>
      <c r="AT67" s="2">
        <v>2.866e-6</v>
      </c>
      <c r="AU67" s="2">
        <v>2.866e-6</v>
      </c>
      <c r="AV67" s="2">
        <v>2.866e-6</v>
      </c>
      <c r="AW67" s="2">
        <v>2.866e-6</v>
      </c>
      <c r="AX67" s="2">
        <v>2.866e-6</v>
      </c>
      <c r="AY67" s="1">
        <v>0.012047793397402</v>
      </c>
      <c r="AZ67" s="2">
        <v>3.8608244472826e-6</v>
      </c>
      <c r="BA67" s="2">
        <v>2.0863058358456e-6</v>
      </c>
      <c r="BB67" s="2">
        <v>1.4652851810533e-6</v>
      </c>
      <c r="BC67" s="2">
        <v>6.0967543541425e-6</v>
      </c>
      <c r="BD67" s="2">
        <v>-2.4524226959177e-5</v>
      </c>
      <c r="BE67" s="2">
        <v>-1.7453637567553e-5</v>
      </c>
      <c r="BF67" s="2">
        <v>-2.384552333052e-6</v>
      </c>
      <c r="BG67" s="2">
        <v>-1.0466786171128e-5</v>
      </c>
      <c r="BH67" s="2">
        <v>-3.5798679645251e-6</v>
      </c>
      <c r="BI67" s="2">
        <v>-6.6975001629454e-6</v>
      </c>
      <c r="BJ67" s="2">
        <v>-8.6731091082014e-6</v>
      </c>
      <c r="BK67" s="2">
        <v>6.2659108799892e-6</v>
      </c>
      <c r="BL67" s="2">
        <v>-8.8024617235207e-6</v>
      </c>
      <c r="BM67" s="2">
        <v>-9.3024117827337e-6</v>
      </c>
      <c r="BN67" s="2">
        <v>-1.4679465459993e-5</v>
      </c>
      <c r="BO67" s="2">
        <v>-8.611726911846e-6</v>
      </c>
      <c r="BP67" s="2">
        <v>-9.4082394541719e-6</v>
      </c>
      <c r="BQ67" s="2">
        <v>1.850040081289e-6</v>
      </c>
      <c r="BR67" s="2">
        <v>1.0361165591208e-6</v>
      </c>
      <c r="BS67" s="2">
        <v>-4.5675941011994e-6</v>
      </c>
      <c r="BT67" s="2">
        <v>-5.5198095655232e-6</v>
      </c>
      <c r="BU67" s="2">
        <v>-1.1083150863306e-6</v>
      </c>
      <c r="BV67" s="2">
        <v>3.5481069395645e-6</v>
      </c>
      <c r="BW67" s="2">
        <v>1.7693657247495e-6</v>
      </c>
      <c r="BX67" s="1">
        <v>18161072.19041</v>
      </c>
      <c r="BY67" s="1">
        <v>16940570.646996</v>
      </c>
      <c r="BZ67" s="1">
        <v>-0.0056050254655222</v>
      </c>
      <c r="CA67" s="1">
        <v>-0.0049293612344548</v>
      </c>
      <c r="CB67" s="1">
        <v>0.012052812724174</v>
      </c>
      <c r="CC67" s="1">
        <v>-0.19776838961638</v>
      </c>
      <c r="CD67" s="1">
        <v>-0.20173525830576</v>
      </c>
      <c r="CE67" s="1">
        <v>734.93257376677</v>
      </c>
      <c r="CF67" s="1">
        <v>820.10841282738</v>
      </c>
    </row>
    <row r="68" spans="1:84">
      <c r="A68" s="1">
        <v>123.26947031367</v>
      </c>
      <c r="B68" s="1">
        <v>0.0097952747711547</v>
      </c>
      <c r="C68" s="1">
        <v>38627105944875</v>
      </c>
      <c r="D68" s="1">
        <v>38619027990639</v>
      </c>
      <c r="E68" s="1">
        <v>38611236846884</v>
      </c>
      <c r="F68" s="1">
        <v>38623702562660</v>
      </c>
      <c r="G68" s="1">
        <v>38134608722606</v>
      </c>
      <c r="H68" s="1">
        <v>38312537983640</v>
      </c>
      <c r="I68" s="1">
        <v>38639824546896</v>
      </c>
      <c r="J68" s="1">
        <v>38478716830003</v>
      </c>
      <c r="K68" s="1">
        <v>38533157454300</v>
      </c>
      <c r="L68" s="1">
        <v>38583776490202</v>
      </c>
      <c r="M68" s="1">
        <v>38511965733865</v>
      </c>
      <c r="N68" s="1">
        <v>38571892021916</v>
      </c>
      <c r="O68" s="1">
        <v>38551146622822</v>
      </c>
      <c r="P68" s="1">
        <v>38514181006692</v>
      </c>
      <c r="Q68" s="1">
        <v>38412448779347</v>
      </c>
      <c r="R68" s="1">
        <v>38543413182950</v>
      </c>
      <c r="S68" s="1">
        <v>38497498435834</v>
      </c>
      <c r="T68" s="1">
        <v>38661204574013</v>
      </c>
      <c r="U68" s="1">
        <v>38650898702275</v>
      </c>
      <c r="V68" s="1">
        <v>38595098923675</v>
      </c>
      <c r="W68" s="1">
        <v>38627079207811</v>
      </c>
      <c r="X68" s="1">
        <v>38639060924207</v>
      </c>
      <c r="Y68" s="1">
        <v>38516881480926</v>
      </c>
      <c r="Z68" s="1">
        <v>38681119497525</v>
      </c>
      <c r="AA68" s="2">
        <v>2.866e-6</v>
      </c>
      <c r="AB68" s="2">
        <v>2.866e-6</v>
      </c>
      <c r="AC68" s="2">
        <v>2.866e-6</v>
      </c>
      <c r="AD68" s="2">
        <v>2.866e-6</v>
      </c>
      <c r="AE68" s="2">
        <v>2.866e-6</v>
      </c>
      <c r="AF68" s="2">
        <v>2.866e-6</v>
      </c>
      <c r="AG68" s="2">
        <v>2.866e-6</v>
      </c>
      <c r="AH68" s="2">
        <v>2.866e-6</v>
      </c>
      <c r="AI68" s="2">
        <v>2.866e-6</v>
      </c>
      <c r="AJ68" s="2">
        <v>2.866e-6</v>
      </c>
      <c r="AK68" s="2">
        <v>2.866e-6</v>
      </c>
      <c r="AL68" s="2">
        <v>2.866e-6</v>
      </c>
      <c r="AM68" s="2">
        <v>2.866e-6</v>
      </c>
      <c r="AN68" s="2">
        <v>2.866e-6</v>
      </c>
      <c r="AO68" s="2">
        <v>2.866e-6</v>
      </c>
      <c r="AP68" s="2">
        <v>2.866e-6</v>
      </c>
      <c r="AQ68" s="2">
        <v>2.866e-6</v>
      </c>
      <c r="AR68" s="2">
        <v>2.866e-6</v>
      </c>
      <c r="AS68" s="2">
        <v>2.866e-6</v>
      </c>
      <c r="AT68" s="2">
        <v>2.866e-6</v>
      </c>
      <c r="AU68" s="2">
        <v>2.866e-6</v>
      </c>
      <c r="AV68" s="2">
        <v>2.866e-6</v>
      </c>
      <c r="AW68" s="2">
        <v>2.866e-6</v>
      </c>
      <c r="AX68" s="2">
        <v>2.866e-6</v>
      </c>
      <c r="AY68" s="1">
        <v>0.012253099398812</v>
      </c>
      <c r="AZ68" s="2">
        <v>3.8483031838495e-6</v>
      </c>
      <c r="BA68" s="2">
        <v>2.1095157870308e-6</v>
      </c>
      <c r="BB68" s="2">
        <v>1.4625743586734e-6</v>
      </c>
      <c r="BC68" s="2">
        <v>6.1121975935964e-6</v>
      </c>
      <c r="BD68" s="2">
        <v>-2.4477233255701e-5</v>
      </c>
      <c r="BE68" s="2">
        <v>-1.7454867307124e-5</v>
      </c>
      <c r="BF68" s="2">
        <v>-2.373369040234e-6</v>
      </c>
      <c r="BG68" s="2">
        <v>-1.0458803090745e-5</v>
      </c>
      <c r="BH68" s="2">
        <v>-3.5595200704997e-6</v>
      </c>
      <c r="BI68" s="2">
        <v>-6.690862807883e-6</v>
      </c>
      <c r="BJ68" s="2">
        <v>-8.6619504989875e-6</v>
      </c>
      <c r="BK68" s="2">
        <v>6.2528926588113e-6</v>
      </c>
      <c r="BL68" s="2">
        <v>-8.795009613103e-6</v>
      </c>
      <c r="BM68" s="2">
        <v>-9.2814524425684e-6</v>
      </c>
      <c r="BN68" s="2">
        <v>-1.4665446896589e-5</v>
      </c>
      <c r="BO68" s="2">
        <v>-8.6194081733993e-6</v>
      </c>
      <c r="BP68" s="2">
        <v>-9.3872768541943e-6</v>
      </c>
      <c r="BQ68" s="2">
        <v>1.8547878634914e-6</v>
      </c>
      <c r="BR68" s="2">
        <v>1.0385163589659e-6</v>
      </c>
      <c r="BS68" s="2">
        <v>-4.5773987284088e-6</v>
      </c>
      <c r="BT68" s="2">
        <v>-5.5283938268177e-6</v>
      </c>
      <c r="BU68" s="2">
        <v>-1.1184883083734e-6</v>
      </c>
      <c r="BV68" s="2">
        <v>3.5432318221245e-6</v>
      </c>
      <c r="BW68" s="2">
        <v>1.7675804214603e-6</v>
      </c>
      <c r="BX68" s="1">
        <v>18213639.40009</v>
      </c>
      <c r="BY68" s="1">
        <v>17251638.864484</v>
      </c>
      <c r="BZ68" s="1">
        <v>-0.0057100077587771</v>
      </c>
      <c r="CA68" s="1">
        <v>-0.0050209487409663</v>
      </c>
      <c r="CB68" s="1">
        <v>0.012250357489792</v>
      </c>
      <c r="CC68" s="1">
        <v>-0.20147170954342</v>
      </c>
      <c r="CD68" s="1">
        <v>-0.20549542328506</v>
      </c>
      <c r="CE68" s="1">
        <v>735.45304639273</v>
      </c>
      <c r="CF68" s="1">
        <v>820.92983885023</v>
      </c>
    </row>
    <row r="69" spans="1:84">
      <c r="A69" s="1">
        <v>125.26947031367</v>
      </c>
      <c r="B69" s="1">
        <v>0.0099978368830267</v>
      </c>
      <c r="C69" s="1">
        <v>38624431381878</v>
      </c>
      <c r="D69" s="1">
        <v>38616338997048</v>
      </c>
      <c r="E69" s="1">
        <v>38608061033086</v>
      </c>
      <c r="F69" s="1">
        <v>38620764568611</v>
      </c>
      <c r="G69" s="1">
        <v>38118331579709</v>
      </c>
      <c r="H69" s="1">
        <v>38301185914863</v>
      </c>
      <c r="I69" s="1">
        <v>38638002443537</v>
      </c>
      <c r="J69" s="1">
        <v>38472084773133</v>
      </c>
      <c r="K69" s="1">
        <v>38527801512158</v>
      </c>
      <c r="L69" s="1">
        <v>38580418697419</v>
      </c>
      <c r="M69" s="1">
        <v>38506325129768</v>
      </c>
      <c r="N69" s="1">
        <v>38567695469289</v>
      </c>
      <c r="O69" s="1">
        <v>38546612837889</v>
      </c>
      <c r="P69" s="1">
        <v>38508847121542</v>
      </c>
      <c r="Q69" s="1">
        <v>38404560761762</v>
      </c>
      <c r="R69" s="1">
        <v>38538543826254</v>
      </c>
      <c r="S69" s="1">
        <v>38491605067166</v>
      </c>
      <c r="T69" s="1">
        <v>38659661310726</v>
      </c>
      <c r="U69" s="1">
        <v>38648962932494</v>
      </c>
      <c r="V69" s="1">
        <v>38591693534528</v>
      </c>
      <c r="W69" s="1">
        <v>38624743451334</v>
      </c>
      <c r="X69" s="1">
        <v>38636772289321</v>
      </c>
      <c r="Y69" s="1">
        <v>38510545593080</v>
      </c>
      <c r="Z69" s="1">
        <v>38680385430796</v>
      </c>
      <c r="AA69" s="2">
        <v>2.866e-6</v>
      </c>
      <c r="AB69" s="2">
        <v>2.866e-6</v>
      </c>
      <c r="AC69" s="2">
        <v>2.866e-6</v>
      </c>
      <c r="AD69" s="2">
        <v>2.866e-6</v>
      </c>
      <c r="AE69" s="2">
        <v>2.866e-6</v>
      </c>
      <c r="AF69" s="2">
        <v>2.866e-6</v>
      </c>
      <c r="AG69" s="2">
        <v>2.866e-6</v>
      </c>
      <c r="AH69" s="2">
        <v>2.866e-6</v>
      </c>
      <c r="AI69" s="2">
        <v>2.866e-6</v>
      </c>
      <c r="AJ69" s="2">
        <v>2.866e-6</v>
      </c>
      <c r="AK69" s="2">
        <v>2.866e-6</v>
      </c>
      <c r="AL69" s="2">
        <v>2.866e-6</v>
      </c>
      <c r="AM69" s="2">
        <v>2.866e-6</v>
      </c>
      <c r="AN69" s="2">
        <v>2.866e-6</v>
      </c>
      <c r="AO69" s="2">
        <v>2.866e-6</v>
      </c>
      <c r="AP69" s="2">
        <v>2.866e-6</v>
      </c>
      <c r="AQ69" s="2">
        <v>2.866e-6</v>
      </c>
      <c r="AR69" s="2">
        <v>2.866e-6</v>
      </c>
      <c r="AS69" s="2">
        <v>2.866e-6</v>
      </c>
      <c r="AT69" s="2">
        <v>2.866e-6</v>
      </c>
      <c r="AU69" s="2">
        <v>2.866e-6</v>
      </c>
      <c r="AV69" s="2">
        <v>2.866e-6</v>
      </c>
      <c r="AW69" s="2">
        <v>2.866e-6</v>
      </c>
      <c r="AX69" s="2">
        <v>2.866e-6</v>
      </c>
      <c r="AY69" s="1">
        <v>0.012458385771905</v>
      </c>
      <c r="AZ69" s="2">
        <v>3.8350654803624e-6</v>
      </c>
      <c r="BA69" s="2">
        <v>2.1320299327385e-6</v>
      </c>
      <c r="BB69" s="2">
        <v>1.4601039351028e-6</v>
      </c>
      <c r="BC69" s="2">
        <v>6.1263591869427e-6</v>
      </c>
      <c r="BD69" s="2">
        <v>-2.4432894770393e-5</v>
      </c>
      <c r="BE69" s="2">
        <v>-1.7456444061825e-5</v>
      </c>
      <c r="BF69" s="2">
        <v>-2.3620827070008e-6</v>
      </c>
      <c r="BG69" s="2">
        <v>-1.0450089424475e-5</v>
      </c>
      <c r="BH69" s="2">
        <v>-3.540202620051e-6</v>
      </c>
      <c r="BI69" s="2">
        <v>-6.684951050542e-6</v>
      </c>
      <c r="BJ69" s="2">
        <v>-8.6522640477864e-6</v>
      </c>
      <c r="BK69" s="2">
        <v>6.240164958703e-6</v>
      </c>
      <c r="BL69" s="2">
        <v>-8.7879016038226e-6</v>
      </c>
      <c r="BM69" s="2">
        <v>-9.2625108505288e-6</v>
      </c>
      <c r="BN69" s="2">
        <v>-1.4652034183195e-5</v>
      </c>
      <c r="BO69" s="2">
        <v>-8.627594066082e-6</v>
      </c>
      <c r="BP69" s="2">
        <v>-9.3689516644718e-6</v>
      </c>
      <c r="BQ69" s="2">
        <v>1.8599483353106e-6</v>
      </c>
      <c r="BR69" s="2">
        <v>1.0390795628565e-6</v>
      </c>
      <c r="BS69" s="2">
        <v>-4.5861296276303e-6</v>
      </c>
      <c r="BT69" s="2">
        <v>-5.5370397846739e-6</v>
      </c>
      <c r="BU69" s="2">
        <v>-1.1294497103021e-6</v>
      </c>
      <c r="BV69" s="2">
        <v>3.5391104475315e-6</v>
      </c>
      <c r="BW69" s="2">
        <v>1.76533774073e-6</v>
      </c>
      <c r="BX69" s="1">
        <v>18266350.561996</v>
      </c>
      <c r="BY69" s="1">
        <v>17563409.521878</v>
      </c>
      <c r="BZ69" s="1">
        <v>-0.0058149520407499</v>
      </c>
      <c r="CA69" s="1">
        <v>-0.0051125485461105</v>
      </c>
      <c r="CB69" s="1">
        <v>0.012447862669143</v>
      </c>
      <c r="CC69" s="1">
        <v>-0.20516150959614</v>
      </c>
      <c r="CD69" s="1">
        <v>-0.20923765322735</v>
      </c>
      <c r="CE69" s="1">
        <v>735.96598448488</v>
      </c>
      <c r="CF69" s="1">
        <v>821.73348746962</v>
      </c>
    </row>
    <row r="70" spans="1:84">
      <c r="A70" s="1">
        <v>127.26947031367</v>
      </c>
      <c r="B70" s="1">
        <v>0.010200383862214</v>
      </c>
      <c r="C70" s="1">
        <v>38621725281676</v>
      </c>
      <c r="D70" s="1">
        <v>38613621115657</v>
      </c>
      <c r="E70" s="1">
        <v>38604842496138</v>
      </c>
      <c r="F70" s="1">
        <v>38617788439428</v>
      </c>
      <c r="G70" s="1">
        <v>38101916095153</v>
      </c>
      <c r="H70" s="1">
        <v>38289731038456</v>
      </c>
      <c r="I70" s="1">
        <v>38636165869201</v>
      </c>
      <c r="J70" s="1">
        <v>38465393496955</v>
      </c>
      <c r="K70" s="1">
        <v>38522386902511</v>
      </c>
      <c r="L70" s="1">
        <v>38577033876680</v>
      </c>
      <c r="M70" s="1">
        <v>38500632392209</v>
      </c>
      <c r="N70" s="1">
        <v>38563462409237</v>
      </c>
      <c r="O70" s="1">
        <v>38542035838899</v>
      </c>
      <c r="P70" s="1">
        <v>38503471146345</v>
      </c>
      <c r="Q70" s="1">
        <v>38396617463431</v>
      </c>
      <c r="R70" s="1">
        <v>38533625542848</v>
      </c>
      <c r="S70" s="1">
        <v>38485655111354</v>
      </c>
      <c r="T70" s="1">
        <v>38658093177098</v>
      </c>
      <c r="U70" s="1">
        <v>38646995904375</v>
      </c>
      <c r="V70" s="1">
        <v>38588256803650</v>
      </c>
      <c r="W70" s="1">
        <v>38622384186293</v>
      </c>
      <c r="X70" s="1">
        <v>38634452556029</v>
      </c>
      <c r="Y70" s="1">
        <v>38504146628019</v>
      </c>
      <c r="Z70" s="1">
        <v>38679640070813</v>
      </c>
      <c r="AA70" s="2">
        <v>2.866e-6</v>
      </c>
      <c r="AB70" s="2">
        <v>2.866e-6</v>
      </c>
      <c r="AC70" s="2">
        <v>2.866e-6</v>
      </c>
      <c r="AD70" s="2">
        <v>2.866e-6</v>
      </c>
      <c r="AE70" s="2">
        <v>2.866e-6</v>
      </c>
      <c r="AF70" s="2">
        <v>2.866e-6</v>
      </c>
      <c r="AG70" s="2">
        <v>2.866e-6</v>
      </c>
      <c r="AH70" s="2">
        <v>2.866e-6</v>
      </c>
      <c r="AI70" s="2">
        <v>2.866e-6</v>
      </c>
      <c r="AJ70" s="2">
        <v>2.866e-6</v>
      </c>
      <c r="AK70" s="2">
        <v>2.866e-6</v>
      </c>
      <c r="AL70" s="2">
        <v>2.866e-6</v>
      </c>
      <c r="AM70" s="2">
        <v>2.866e-6</v>
      </c>
      <c r="AN70" s="2">
        <v>2.866e-6</v>
      </c>
      <c r="AO70" s="2">
        <v>2.866e-6</v>
      </c>
      <c r="AP70" s="2">
        <v>2.866e-6</v>
      </c>
      <c r="AQ70" s="2">
        <v>2.866e-6</v>
      </c>
      <c r="AR70" s="2">
        <v>2.866e-6</v>
      </c>
      <c r="AS70" s="2">
        <v>2.866e-6</v>
      </c>
      <c r="AT70" s="2">
        <v>2.866e-6</v>
      </c>
      <c r="AU70" s="2">
        <v>2.866e-6</v>
      </c>
      <c r="AV70" s="2">
        <v>2.866e-6</v>
      </c>
      <c r="AW70" s="2">
        <v>2.866e-6</v>
      </c>
      <c r="AX70" s="2">
        <v>2.866e-6</v>
      </c>
      <c r="AY70" s="1">
        <v>0.012663653297728</v>
      </c>
      <c r="AZ70" s="2">
        <v>3.8215698702734e-6</v>
      </c>
      <c r="BA70" s="2">
        <v>2.1538577161258e-6</v>
      </c>
      <c r="BB70" s="2">
        <v>1.4576055183436e-6</v>
      </c>
      <c r="BC70" s="2">
        <v>6.1394554278132e-6</v>
      </c>
      <c r="BD70" s="2">
        <v>-2.4391677931864e-5</v>
      </c>
      <c r="BE70" s="2">
        <v>-1.7457254385504e-5</v>
      </c>
      <c r="BF70" s="2">
        <v>-2.3507932072105e-6</v>
      </c>
      <c r="BG70" s="2">
        <v>-1.0440178819637e-5</v>
      </c>
      <c r="BH70" s="2">
        <v>-3.5218036522775e-6</v>
      </c>
      <c r="BI70" s="2">
        <v>-6.6798241824695e-6</v>
      </c>
      <c r="BJ70" s="2">
        <v>-8.643427249075e-6</v>
      </c>
      <c r="BK70" s="2">
        <v>6.2277274945333e-6</v>
      </c>
      <c r="BL70" s="2">
        <v>-8.7811244474244e-6</v>
      </c>
      <c r="BM70" s="2">
        <v>-9.2455994968863e-6</v>
      </c>
      <c r="BN70" s="2">
        <v>-1.4639109199081e-5</v>
      </c>
      <c r="BO70" s="2">
        <v>-8.6359386783051e-6</v>
      </c>
      <c r="BP70" s="2">
        <v>-9.352729413085e-6</v>
      </c>
      <c r="BQ70" s="2">
        <v>1.8645501945606e-6</v>
      </c>
      <c r="BR70" s="2">
        <v>1.0384939781296e-6</v>
      </c>
      <c r="BS70" s="2">
        <v>-4.5938041872781e-6</v>
      </c>
      <c r="BT70" s="2">
        <v>-5.5453848012094e-6</v>
      </c>
      <c r="BU70" s="2">
        <v>-1.1410356315715e-6</v>
      </c>
      <c r="BV70" s="2">
        <v>3.535024015776e-6</v>
      </c>
      <c r="BW70" s="2">
        <v>1.7628026935212e-6</v>
      </c>
      <c r="BX70" s="1">
        <v>18319202.597621</v>
      </c>
      <c r="BY70" s="1">
        <v>17875864.498844</v>
      </c>
      <c r="BZ70" s="1">
        <v>-0.0059198571768816</v>
      </c>
      <c r="CA70" s="1">
        <v>-0.0052041607316349</v>
      </c>
      <c r="CB70" s="1">
        <v>0.012645328274475</v>
      </c>
      <c r="CC70" s="1">
        <v>-0.20883862901267</v>
      </c>
      <c r="CD70" s="1">
        <v>-0.21296275265042</v>
      </c>
      <c r="CE70" s="1">
        <v>736.4719763741</v>
      </c>
      <c r="CF70" s="1">
        <v>822.52072865257</v>
      </c>
    </row>
    <row r="71" spans="1:84">
      <c r="A71" s="1">
        <v>129.26947031367</v>
      </c>
      <c r="B71" s="1">
        <v>0.010402918163482</v>
      </c>
      <c r="C71" s="1">
        <v>38618988131115</v>
      </c>
      <c r="D71" s="1">
        <v>38610874907525</v>
      </c>
      <c r="E71" s="1">
        <v>38601581553259</v>
      </c>
      <c r="F71" s="1">
        <v>38614774689968</v>
      </c>
      <c r="G71" s="1">
        <v>38085364063279</v>
      </c>
      <c r="H71" s="1">
        <v>38278174714420</v>
      </c>
      <c r="I71" s="1">
        <v>38634314900023</v>
      </c>
      <c r="J71" s="1">
        <v>38458643771606</v>
      </c>
      <c r="K71" s="1">
        <v>38516914272918</v>
      </c>
      <c r="L71" s="1">
        <v>38573622219267</v>
      </c>
      <c r="M71" s="1">
        <v>38494887747221</v>
      </c>
      <c r="N71" s="1">
        <v>38559193405092</v>
      </c>
      <c r="O71" s="1">
        <v>38537416106839</v>
      </c>
      <c r="P71" s="1">
        <v>38498053575464</v>
      </c>
      <c r="Q71" s="1">
        <v>38388619569743</v>
      </c>
      <c r="R71" s="1">
        <v>38528659115491</v>
      </c>
      <c r="S71" s="1">
        <v>38479649147856</v>
      </c>
      <c r="T71" s="1">
        <v>38656500412119</v>
      </c>
      <c r="U71" s="1">
        <v>38644997879736</v>
      </c>
      <c r="V71" s="1">
        <v>38584789570840</v>
      </c>
      <c r="W71" s="1">
        <v>38620001786940</v>
      </c>
      <c r="X71" s="1">
        <v>38632101990179</v>
      </c>
      <c r="Y71" s="1">
        <v>38497685877945</v>
      </c>
      <c r="Z71" s="1">
        <v>38678883527041</v>
      </c>
      <c r="AA71" s="2">
        <v>2.866e-6</v>
      </c>
      <c r="AB71" s="2">
        <v>2.866e-6</v>
      </c>
      <c r="AC71" s="2">
        <v>2.866e-6</v>
      </c>
      <c r="AD71" s="2">
        <v>2.866e-6</v>
      </c>
      <c r="AE71" s="2">
        <v>2.866e-6</v>
      </c>
      <c r="AF71" s="2">
        <v>2.866e-6</v>
      </c>
      <c r="AG71" s="2">
        <v>2.866e-6</v>
      </c>
      <c r="AH71" s="2">
        <v>2.866e-6</v>
      </c>
      <c r="AI71" s="2">
        <v>2.866e-6</v>
      </c>
      <c r="AJ71" s="2">
        <v>2.866e-6</v>
      </c>
      <c r="AK71" s="2">
        <v>2.866e-6</v>
      </c>
      <c r="AL71" s="2">
        <v>2.866e-6</v>
      </c>
      <c r="AM71" s="2">
        <v>2.866e-6</v>
      </c>
      <c r="AN71" s="2">
        <v>2.866e-6</v>
      </c>
      <c r="AO71" s="2">
        <v>2.866e-6</v>
      </c>
      <c r="AP71" s="2">
        <v>2.866e-6</v>
      </c>
      <c r="AQ71" s="2">
        <v>2.866e-6</v>
      </c>
      <c r="AR71" s="2">
        <v>2.866e-6</v>
      </c>
      <c r="AS71" s="2">
        <v>2.866e-6</v>
      </c>
      <c r="AT71" s="2">
        <v>2.866e-6</v>
      </c>
      <c r="AU71" s="2">
        <v>2.866e-6</v>
      </c>
      <c r="AV71" s="2">
        <v>2.866e-6</v>
      </c>
      <c r="AW71" s="2">
        <v>2.866e-6</v>
      </c>
      <c r="AX71" s="2">
        <v>2.866e-6</v>
      </c>
      <c r="AY71" s="1">
        <v>0.012868902886356</v>
      </c>
      <c r="AZ71" s="2">
        <v>3.8080511237088e-6</v>
      </c>
      <c r="BA71" s="2">
        <v>2.1750264398707e-6</v>
      </c>
      <c r="BB71" s="2">
        <v>1.4547566211779e-6</v>
      </c>
      <c r="BC71" s="2">
        <v>6.1517306931523e-6</v>
      </c>
      <c r="BD71" s="2">
        <v>-2.4353636414869e-5</v>
      </c>
      <c r="BE71" s="2">
        <v>-1.7458135455951e-5</v>
      </c>
      <c r="BF71" s="2">
        <v>-2.339677734385e-6</v>
      </c>
      <c r="BG71" s="2">
        <v>-1.0430042743533e-5</v>
      </c>
      <c r="BH71" s="2">
        <v>-3.5041304701418e-6</v>
      </c>
      <c r="BI71" s="2">
        <v>-6.6755789745005e-6</v>
      </c>
      <c r="BJ71" s="2">
        <v>-8.6352206711189e-6</v>
      </c>
      <c r="BK71" s="2">
        <v>6.2155967713275e-6</v>
      </c>
      <c r="BL71" s="2">
        <v>-8.7744314555765e-6</v>
      </c>
      <c r="BM71" s="2">
        <v>-9.2304065950839e-6</v>
      </c>
      <c r="BN71" s="2">
        <v>-1.4626562044623e-5</v>
      </c>
      <c r="BO71" s="2">
        <v>-8.6441658582899e-6</v>
      </c>
      <c r="BP71" s="2">
        <v>-9.3380919042271e-6</v>
      </c>
      <c r="BQ71" s="2">
        <v>1.8689302310598e-6</v>
      </c>
      <c r="BR71" s="2">
        <v>1.0375948424124e-6</v>
      </c>
      <c r="BS71" s="2">
        <v>-4.6006910366191e-6</v>
      </c>
      <c r="BT71" s="2">
        <v>-5.5531960045183e-6</v>
      </c>
      <c r="BU71" s="2">
        <v>-1.1531277768684e-6</v>
      </c>
      <c r="BV71" s="2">
        <v>3.5316358085296e-6</v>
      </c>
      <c r="BW71" s="2">
        <v>1.7604643661464e-6</v>
      </c>
      <c r="BX71" s="1">
        <v>18372192.449276</v>
      </c>
      <c r="BY71" s="1">
        <v>18188985.80694</v>
      </c>
      <c r="BZ71" s="1">
        <v>-0.0060247224976933</v>
      </c>
      <c r="CA71" s="1">
        <v>-0.00529578498896</v>
      </c>
      <c r="CB71" s="1">
        <v>0.012842754317005</v>
      </c>
      <c r="CC71" s="1">
        <v>-0.2125042778709</v>
      </c>
      <c r="CD71" s="1">
        <v>-0.21666912299373</v>
      </c>
      <c r="CE71" s="1">
        <v>736.97157449242</v>
      </c>
      <c r="CF71" s="1">
        <v>823.29293373891</v>
      </c>
    </row>
    <row r="72" spans="1:84">
      <c r="A72" s="1">
        <v>131.26947031367</v>
      </c>
      <c r="B72" s="1">
        <v>0.010605442456528</v>
      </c>
      <c r="C72" s="1">
        <v>38616220323243</v>
      </c>
      <c r="D72" s="1">
        <v>38608100910025</v>
      </c>
      <c r="E72" s="1">
        <v>38598278528392</v>
      </c>
      <c r="F72" s="1">
        <v>38611723809106</v>
      </c>
      <c r="G72" s="1">
        <v>38068677154719</v>
      </c>
      <c r="H72" s="1">
        <v>38266518309405</v>
      </c>
      <c r="I72" s="1">
        <v>38632449540979</v>
      </c>
      <c r="J72" s="1">
        <v>38451836414458</v>
      </c>
      <c r="K72" s="1">
        <v>38511384233856</v>
      </c>
      <c r="L72" s="1">
        <v>38570183877753</v>
      </c>
      <c r="M72" s="1">
        <v>38489091419670</v>
      </c>
      <c r="N72" s="1">
        <v>38554888982863</v>
      </c>
      <c r="O72" s="1">
        <v>38532754189211</v>
      </c>
      <c r="P72" s="1">
        <v>38492594966618</v>
      </c>
      <c r="Q72" s="1">
        <v>38380567808590</v>
      </c>
      <c r="R72" s="1">
        <v>38523645346281</v>
      </c>
      <c r="S72" s="1">
        <v>38473587766237</v>
      </c>
      <c r="T72" s="1">
        <v>38654883223892</v>
      </c>
      <c r="U72" s="1">
        <v>38642969182198</v>
      </c>
      <c r="V72" s="1">
        <v>38581292622818</v>
      </c>
      <c r="W72" s="1">
        <v>38617596614800</v>
      </c>
      <c r="X72" s="1">
        <v>38629720864480</v>
      </c>
      <c r="Y72" s="1">
        <v>38491164539410</v>
      </c>
      <c r="Z72" s="1">
        <v>38678115919815</v>
      </c>
      <c r="AA72" s="2">
        <v>2.866e-6</v>
      </c>
      <c r="AB72" s="2">
        <v>2.866e-6</v>
      </c>
      <c r="AC72" s="2">
        <v>2.866e-6</v>
      </c>
      <c r="AD72" s="2">
        <v>2.866e-6</v>
      </c>
      <c r="AE72" s="2">
        <v>2.866e-6</v>
      </c>
      <c r="AF72" s="2">
        <v>2.866e-6</v>
      </c>
      <c r="AG72" s="2">
        <v>2.866e-6</v>
      </c>
      <c r="AH72" s="2">
        <v>2.866e-6</v>
      </c>
      <c r="AI72" s="2">
        <v>2.866e-6</v>
      </c>
      <c r="AJ72" s="2">
        <v>2.866e-6</v>
      </c>
      <c r="AK72" s="2">
        <v>2.866e-6</v>
      </c>
      <c r="AL72" s="2">
        <v>2.866e-6</v>
      </c>
      <c r="AM72" s="2">
        <v>2.866e-6</v>
      </c>
      <c r="AN72" s="2">
        <v>2.866e-6</v>
      </c>
      <c r="AO72" s="2">
        <v>2.866e-6</v>
      </c>
      <c r="AP72" s="2">
        <v>2.866e-6</v>
      </c>
      <c r="AQ72" s="2">
        <v>2.866e-6</v>
      </c>
      <c r="AR72" s="2">
        <v>2.866e-6</v>
      </c>
      <c r="AS72" s="2">
        <v>2.866e-6</v>
      </c>
      <c r="AT72" s="2">
        <v>2.866e-6</v>
      </c>
      <c r="AU72" s="2">
        <v>2.866e-6</v>
      </c>
      <c r="AV72" s="2">
        <v>2.866e-6</v>
      </c>
      <c r="AW72" s="2">
        <v>2.866e-6</v>
      </c>
      <c r="AX72" s="2">
        <v>2.866e-6</v>
      </c>
      <c r="AY72" s="1">
        <v>0.013074135610645</v>
      </c>
      <c r="AZ72" s="2">
        <v>3.7949520701229e-6</v>
      </c>
      <c r="BA72" s="2">
        <v>2.1958780501895e-6</v>
      </c>
      <c r="BB72" s="2">
        <v>1.4520192982725e-6</v>
      </c>
      <c r="BC72" s="2">
        <v>6.1631628829946e-6</v>
      </c>
      <c r="BD72" s="2">
        <v>-2.4318814398415e-5</v>
      </c>
      <c r="BE72" s="2">
        <v>-1.745871927628e-5</v>
      </c>
      <c r="BF72" s="2">
        <v>-2.3288139621185e-6</v>
      </c>
      <c r="BG72" s="2">
        <v>-1.0419958412145e-5</v>
      </c>
      <c r="BH72" s="2">
        <v>-3.4875132614671e-6</v>
      </c>
      <c r="BI72" s="2">
        <v>-6.6721667634884e-6</v>
      </c>
      <c r="BJ72" s="2">
        <v>-8.6276225718448e-6</v>
      </c>
      <c r="BK72" s="2">
        <v>6.2038651717617e-6</v>
      </c>
      <c r="BL72" s="2">
        <v>-8.7676997482312e-6</v>
      </c>
      <c r="BM72" s="2">
        <v>-9.2169341532748e-6</v>
      </c>
      <c r="BN72" s="2">
        <v>-1.4614325892642e-5</v>
      </c>
      <c r="BO72" s="2">
        <v>-8.65207920589e-6</v>
      </c>
      <c r="BP72" s="2">
        <v>-9.3250062231798e-6</v>
      </c>
      <c r="BQ72" s="2">
        <v>1.8733523782728e-6</v>
      </c>
      <c r="BR72" s="2">
        <v>1.0364415262249e-6</v>
      </c>
      <c r="BS72" s="2">
        <v>-4.606914598025e-6</v>
      </c>
      <c r="BT72" s="2">
        <v>-5.5601978876648e-6</v>
      </c>
      <c r="BU72" s="2">
        <v>-1.1655829208873e-6</v>
      </c>
      <c r="BV72" s="2">
        <v>3.5284569060693e-6</v>
      </c>
      <c r="BW72" s="2">
        <v>1.758185377801e-6</v>
      </c>
      <c r="BX72" s="1">
        <v>18425317.116586</v>
      </c>
      <c r="BY72" s="1">
        <v>18502755.8088</v>
      </c>
      <c r="BZ72" s="1">
        <v>-0.0061295479516035</v>
      </c>
      <c r="CA72" s="1">
        <v>-0.0053874204553732</v>
      </c>
      <c r="CB72" s="1">
        <v>0.013040140807597</v>
      </c>
      <c r="CC72" s="1">
        <v>-0.21615999297098</v>
      </c>
      <c r="CD72" s="1">
        <v>-0.2203612671187</v>
      </c>
      <c r="CE72" s="1">
        <v>737.46530526314</v>
      </c>
      <c r="CF72" s="1">
        <v>824.05144377132</v>
      </c>
    </row>
    <row r="73" spans="1:84">
      <c r="A73" s="1">
        <v>133.26947031367</v>
      </c>
      <c r="B73" s="1">
        <v>0.010807959492646</v>
      </c>
      <c r="C73" s="1">
        <v>38613422156288</v>
      </c>
      <c r="D73" s="1">
        <v>38605299644201</v>
      </c>
      <c r="E73" s="1">
        <v>38594933701744</v>
      </c>
      <c r="F73" s="1">
        <v>38608636285711</v>
      </c>
      <c r="G73" s="1">
        <v>38051856960421</v>
      </c>
      <c r="H73" s="1">
        <v>38254763179843</v>
      </c>
      <c r="I73" s="1">
        <v>38630569763964</v>
      </c>
      <c r="J73" s="1">
        <v>38444972224630</v>
      </c>
      <c r="K73" s="1">
        <v>38505797383138</v>
      </c>
      <c r="L73" s="1">
        <v>38566718983786</v>
      </c>
      <c r="M73" s="1">
        <v>38483243627003</v>
      </c>
      <c r="N73" s="1">
        <v>38550549638189</v>
      </c>
      <c r="O73" s="1">
        <v>38528050656318</v>
      </c>
      <c r="P73" s="1">
        <v>38487095817659</v>
      </c>
      <c r="Q73" s="1">
        <v>38372462919320</v>
      </c>
      <c r="R73" s="1">
        <v>38518585028758</v>
      </c>
      <c r="S73" s="1">
        <v>38467471608175</v>
      </c>
      <c r="T73" s="1">
        <v>38653241814847</v>
      </c>
      <c r="U73" s="1">
        <v>38640910177126</v>
      </c>
      <c r="V73" s="1">
        <v>38577766719091</v>
      </c>
      <c r="W73" s="1">
        <v>38615169070962</v>
      </c>
      <c r="X73" s="1">
        <v>38627309457278</v>
      </c>
      <c r="Y73" s="1">
        <v>38484583774440</v>
      </c>
      <c r="Z73" s="1">
        <v>38677337368552</v>
      </c>
      <c r="AA73" s="2">
        <v>2.866e-6</v>
      </c>
      <c r="AB73" s="2">
        <v>2.866e-6</v>
      </c>
      <c r="AC73" s="2">
        <v>2.866e-6</v>
      </c>
      <c r="AD73" s="2">
        <v>2.866e-6</v>
      </c>
      <c r="AE73" s="2">
        <v>2.866e-6</v>
      </c>
      <c r="AF73" s="2">
        <v>2.866e-6</v>
      </c>
      <c r="AG73" s="2">
        <v>2.866e-6</v>
      </c>
      <c r="AH73" s="2">
        <v>2.866e-6</v>
      </c>
      <c r="AI73" s="2">
        <v>2.866e-6</v>
      </c>
      <c r="AJ73" s="2">
        <v>2.866e-6</v>
      </c>
      <c r="AK73" s="2">
        <v>2.866e-6</v>
      </c>
      <c r="AL73" s="2">
        <v>2.866e-6</v>
      </c>
      <c r="AM73" s="2">
        <v>2.866e-6</v>
      </c>
      <c r="AN73" s="2">
        <v>2.866e-6</v>
      </c>
      <c r="AO73" s="2">
        <v>2.866e-6</v>
      </c>
      <c r="AP73" s="2">
        <v>2.866e-6</v>
      </c>
      <c r="AQ73" s="2">
        <v>2.866e-6</v>
      </c>
      <c r="AR73" s="2">
        <v>2.866e-6</v>
      </c>
      <c r="AS73" s="2">
        <v>2.866e-6</v>
      </c>
      <c r="AT73" s="2">
        <v>2.866e-6</v>
      </c>
      <c r="AU73" s="2">
        <v>2.866e-6</v>
      </c>
      <c r="AV73" s="2">
        <v>2.866e-6</v>
      </c>
      <c r="AW73" s="2">
        <v>2.866e-6</v>
      </c>
      <c r="AX73" s="2">
        <v>2.866e-6</v>
      </c>
      <c r="AY73" s="1">
        <v>0.013279352579872</v>
      </c>
      <c r="AZ73" s="2">
        <v>3.7825415002151e-6</v>
      </c>
      <c r="BA73" s="2">
        <v>2.2157128497607e-6</v>
      </c>
      <c r="BB73" s="2">
        <v>1.4492673086805e-6</v>
      </c>
      <c r="BC73" s="2">
        <v>6.1739140137844e-6</v>
      </c>
      <c r="BD73" s="2">
        <v>-2.4286632218792e-5</v>
      </c>
      <c r="BE73" s="2">
        <v>-1.7459084873187e-5</v>
      </c>
      <c r="BF73" s="2">
        <v>-2.3183040893924e-6</v>
      </c>
      <c r="BG73" s="2">
        <v>-1.0409300862277e-5</v>
      </c>
      <c r="BH73" s="2">
        <v>-3.4719484585235e-6</v>
      </c>
      <c r="BI73" s="2">
        <v>-6.6696621392828e-6</v>
      </c>
      <c r="BJ73" s="2">
        <v>-8.6202524062294e-6</v>
      </c>
      <c r="BK73" s="2">
        <v>6.192573799245e-6</v>
      </c>
      <c r="BL73" s="2">
        <v>-8.760818325576e-6</v>
      </c>
      <c r="BM73" s="2">
        <v>-9.2046906222397e-6</v>
      </c>
      <c r="BN73" s="2">
        <v>-1.4602351787267e-5</v>
      </c>
      <c r="BO73" s="2">
        <v>-8.6595375166944e-6</v>
      </c>
      <c r="BP73" s="2">
        <v>-9.3132127141871e-6</v>
      </c>
      <c r="BQ73" s="2">
        <v>1.8778604189168e-6</v>
      </c>
      <c r="BR73" s="2">
        <v>1.0355272056836e-6</v>
      </c>
      <c r="BS73" s="2">
        <v>-4.6124552940509e-6</v>
      </c>
      <c r="BT73" s="2">
        <v>-5.5659495941699e-6</v>
      </c>
      <c r="BU73" s="2">
        <v>-1.1782802454979e-6</v>
      </c>
      <c r="BV73" s="2">
        <v>3.5254226081735e-6</v>
      </c>
      <c r="BW73" s="2">
        <v>1.7562830088428e-6</v>
      </c>
      <c r="BX73" s="1">
        <v>18478573.795917</v>
      </c>
      <c r="BY73" s="1">
        <v>18817158.058066</v>
      </c>
      <c r="BZ73" s="1">
        <v>-0.0062343339236809</v>
      </c>
      <c r="CA73" s="1">
        <v>-0.0054790659688241</v>
      </c>
      <c r="CB73" s="1">
        <v>0.013237487757705</v>
      </c>
      <c r="CC73" s="1">
        <v>-0.21980441234068</v>
      </c>
      <c r="CD73" s="1">
        <v>-0.22404233954133</v>
      </c>
      <c r="CE73" s="1">
        <v>737.9536176994</v>
      </c>
      <c r="CF73" s="1">
        <v>824.79747184561</v>
      </c>
    </row>
    <row r="74" spans="1:84">
      <c r="A74" s="1">
        <v>135.26947031367</v>
      </c>
      <c r="B74" s="1">
        <v>0.011010471636913</v>
      </c>
      <c r="C74" s="1">
        <v>38610593859853</v>
      </c>
      <c r="D74" s="1">
        <v>38602471618032</v>
      </c>
      <c r="E74" s="1">
        <v>38591547330684</v>
      </c>
      <c r="F74" s="1">
        <v>38605512591860</v>
      </c>
      <c r="G74" s="1">
        <v>38034905036014</v>
      </c>
      <c r="H74" s="1">
        <v>38242910641017</v>
      </c>
      <c r="I74" s="1">
        <v>38628675530537</v>
      </c>
      <c r="J74" s="1">
        <v>38438052027935</v>
      </c>
      <c r="K74" s="1">
        <v>38500154307600</v>
      </c>
      <c r="L74" s="1">
        <v>38563227668192</v>
      </c>
      <c r="M74" s="1">
        <v>38477344595304</v>
      </c>
      <c r="N74" s="1">
        <v>38546175857775</v>
      </c>
      <c r="O74" s="1">
        <v>38523306095456</v>
      </c>
      <c r="P74" s="1">
        <v>38481556618040</v>
      </c>
      <c r="Q74" s="1">
        <v>38364305623910</v>
      </c>
      <c r="R74" s="1">
        <v>38513478914325</v>
      </c>
      <c r="S74" s="1">
        <v>38461301320478</v>
      </c>
      <c r="T74" s="1">
        <v>38651576366824</v>
      </c>
      <c r="U74" s="1">
        <v>38638821252882</v>
      </c>
      <c r="V74" s="1">
        <v>38574212586171</v>
      </c>
      <c r="W74" s="1">
        <v>38612719580344</v>
      </c>
      <c r="X74" s="1">
        <v>38624868062138</v>
      </c>
      <c r="Y74" s="1">
        <v>38477944679292</v>
      </c>
      <c r="Z74" s="1">
        <v>38676548000059</v>
      </c>
      <c r="AA74" s="2">
        <v>2.866e-6</v>
      </c>
      <c r="AB74" s="2">
        <v>2.866e-6</v>
      </c>
      <c r="AC74" s="2">
        <v>2.866e-6</v>
      </c>
      <c r="AD74" s="2">
        <v>2.866e-6</v>
      </c>
      <c r="AE74" s="2">
        <v>2.866e-6</v>
      </c>
      <c r="AF74" s="2">
        <v>2.866e-6</v>
      </c>
      <c r="AG74" s="2">
        <v>2.866e-6</v>
      </c>
      <c r="AH74" s="2">
        <v>2.866e-6</v>
      </c>
      <c r="AI74" s="2">
        <v>2.866e-6</v>
      </c>
      <c r="AJ74" s="2">
        <v>2.866e-6</v>
      </c>
      <c r="AK74" s="2">
        <v>2.866e-6</v>
      </c>
      <c r="AL74" s="2">
        <v>2.866e-6</v>
      </c>
      <c r="AM74" s="2">
        <v>2.866e-6</v>
      </c>
      <c r="AN74" s="2">
        <v>2.866e-6</v>
      </c>
      <c r="AO74" s="2">
        <v>2.866e-6</v>
      </c>
      <c r="AP74" s="2">
        <v>2.866e-6</v>
      </c>
      <c r="AQ74" s="2">
        <v>2.866e-6</v>
      </c>
      <c r="AR74" s="2">
        <v>2.866e-6</v>
      </c>
      <c r="AS74" s="2">
        <v>2.866e-6</v>
      </c>
      <c r="AT74" s="2">
        <v>2.866e-6</v>
      </c>
      <c r="AU74" s="2">
        <v>2.866e-6</v>
      </c>
      <c r="AV74" s="2">
        <v>2.866e-6</v>
      </c>
      <c r="AW74" s="2">
        <v>2.866e-6</v>
      </c>
      <c r="AX74" s="2">
        <v>2.866e-6</v>
      </c>
      <c r="AY74" s="1">
        <v>0.013484554793578</v>
      </c>
      <c r="AZ74" s="2">
        <v>3.7710203468334e-6</v>
      </c>
      <c r="BA74" s="2">
        <v>2.2350611321467e-6</v>
      </c>
      <c r="BB74" s="2">
        <v>1.4467267602724e-6</v>
      </c>
      <c r="BC74" s="2">
        <v>6.1841959054177e-6</v>
      </c>
      <c r="BD74" s="2">
        <v>-2.4256911255364e-5</v>
      </c>
      <c r="BE74" s="2">
        <v>-1.745922523932e-5</v>
      </c>
      <c r="BF74" s="2">
        <v>-2.3081530112686e-6</v>
      </c>
      <c r="BG74" s="2">
        <v>-1.0398396127005e-5</v>
      </c>
      <c r="BH74" s="2">
        <v>-3.4571190657678e-6</v>
      </c>
      <c r="BI74" s="2">
        <v>-6.6678732732532e-6</v>
      </c>
      <c r="BJ74" s="2">
        <v>-8.6127234675175e-6</v>
      </c>
      <c r="BK74" s="2">
        <v>6.1817538788881e-6</v>
      </c>
      <c r="BL74" s="2">
        <v>-8.753732023211e-6</v>
      </c>
      <c r="BM74" s="2">
        <v>-9.1936788409877e-6</v>
      </c>
      <c r="BN74" s="2">
        <v>-1.4590646478938e-5</v>
      </c>
      <c r="BO74" s="2">
        <v>-8.666474642847e-6</v>
      </c>
      <c r="BP74" s="2">
        <v>-9.3022498056685e-6</v>
      </c>
      <c r="BQ74" s="2">
        <v>1.8832903043781e-6</v>
      </c>
      <c r="BR74" s="2">
        <v>1.0349149075449e-6</v>
      </c>
      <c r="BS74" s="2">
        <v>-4.6174537229113e-6</v>
      </c>
      <c r="BT74" s="2">
        <v>-5.5702195867713e-6</v>
      </c>
      <c r="BU74" s="2">
        <v>-1.1911092576244e-6</v>
      </c>
      <c r="BV74" s="2">
        <v>3.5224231349734e-6</v>
      </c>
      <c r="BW74" s="2">
        <v>1.7547284837893e-6</v>
      </c>
      <c r="BX74" s="1">
        <v>18531959.899192</v>
      </c>
      <c r="BY74" s="1">
        <v>19132177.413309</v>
      </c>
      <c r="BZ74" s="1">
        <v>-0.0063390809328753</v>
      </c>
      <c r="CA74" s="1">
        <v>-0.0055707203036126</v>
      </c>
      <c r="CB74" s="1">
        <v>0.013434795179614</v>
      </c>
      <c r="CC74" s="1">
        <v>-0.22344158330058</v>
      </c>
      <c r="CD74" s="1">
        <v>-0.22771023010156</v>
      </c>
      <c r="CE74" s="1">
        <v>738.43691835971</v>
      </c>
      <c r="CF74" s="1">
        <v>825.53209626811</v>
      </c>
    </row>
    <row r="75" spans="1:84">
      <c r="A75" s="1">
        <v>137.26947031367</v>
      </c>
      <c r="B75" s="1">
        <v>0.011212980386748</v>
      </c>
      <c r="C75" s="1">
        <v>38607735641330</v>
      </c>
      <c r="D75" s="1">
        <v>38599617299184</v>
      </c>
      <c r="E75" s="1">
        <v>38588119634910</v>
      </c>
      <c r="F75" s="1">
        <v>38602353191793</v>
      </c>
      <c r="G75" s="1">
        <v>38017822901267</v>
      </c>
      <c r="H75" s="1">
        <v>38230961974483</v>
      </c>
      <c r="I75" s="1">
        <v>38626766812137</v>
      </c>
      <c r="J75" s="1">
        <v>38431076620401</v>
      </c>
      <c r="K75" s="1">
        <v>38494455563369</v>
      </c>
      <c r="L75" s="1">
        <v>38559710070115</v>
      </c>
      <c r="M75" s="1">
        <v>38471394592246</v>
      </c>
      <c r="N75" s="1">
        <v>38541768113542</v>
      </c>
      <c r="O75" s="1">
        <v>38518521091865</v>
      </c>
      <c r="P75" s="1">
        <v>38475977842920</v>
      </c>
      <c r="Q75" s="1">
        <v>38356096617763</v>
      </c>
      <c r="R75" s="1">
        <v>38508327710441</v>
      </c>
      <c r="S75" s="1">
        <v>38455077548908</v>
      </c>
      <c r="T75" s="1">
        <v>38649887042428</v>
      </c>
      <c r="U75" s="1">
        <v>38636702807188</v>
      </c>
      <c r="V75" s="1">
        <v>38570630927273</v>
      </c>
      <c r="W75" s="1">
        <v>38610248597321</v>
      </c>
      <c r="X75" s="1">
        <v>38622396980967</v>
      </c>
      <c r="Y75" s="1">
        <v>38471248347581</v>
      </c>
      <c r="Z75" s="1">
        <v>38675747942706</v>
      </c>
      <c r="AA75" s="2">
        <v>2.866e-6</v>
      </c>
      <c r="AB75" s="2">
        <v>2.866e-6</v>
      </c>
      <c r="AC75" s="2">
        <v>2.866e-6</v>
      </c>
      <c r="AD75" s="2">
        <v>2.866e-6</v>
      </c>
      <c r="AE75" s="2">
        <v>2.866e-6</v>
      </c>
      <c r="AF75" s="2">
        <v>2.866e-6</v>
      </c>
      <c r="AG75" s="2">
        <v>2.866e-6</v>
      </c>
      <c r="AH75" s="2">
        <v>2.866e-6</v>
      </c>
      <c r="AI75" s="2">
        <v>2.866e-6</v>
      </c>
      <c r="AJ75" s="2">
        <v>2.866e-6</v>
      </c>
      <c r="AK75" s="2">
        <v>2.866e-6</v>
      </c>
      <c r="AL75" s="2">
        <v>2.866e-6</v>
      </c>
      <c r="AM75" s="2">
        <v>2.866e-6</v>
      </c>
      <c r="AN75" s="2">
        <v>2.866e-6</v>
      </c>
      <c r="AO75" s="2">
        <v>2.866e-6</v>
      </c>
      <c r="AP75" s="2">
        <v>2.866e-6</v>
      </c>
      <c r="AQ75" s="2">
        <v>2.866e-6</v>
      </c>
      <c r="AR75" s="2">
        <v>2.866e-6</v>
      </c>
      <c r="AS75" s="2">
        <v>2.866e-6</v>
      </c>
      <c r="AT75" s="2">
        <v>2.866e-6</v>
      </c>
      <c r="AU75" s="2">
        <v>2.866e-6</v>
      </c>
      <c r="AV75" s="2">
        <v>2.866e-6</v>
      </c>
      <c r="AW75" s="2">
        <v>2.866e-6</v>
      </c>
      <c r="AX75" s="2">
        <v>2.866e-6</v>
      </c>
      <c r="AY75" s="1">
        <v>0.01368974302256</v>
      </c>
      <c r="AZ75" s="2">
        <v>3.7604896839715e-6</v>
      </c>
      <c r="BA75" s="2">
        <v>2.2536593209415e-6</v>
      </c>
      <c r="BB75" s="2">
        <v>1.4444351053554e-6</v>
      </c>
      <c r="BC75" s="2">
        <v>6.1938186348801e-6</v>
      </c>
      <c r="BD75" s="2">
        <v>-2.4229015691588e-5</v>
      </c>
      <c r="BE75" s="2">
        <v>-1.7459197304276e-5</v>
      </c>
      <c r="BF75" s="2">
        <v>-2.29842082842e-6</v>
      </c>
      <c r="BG75" s="2">
        <v>-1.0387882637704e-5</v>
      </c>
      <c r="BH75" s="2">
        <v>-3.4430391524094e-6</v>
      </c>
      <c r="BI75" s="2">
        <v>-6.6667233923e-6</v>
      </c>
      <c r="BJ75" s="2">
        <v>-8.6052879507861e-6</v>
      </c>
      <c r="BK75" s="2">
        <v>6.1713291808869e-6</v>
      </c>
      <c r="BL75" s="2">
        <v>-8.7463608535769e-6</v>
      </c>
      <c r="BM75" s="2">
        <v>-9.1836500614338e-6</v>
      </c>
      <c r="BN75" s="2">
        <v>-1.4579350264187e-5</v>
      </c>
      <c r="BO75" s="2">
        <v>-8.6729153995822e-6</v>
      </c>
      <c r="BP75" s="2">
        <v>-9.2921953440573e-6</v>
      </c>
      <c r="BQ75" s="2">
        <v>1.8887872676509e-6</v>
      </c>
      <c r="BR75" s="2">
        <v>1.0345772298053e-6</v>
      </c>
      <c r="BS75" s="2">
        <v>-4.6219628346508e-6</v>
      </c>
      <c r="BT75" s="2">
        <v>-5.5741391243662e-6</v>
      </c>
      <c r="BU75" s="2">
        <v>-1.2039763752254e-6</v>
      </c>
      <c r="BV75" s="2">
        <v>3.5191310920294e-6</v>
      </c>
      <c r="BW75" s="2">
        <v>1.7538343330567e-6</v>
      </c>
      <c r="BX75" s="1">
        <v>18585473.062863</v>
      </c>
      <c r="BY75" s="1">
        <v>19447800.092212</v>
      </c>
      <c r="BZ75" s="1">
        <v>-0.0064437896492814</v>
      </c>
      <c r="CA75" s="1">
        <v>-0.0056623820923203</v>
      </c>
      <c r="CB75" s="1">
        <v>0.013632063087337</v>
      </c>
      <c r="CC75" s="1">
        <v>-0.22707031630967</v>
      </c>
      <c r="CD75" s="1">
        <v>-0.23136771006714</v>
      </c>
      <c r="CE75" s="1">
        <v>738.91559953094</v>
      </c>
      <c r="CF75" s="1">
        <v>826.25625130562</v>
      </c>
    </row>
    <row r="76" spans="1:84">
      <c r="A76" s="1">
        <v>139.26947031367</v>
      </c>
      <c r="B76" s="1">
        <v>0.011415487133236</v>
      </c>
      <c r="C76" s="1">
        <v>38604847660415</v>
      </c>
      <c r="D76" s="1">
        <v>38596737101841</v>
      </c>
      <c r="E76" s="1">
        <v>38584650809306</v>
      </c>
      <c r="F76" s="1">
        <v>38599158547143</v>
      </c>
      <c r="G76" s="1">
        <v>38000612070214</v>
      </c>
      <c r="H76" s="1">
        <v>38218918393981</v>
      </c>
      <c r="I76" s="1">
        <v>38624843606330</v>
      </c>
      <c r="J76" s="1">
        <v>38424046733031</v>
      </c>
      <c r="K76" s="1">
        <v>38488701703391</v>
      </c>
      <c r="L76" s="1">
        <v>38556166330244</v>
      </c>
      <c r="M76" s="1">
        <v>38465393917152</v>
      </c>
      <c r="N76" s="1">
        <v>38537326865776</v>
      </c>
      <c r="O76" s="1">
        <v>38513696224182</v>
      </c>
      <c r="P76" s="1">
        <v>38470359950439</v>
      </c>
      <c r="Q76" s="1">
        <v>38347836522635</v>
      </c>
      <c r="R76" s="1">
        <v>38503132057931</v>
      </c>
      <c r="S76" s="1">
        <v>38448800934723</v>
      </c>
      <c r="T76" s="1">
        <v>38648174035762</v>
      </c>
      <c r="U76" s="1">
        <v>38634555211851</v>
      </c>
      <c r="V76" s="1">
        <v>38567022394788</v>
      </c>
      <c r="W76" s="1">
        <v>38607756525644</v>
      </c>
      <c r="X76" s="1">
        <v>38619896513636</v>
      </c>
      <c r="Y76" s="1">
        <v>38464495818995</v>
      </c>
      <c r="Z76" s="1">
        <v>38674937342206</v>
      </c>
      <c r="AA76" s="2">
        <v>2.866e-6</v>
      </c>
      <c r="AB76" s="2">
        <v>2.866e-6</v>
      </c>
      <c r="AC76" s="2">
        <v>2.866e-6</v>
      </c>
      <c r="AD76" s="2">
        <v>2.866e-6</v>
      </c>
      <c r="AE76" s="2">
        <v>2.866e-6</v>
      </c>
      <c r="AF76" s="2">
        <v>2.866e-6</v>
      </c>
      <c r="AG76" s="2">
        <v>2.866e-6</v>
      </c>
      <c r="AH76" s="2">
        <v>2.866e-6</v>
      </c>
      <c r="AI76" s="2">
        <v>2.866e-6</v>
      </c>
      <c r="AJ76" s="2">
        <v>2.866e-6</v>
      </c>
      <c r="AK76" s="2">
        <v>2.866e-6</v>
      </c>
      <c r="AL76" s="2">
        <v>2.866e-6</v>
      </c>
      <c r="AM76" s="2">
        <v>2.866e-6</v>
      </c>
      <c r="AN76" s="2">
        <v>2.866e-6</v>
      </c>
      <c r="AO76" s="2">
        <v>2.866e-6</v>
      </c>
      <c r="AP76" s="2">
        <v>2.866e-6</v>
      </c>
      <c r="AQ76" s="2">
        <v>2.866e-6</v>
      </c>
      <c r="AR76" s="2">
        <v>2.866e-6</v>
      </c>
      <c r="AS76" s="2">
        <v>2.866e-6</v>
      </c>
      <c r="AT76" s="2">
        <v>2.866e-6</v>
      </c>
      <c r="AU76" s="2">
        <v>2.866e-6</v>
      </c>
      <c r="AV76" s="2">
        <v>2.866e-6</v>
      </c>
      <c r="AW76" s="2">
        <v>2.866e-6</v>
      </c>
      <c r="AX76" s="2">
        <v>2.866e-6</v>
      </c>
      <c r="AY76" s="1">
        <v>0.013894917914462</v>
      </c>
      <c r="AZ76" s="2">
        <v>3.7503759363615e-6</v>
      </c>
      <c r="BA76" s="2">
        <v>2.2717708185041e-6</v>
      </c>
      <c r="BB76" s="2">
        <v>1.4425948893846e-6</v>
      </c>
      <c r="BC76" s="2">
        <v>6.2030401287563e-6</v>
      </c>
      <c r="BD76" s="2">
        <v>-2.4203209688576e-5</v>
      </c>
      <c r="BE76" s="2">
        <v>-1.7459079032669e-5</v>
      </c>
      <c r="BF76" s="2">
        <v>-2.2891672277274e-6</v>
      </c>
      <c r="BG76" s="2">
        <v>-1.0377420917343e-5</v>
      </c>
      <c r="BH76" s="2">
        <v>-3.4301084158346e-6</v>
      </c>
      <c r="BI76" s="2">
        <v>-6.6660395865427e-6</v>
      </c>
      <c r="BJ76" s="2">
        <v>-8.59727004197e-6</v>
      </c>
      <c r="BK76" s="2">
        <v>6.1612810470371e-6</v>
      </c>
      <c r="BL76" s="2">
        <v>-8.7387323615122e-6</v>
      </c>
      <c r="BM76" s="2">
        <v>-9.1743925705547e-6</v>
      </c>
      <c r="BN76" s="2">
        <v>-1.4568436869135e-5</v>
      </c>
      <c r="BO76" s="2">
        <v>-8.6788577764895e-6</v>
      </c>
      <c r="BP76" s="2">
        <v>-9.2827807397803e-6</v>
      </c>
      <c r="BQ76" s="2">
        <v>1.8948509805543e-6</v>
      </c>
      <c r="BR76" s="2">
        <v>1.034317979528e-6</v>
      </c>
      <c r="BS76" s="2">
        <v>-4.6259213585e-6</v>
      </c>
      <c r="BT76" s="2">
        <v>-5.5772930713523e-6</v>
      </c>
      <c r="BU76" s="2">
        <v>-1.2167930989604e-6</v>
      </c>
      <c r="BV76" s="2">
        <v>3.515585773559e-6</v>
      </c>
      <c r="BW76" s="2">
        <v>1.7529268425227e-6</v>
      </c>
      <c r="BX76" s="1">
        <v>18639111.022886</v>
      </c>
      <c r="BY76" s="1">
        <v>19764012.901224</v>
      </c>
      <c r="BZ76" s="1">
        <v>-0.0065484610656458</v>
      </c>
      <c r="CA76" s="1">
        <v>-0.0057540497336702</v>
      </c>
      <c r="CB76" s="1">
        <v>0.01382929149551</v>
      </c>
      <c r="CC76" s="1">
        <v>-0.23069238592963</v>
      </c>
      <c r="CD76" s="1">
        <v>-0.23501575002059</v>
      </c>
      <c r="CE76" s="1">
        <v>739.39000847545</v>
      </c>
      <c r="CF76" s="1">
        <v>826.97078838101</v>
      </c>
    </row>
    <row r="77" spans="1:84">
      <c r="A77" s="1">
        <v>141.26947031367</v>
      </c>
      <c r="B77" s="1">
        <v>0.011617993246077</v>
      </c>
      <c r="C77" s="1">
        <v>38601930126107</v>
      </c>
      <c r="D77" s="1">
        <v>38593831407727</v>
      </c>
      <c r="E77" s="1">
        <v>38581141017286</v>
      </c>
      <c r="F77" s="1">
        <v>38595929103603</v>
      </c>
      <c r="G77" s="1">
        <v>37983274054938</v>
      </c>
      <c r="H77" s="1">
        <v>38206781065930</v>
      </c>
      <c r="I77" s="1">
        <v>38622905924651</v>
      </c>
      <c r="J77" s="1">
        <v>38416963025784</v>
      </c>
      <c r="K77" s="1">
        <v>38482893241856</v>
      </c>
      <c r="L77" s="1">
        <v>38552596611348</v>
      </c>
      <c r="M77" s="1">
        <v>38459342912417</v>
      </c>
      <c r="N77" s="1">
        <v>38532852561579</v>
      </c>
      <c r="O77" s="1">
        <v>38508832069500</v>
      </c>
      <c r="P77" s="1">
        <v>38464703385019</v>
      </c>
      <c r="Q77" s="1">
        <v>38339525929528</v>
      </c>
      <c r="R77" s="1">
        <v>38497892551327</v>
      </c>
      <c r="S77" s="1">
        <v>38442472088794</v>
      </c>
      <c r="T77" s="1">
        <v>38646437513900</v>
      </c>
      <c r="U77" s="1">
        <v>38632378836776</v>
      </c>
      <c r="V77" s="1">
        <v>38563387600131</v>
      </c>
      <c r="W77" s="1">
        <v>38605243802997</v>
      </c>
      <c r="X77" s="1">
        <v>38617366962709</v>
      </c>
      <c r="Y77" s="1">
        <v>38457688119813</v>
      </c>
      <c r="Z77" s="1">
        <v>38674116347539</v>
      </c>
      <c r="AA77" s="2">
        <v>2.866e-6</v>
      </c>
      <c r="AB77" s="2">
        <v>2.866e-6</v>
      </c>
      <c r="AC77" s="2">
        <v>2.866e-6</v>
      </c>
      <c r="AD77" s="2">
        <v>2.866e-6</v>
      </c>
      <c r="AE77" s="2">
        <v>2.866e-6</v>
      </c>
      <c r="AF77" s="2">
        <v>2.866e-6</v>
      </c>
      <c r="AG77" s="2">
        <v>2.866e-6</v>
      </c>
      <c r="AH77" s="2">
        <v>2.866e-6</v>
      </c>
      <c r="AI77" s="2">
        <v>2.866e-6</v>
      </c>
      <c r="AJ77" s="2">
        <v>2.866e-6</v>
      </c>
      <c r="AK77" s="2">
        <v>2.866e-6</v>
      </c>
      <c r="AL77" s="2">
        <v>2.866e-6</v>
      </c>
      <c r="AM77" s="2">
        <v>2.866e-6</v>
      </c>
      <c r="AN77" s="2">
        <v>2.866e-6</v>
      </c>
      <c r="AO77" s="2">
        <v>2.866e-6</v>
      </c>
      <c r="AP77" s="2">
        <v>2.866e-6</v>
      </c>
      <c r="AQ77" s="2">
        <v>2.866e-6</v>
      </c>
      <c r="AR77" s="2">
        <v>2.866e-6</v>
      </c>
      <c r="AS77" s="2">
        <v>2.866e-6</v>
      </c>
      <c r="AT77" s="2">
        <v>2.866e-6</v>
      </c>
      <c r="AU77" s="2">
        <v>2.866e-6</v>
      </c>
      <c r="AV77" s="2">
        <v>2.866e-6</v>
      </c>
      <c r="AW77" s="2">
        <v>2.866e-6</v>
      </c>
      <c r="AX77" s="2">
        <v>2.866e-6</v>
      </c>
      <c r="AY77" s="1">
        <v>0.014100080184318</v>
      </c>
      <c r="AZ77" s="2">
        <v>3.7412536148116e-6</v>
      </c>
      <c r="BA77" s="2">
        <v>2.2892881602656e-6</v>
      </c>
      <c r="BB77" s="2">
        <v>1.4410170854321e-6</v>
      </c>
      <c r="BC77" s="2">
        <v>6.2121594416613e-6</v>
      </c>
      <c r="BD77" s="2">
        <v>-2.4178557564289e-5</v>
      </c>
      <c r="BE77" s="2">
        <v>-1.7458819147055e-5</v>
      </c>
      <c r="BF77" s="2">
        <v>-2.2803896127654e-6</v>
      </c>
      <c r="BG77" s="2">
        <v>-1.0366093822833e-5</v>
      </c>
      <c r="BH77" s="2">
        <v>-3.4181104694999e-6</v>
      </c>
      <c r="BI77" s="2">
        <v>-6.6657327808802e-6</v>
      </c>
      <c r="BJ77" s="2">
        <v>-8.5893049565783e-6</v>
      </c>
      <c r="BK77" s="2">
        <v>6.1515397562195e-6</v>
      </c>
      <c r="BL77" s="2">
        <v>-8.7308406737526e-6</v>
      </c>
      <c r="BM77" s="2">
        <v>-9.1657675139404e-6</v>
      </c>
      <c r="BN77" s="2">
        <v>-1.4557955631595e-5</v>
      </c>
      <c r="BO77" s="2">
        <v>-8.6843613270898e-6</v>
      </c>
      <c r="BP77" s="2">
        <v>-9.2739276998646e-6</v>
      </c>
      <c r="BQ77" s="2">
        <v>1.9016691640079e-6</v>
      </c>
      <c r="BR77" s="2">
        <v>1.0340895355937e-6</v>
      </c>
      <c r="BS77" s="2">
        <v>-4.6296188013529e-6</v>
      </c>
      <c r="BT77" s="2">
        <v>-5.5794683839679e-6</v>
      </c>
      <c r="BU77" s="2">
        <v>-1.229471487397e-6</v>
      </c>
      <c r="BV77" s="2">
        <v>3.5115653264302e-6</v>
      </c>
      <c r="BW77" s="2">
        <v>1.7525865890302e-6</v>
      </c>
      <c r="BX77" s="1">
        <v>18692871.957072</v>
      </c>
      <c r="BY77" s="1">
        <v>20080805.315077</v>
      </c>
      <c r="BZ77" s="1">
        <v>-0.0066530956334433</v>
      </c>
      <c r="CA77" s="1">
        <v>-0.0058457224455783</v>
      </c>
      <c r="CB77" s="1">
        <v>0.014026480419665</v>
      </c>
      <c r="CC77" s="1">
        <v>-0.23430801612135</v>
      </c>
      <c r="CD77" s="1">
        <v>-0.23865358414497</v>
      </c>
      <c r="CE77" s="1">
        <v>739.86033769813</v>
      </c>
      <c r="CF77" s="1">
        <v>827.67625487567</v>
      </c>
    </row>
    <row r="78" spans="1:84">
      <c r="A78" s="1">
        <v>143.26947031367</v>
      </c>
      <c r="B78" s="1">
        <v>0.011820498871228</v>
      </c>
      <c r="C78" s="1">
        <v>38598983217605</v>
      </c>
      <c r="D78" s="1">
        <v>38590900572517</v>
      </c>
      <c r="E78" s="1">
        <v>38577590411030</v>
      </c>
      <c r="F78" s="1">
        <v>38592665290768</v>
      </c>
      <c r="G78" s="1">
        <v>37965810367264</v>
      </c>
      <c r="H78" s="1">
        <v>38194551058486</v>
      </c>
      <c r="I78" s="1">
        <v>38620953796693</v>
      </c>
      <c r="J78" s="1">
        <v>38409826291047</v>
      </c>
      <c r="K78" s="1">
        <v>38477030682997</v>
      </c>
      <c r="L78" s="1">
        <v>38549001098245</v>
      </c>
      <c r="M78" s="1">
        <v>38453241969077</v>
      </c>
      <c r="N78" s="1">
        <v>38528345640006</v>
      </c>
      <c r="O78" s="1">
        <v>38503929186347</v>
      </c>
      <c r="P78" s="1">
        <v>38459008586450</v>
      </c>
      <c r="Q78" s="1">
        <v>38331165384366</v>
      </c>
      <c r="R78" s="1">
        <v>38492609780849</v>
      </c>
      <c r="S78" s="1">
        <v>38436091595554</v>
      </c>
      <c r="T78" s="1">
        <v>38644677670962</v>
      </c>
      <c r="U78" s="1">
        <v>38630174032605</v>
      </c>
      <c r="V78" s="1">
        <v>38559727135472</v>
      </c>
      <c r="W78" s="1">
        <v>38602710810198</v>
      </c>
      <c r="X78" s="1">
        <v>38614808630092</v>
      </c>
      <c r="Y78" s="1">
        <v>38450826232019</v>
      </c>
      <c r="Z78" s="1">
        <v>38673285095419</v>
      </c>
      <c r="AA78" s="2">
        <v>2.866e-6</v>
      </c>
      <c r="AB78" s="2">
        <v>2.866e-6</v>
      </c>
      <c r="AC78" s="2">
        <v>2.866e-6</v>
      </c>
      <c r="AD78" s="2">
        <v>2.866e-6</v>
      </c>
      <c r="AE78" s="2">
        <v>2.866e-6</v>
      </c>
      <c r="AF78" s="2">
        <v>2.866e-6</v>
      </c>
      <c r="AG78" s="2">
        <v>2.866e-6</v>
      </c>
      <c r="AH78" s="2">
        <v>2.866e-6</v>
      </c>
      <c r="AI78" s="2">
        <v>2.866e-6</v>
      </c>
      <c r="AJ78" s="2">
        <v>2.866e-6</v>
      </c>
      <c r="AK78" s="2">
        <v>2.866e-6</v>
      </c>
      <c r="AL78" s="2">
        <v>2.866e-6</v>
      </c>
      <c r="AM78" s="2">
        <v>2.866e-6</v>
      </c>
      <c r="AN78" s="2">
        <v>2.866e-6</v>
      </c>
      <c r="AO78" s="2">
        <v>2.866e-6</v>
      </c>
      <c r="AP78" s="2">
        <v>2.866e-6</v>
      </c>
      <c r="AQ78" s="2">
        <v>2.866e-6</v>
      </c>
      <c r="AR78" s="2">
        <v>2.866e-6</v>
      </c>
      <c r="AS78" s="2">
        <v>2.866e-6</v>
      </c>
      <c r="AT78" s="2">
        <v>2.866e-6</v>
      </c>
      <c r="AU78" s="2">
        <v>2.866e-6</v>
      </c>
      <c r="AV78" s="2">
        <v>2.866e-6</v>
      </c>
      <c r="AW78" s="2">
        <v>2.866e-6</v>
      </c>
      <c r="AX78" s="2">
        <v>2.866e-6</v>
      </c>
      <c r="AY78" s="1">
        <v>0.014305230012196</v>
      </c>
      <c r="AZ78" s="2">
        <v>3.7327686799396e-6</v>
      </c>
      <c r="BA78" s="2">
        <v>2.3060056086295e-6</v>
      </c>
      <c r="BB78" s="2">
        <v>1.440067552577e-6</v>
      </c>
      <c r="BC78" s="2">
        <v>6.2210216982136e-6</v>
      </c>
      <c r="BD78" s="2">
        <v>-2.415486686565e-5</v>
      </c>
      <c r="BE78" s="2">
        <v>-1.7458640148835e-5</v>
      </c>
      <c r="BF78" s="2">
        <v>-2.272060275526e-6</v>
      </c>
      <c r="BG78" s="2">
        <v>-1.0354362326194e-5</v>
      </c>
      <c r="BH78" s="2">
        <v>-3.4072851803401e-6</v>
      </c>
      <c r="BI78" s="2">
        <v>-6.6656084369307e-6</v>
      </c>
      <c r="BJ78" s="2">
        <v>-8.5808366401075e-6</v>
      </c>
      <c r="BK78" s="2">
        <v>6.142197894215e-6</v>
      </c>
      <c r="BL78" s="2">
        <v>-8.7225631312682e-6</v>
      </c>
      <c r="BM78" s="2">
        <v>-9.1576954770375e-6</v>
      </c>
      <c r="BN78" s="2">
        <v>-1.4547903800809e-5</v>
      </c>
      <c r="BO78" s="2">
        <v>-8.6894888699971e-6</v>
      </c>
      <c r="BP78" s="2">
        <v>-9.2654956063293e-6</v>
      </c>
      <c r="BQ78" s="2">
        <v>1.9089581954403e-6</v>
      </c>
      <c r="BR78" s="2">
        <v>1.03391516645e-6</v>
      </c>
      <c r="BS78" s="2">
        <v>-4.6329822676255e-6</v>
      </c>
      <c r="BT78" s="2">
        <v>-5.5809679116317e-6</v>
      </c>
      <c r="BU78" s="2">
        <v>-1.241928684195e-6</v>
      </c>
      <c r="BV78" s="2">
        <v>3.5070587160831e-6</v>
      </c>
      <c r="BW78" s="2">
        <v>1.752740658751e-6</v>
      </c>
      <c r="BX78" s="1">
        <v>18746754.123068</v>
      </c>
      <c r="BY78" s="1">
        <v>20398167.293194</v>
      </c>
      <c r="BZ78" s="1">
        <v>-0.0067576939005107</v>
      </c>
      <c r="CA78" s="1">
        <v>-0.0059373992519168</v>
      </c>
      <c r="CB78" s="1">
        <v>0.014223629877592</v>
      </c>
      <c r="CC78" s="1">
        <v>-0.23792149903344</v>
      </c>
      <c r="CD78" s="1">
        <v>-0.24228694086238</v>
      </c>
      <c r="CE78" s="1">
        <v>740.32683581411</v>
      </c>
      <c r="CF78" s="1">
        <v>828.37318370592</v>
      </c>
    </row>
    <row r="79" spans="1:84">
      <c r="A79" s="1">
        <v>145.26947031367</v>
      </c>
      <c r="B79" s="1">
        <v>0.012023003619922</v>
      </c>
      <c r="C79" s="1">
        <v>38596007134024</v>
      </c>
      <c r="D79" s="1">
        <v>38587944905389</v>
      </c>
      <c r="E79" s="1">
        <v>38573999154387</v>
      </c>
      <c r="F79" s="1">
        <v>38589367558225</v>
      </c>
      <c r="G79" s="1">
        <v>37948222520664</v>
      </c>
      <c r="H79" s="1">
        <v>38182229376721</v>
      </c>
      <c r="I79" s="1">
        <v>38618987255422</v>
      </c>
      <c r="J79" s="1">
        <v>38402637296931</v>
      </c>
      <c r="K79" s="1">
        <v>38471114527412</v>
      </c>
      <c r="L79" s="1">
        <v>38545380000572</v>
      </c>
      <c r="M79" s="1">
        <v>38447091494995</v>
      </c>
      <c r="N79" s="1">
        <v>38523806527999</v>
      </c>
      <c r="O79" s="1">
        <v>38498988120027</v>
      </c>
      <c r="P79" s="1">
        <v>38453275988851</v>
      </c>
      <c r="Q79" s="1">
        <v>38322755403552</v>
      </c>
      <c r="R79" s="1">
        <v>38487284239694</v>
      </c>
      <c r="S79" s="1">
        <v>38429660003083</v>
      </c>
      <c r="T79" s="1">
        <v>38642894710708</v>
      </c>
      <c r="U79" s="1">
        <v>38627941119372</v>
      </c>
      <c r="V79" s="1">
        <v>38556041557809</v>
      </c>
      <c r="W79" s="1">
        <v>38600157867986</v>
      </c>
      <c r="X79" s="1">
        <v>38612221817924</v>
      </c>
      <c r="Y79" s="1">
        <v>38443911108228</v>
      </c>
      <c r="Z79" s="1">
        <v>38672443728657</v>
      </c>
      <c r="AA79" s="2">
        <v>2.866e-6</v>
      </c>
      <c r="AB79" s="2">
        <v>2.866e-6</v>
      </c>
      <c r="AC79" s="2">
        <v>2.866e-6</v>
      </c>
      <c r="AD79" s="2">
        <v>2.866e-6</v>
      </c>
      <c r="AE79" s="2">
        <v>2.866e-6</v>
      </c>
      <c r="AF79" s="2">
        <v>2.866e-6</v>
      </c>
      <c r="AG79" s="2">
        <v>2.866e-6</v>
      </c>
      <c r="AH79" s="2">
        <v>2.866e-6</v>
      </c>
      <c r="AI79" s="2">
        <v>2.866e-6</v>
      </c>
      <c r="AJ79" s="2">
        <v>2.866e-6</v>
      </c>
      <c r="AK79" s="2">
        <v>2.866e-6</v>
      </c>
      <c r="AL79" s="2">
        <v>2.866e-6</v>
      </c>
      <c r="AM79" s="2">
        <v>2.866e-6</v>
      </c>
      <c r="AN79" s="2">
        <v>2.866e-6</v>
      </c>
      <c r="AO79" s="2">
        <v>2.866e-6</v>
      </c>
      <c r="AP79" s="2">
        <v>2.866e-6</v>
      </c>
      <c r="AQ79" s="2">
        <v>2.866e-6</v>
      </c>
      <c r="AR79" s="2">
        <v>2.866e-6</v>
      </c>
      <c r="AS79" s="2">
        <v>2.866e-6</v>
      </c>
      <c r="AT79" s="2">
        <v>2.866e-6</v>
      </c>
      <c r="AU79" s="2">
        <v>2.866e-6</v>
      </c>
      <c r="AV79" s="2">
        <v>2.866e-6</v>
      </c>
      <c r="AW79" s="2">
        <v>2.866e-6</v>
      </c>
      <c r="AX79" s="2">
        <v>2.866e-6</v>
      </c>
      <c r="AY79" s="1">
        <v>0.014510367512641</v>
      </c>
      <c r="AZ79" s="2">
        <v>3.7250770622938e-6</v>
      </c>
      <c r="BA79" s="2">
        <v>2.3223742708337e-6</v>
      </c>
      <c r="BB79" s="2">
        <v>1.439172809628e-6</v>
      </c>
      <c r="BC79" s="2">
        <v>6.2298039015351e-6</v>
      </c>
      <c r="BD79" s="2">
        <v>-2.4131926981674e-5</v>
      </c>
      <c r="BE79" s="2">
        <v>-1.7458476199537e-5</v>
      </c>
      <c r="BF79" s="2">
        <v>-2.2641970521986e-6</v>
      </c>
      <c r="BG79" s="2">
        <v>-1.0341509961668e-5</v>
      </c>
      <c r="BH79" s="2">
        <v>-3.3975611011407e-6</v>
      </c>
      <c r="BI79" s="2">
        <v>-6.6656099255037e-6</v>
      </c>
      <c r="BJ79" s="2">
        <v>-8.5721120919391e-6</v>
      </c>
      <c r="BK79" s="2">
        <v>6.1331388377412e-6</v>
      </c>
      <c r="BL79" s="2">
        <v>-8.7139529202167e-6</v>
      </c>
      <c r="BM79" s="2">
        <v>-9.150087665446e-6</v>
      </c>
      <c r="BN79" s="2">
        <v>-1.4538285943313e-5</v>
      </c>
      <c r="BO79" s="2">
        <v>-8.6944877690489e-6</v>
      </c>
      <c r="BP79" s="2">
        <v>-9.2575136093401e-6</v>
      </c>
      <c r="BQ79" s="2">
        <v>1.9167114390379e-6</v>
      </c>
      <c r="BR79" s="2">
        <v>1.0334860004741e-6</v>
      </c>
      <c r="BS79" s="2">
        <v>-4.6362416221386e-6</v>
      </c>
      <c r="BT79" s="2">
        <v>-5.5820006458018e-6</v>
      </c>
      <c r="BU79" s="2">
        <v>-1.2541742875038e-6</v>
      </c>
      <c r="BV79" s="2">
        <v>3.5020558972383e-6</v>
      </c>
      <c r="BW79" s="2">
        <v>1.7533237951295e-6</v>
      </c>
      <c r="BX79" s="1">
        <v>18800755.962333</v>
      </c>
      <c r="BY79" s="1">
        <v>20716089.90117</v>
      </c>
      <c r="BZ79" s="1">
        <v>-0.0068622565052769</v>
      </c>
      <c r="CA79" s="1">
        <v>-0.0060290790689919</v>
      </c>
      <c r="CB79" s="1">
        <v>0.014420739888742</v>
      </c>
      <c r="CC79" s="1">
        <v>-0.24152412996422</v>
      </c>
      <c r="CD79" s="1">
        <v>-0.2459073421377</v>
      </c>
      <c r="CE79" s="1">
        <v>740.78972251099</v>
      </c>
      <c r="CF79" s="1">
        <v>829.06196542414</v>
      </c>
    </row>
    <row r="80" spans="1:84">
      <c r="A80" s="1">
        <v>147.26947031367</v>
      </c>
      <c r="B80" s="1">
        <v>0.012225507213588</v>
      </c>
      <c r="C80" s="1">
        <v>38593002100548</v>
      </c>
      <c r="D80" s="1">
        <v>38584964683400</v>
      </c>
      <c r="E80" s="1">
        <v>38570367421939</v>
      </c>
      <c r="F80" s="1">
        <v>38586036350650</v>
      </c>
      <c r="G80" s="1">
        <v>37930511997003</v>
      </c>
      <c r="H80" s="1">
        <v>38169817010583</v>
      </c>
      <c r="I80" s="1">
        <v>38617006339356</v>
      </c>
      <c r="J80" s="1">
        <v>38395396777168</v>
      </c>
      <c r="K80" s="1">
        <v>38465145246825</v>
      </c>
      <c r="L80" s="1">
        <v>38541733547214</v>
      </c>
      <c r="M80" s="1">
        <v>38440891951110</v>
      </c>
      <c r="N80" s="1">
        <v>38519235653019</v>
      </c>
      <c r="O80" s="1">
        <v>38494009406372</v>
      </c>
      <c r="P80" s="1">
        <v>38447506014072</v>
      </c>
      <c r="Q80" s="1">
        <v>38314296456160</v>
      </c>
      <c r="R80" s="1">
        <v>38481916395850</v>
      </c>
      <c r="S80" s="1">
        <v>38423177778355</v>
      </c>
      <c r="T80" s="1">
        <v>38641088835026</v>
      </c>
      <c r="U80" s="1">
        <v>38625680413384</v>
      </c>
      <c r="V80" s="1">
        <v>38552331337375</v>
      </c>
      <c r="W80" s="1">
        <v>38597585285990</v>
      </c>
      <c r="X80" s="1">
        <v>38609606831156</v>
      </c>
      <c r="Y80" s="1">
        <v>38436943694669</v>
      </c>
      <c r="Z80" s="1">
        <v>38671592395282</v>
      </c>
      <c r="AA80" s="2">
        <v>2.866e-6</v>
      </c>
      <c r="AB80" s="2">
        <v>2.866e-6</v>
      </c>
      <c r="AC80" s="2">
        <v>2.866e-6</v>
      </c>
      <c r="AD80" s="2">
        <v>2.866e-6</v>
      </c>
      <c r="AE80" s="2">
        <v>2.866e-6</v>
      </c>
      <c r="AF80" s="2">
        <v>2.866e-6</v>
      </c>
      <c r="AG80" s="2">
        <v>2.866e-6</v>
      </c>
      <c r="AH80" s="2">
        <v>2.866e-6</v>
      </c>
      <c r="AI80" s="2">
        <v>2.866e-6</v>
      </c>
      <c r="AJ80" s="2">
        <v>2.866e-6</v>
      </c>
      <c r="AK80" s="2">
        <v>2.866e-6</v>
      </c>
      <c r="AL80" s="2">
        <v>2.866e-6</v>
      </c>
      <c r="AM80" s="2">
        <v>2.866e-6</v>
      </c>
      <c r="AN80" s="2">
        <v>2.866e-6</v>
      </c>
      <c r="AO80" s="2">
        <v>2.866e-6</v>
      </c>
      <c r="AP80" s="2">
        <v>2.866e-6</v>
      </c>
      <c r="AQ80" s="2">
        <v>2.866e-6</v>
      </c>
      <c r="AR80" s="2">
        <v>2.866e-6</v>
      </c>
      <c r="AS80" s="2">
        <v>2.866e-6</v>
      </c>
      <c r="AT80" s="2">
        <v>2.866e-6</v>
      </c>
      <c r="AU80" s="2">
        <v>2.866e-6</v>
      </c>
      <c r="AV80" s="2">
        <v>2.866e-6</v>
      </c>
      <c r="AW80" s="2">
        <v>2.866e-6</v>
      </c>
      <c r="AX80" s="2">
        <v>2.866e-6</v>
      </c>
      <c r="AY80" s="1">
        <v>0.014715492628704</v>
      </c>
      <c r="AZ80" s="2">
        <v>3.7176978958797e-6</v>
      </c>
      <c r="BA80" s="2">
        <v>2.3379051692725e-6</v>
      </c>
      <c r="BB80" s="2">
        <v>1.4387020017977e-6</v>
      </c>
      <c r="BC80" s="2">
        <v>6.2379812728498e-6</v>
      </c>
      <c r="BD80" s="2">
        <v>-2.4109374371201e-5</v>
      </c>
      <c r="BE80" s="2">
        <v>-1.7458453967627e-5</v>
      </c>
      <c r="BF80" s="2">
        <v>-2.2568274702668e-6</v>
      </c>
      <c r="BG80" s="2">
        <v>-1.0327074457698e-5</v>
      </c>
      <c r="BH80" s="2">
        <v>-3.3890083921978e-6</v>
      </c>
      <c r="BI80" s="2">
        <v>-6.6656544986295e-6</v>
      </c>
      <c r="BJ80" s="2">
        <v>-8.5633519716103e-6</v>
      </c>
      <c r="BK80" s="2">
        <v>6.124402042158e-6</v>
      </c>
      <c r="BL80" s="2">
        <v>-8.7050491095744e-6</v>
      </c>
      <c r="BM80" s="2">
        <v>-9.1428587558894e-6</v>
      </c>
      <c r="BN80" s="2">
        <v>-1.452920958922e-5</v>
      </c>
      <c r="BO80" s="2">
        <v>-8.6993964549276e-6</v>
      </c>
      <c r="BP80" s="2">
        <v>-9.2499664836041e-6</v>
      </c>
      <c r="BQ80" s="2">
        <v>1.924885329421e-6</v>
      </c>
      <c r="BR80" s="2">
        <v>1.0329711098438e-6</v>
      </c>
      <c r="BS80" s="2">
        <v>-4.6393299691231e-6</v>
      </c>
      <c r="BT80" s="2">
        <v>-5.5827383153534e-6</v>
      </c>
      <c r="BU80" s="2">
        <v>-1.2662063040155e-6</v>
      </c>
      <c r="BV80" s="2">
        <v>3.4964881508436e-6</v>
      </c>
      <c r="BW80" s="2">
        <v>1.7541760162488e-6</v>
      </c>
      <c r="BX80" s="1">
        <v>18854876.121877</v>
      </c>
      <c r="BY80" s="1">
        <v>21034565.436602</v>
      </c>
      <c r="BZ80" s="1">
        <v>-0.0069667838150933</v>
      </c>
      <c r="CA80" s="1">
        <v>-0.0061207613307327</v>
      </c>
      <c r="CB80" s="1">
        <v>0.014617810474422</v>
      </c>
      <c r="CC80" s="1">
        <v>-0.24512522251636</v>
      </c>
      <c r="CD80" s="1">
        <v>-0.24952221124156</v>
      </c>
      <c r="CE80" s="1">
        <v>741.24912952422</v>
      </c>
      <c r="CF80" s="1">
        <v>829.74286638404</v>
      </c>
    </row>
    <row r="81" spans="1:84">
      <c r="A81" s="1">
        <v>149.26947031367</v>
      </c>
      <c r="B81" s="1">
        <v>0.012428008894519</v>
      </c>
      <c r="C81" s="1">
        <v>38589968414843</v>
      </c>
      <c r="D81" s="1">
        <v>38581960141292</v>
      </c>
      <c r="E81" s="1">
        <v>38566695410620</v>
      </c>
      <c r="F81" s="1">
        <v>38582672108309</v>
      </c>
      <c r="G81" s="1">
        <v>37912680306331</v>
      </c>
      <c r="H81" s="1">
        <v>38157314853904</v>
      </c>
      <c r="I81" s="1">
        <v>38615011093081</v>
      </c>
      <c r="J81" s="1">
        <v>38388105394423</v>
      </c>
      <c r="K81" s="1">
        <v>38459123300882</v>
      </c>
      <c r="L81" s="1">
        <v>38538061991708</v>
      </c>
      <c r="M81" s="1">
        <v>38434643842800</v>
      </c>
      <c r="N81" s="1">
        <v>38514633353481</v>
      </c>
      <c r="O81" s="1">
        <v>38488993571002</v>
      </c>
      <c r="P81" s="1">
        <v>38441699067410</v>
      </c>
      <c r="Q81" s="1">
        <v>38305788918926</v>
      </c>
      <c r="R81" s="1">
        <v>38476506750440</v>
      </c>
      <c r="S81" s="1">
        <v>38416645375596</v>
      </c>
      <c r="T81" s="1">
        <v>38639260269238</v>
      </c>
      <c r="U81" s="1">
        <v>38623392179785</v>
      </c>
      <c r="V81" s="1">
        <v>38548596998076</v>
      </c>
      <c r="W81" s="1">
        <v>38594993352627</v>
      </c>
      <c r="X81" s="1">
        <v>38606963971318</v>
      </c>
      <c r="Y81" s="1">
        <v>38429924881244</v>
      </c>
      <c r="Z81" s="1">
        <v>38670731246816</v>
      </c>
      <c r="AA81" s="2">
        <v>2.866e-6</v>
      </c>
      <c r="AB81" s="2">
        <v>2.866e-6</v>
      </c>
      <c r="AC81" s="2">
        <v>2.866e-6</v>
      </c>
      <c r="AD81" s="2">
        <v>2.866e-6</v>
      </c>
      <c r="AE81" s="2">
        <v>2.866e-6</v>
      </c>
      <c r="AF81" s="2">
        <v>2.866e-6</v>
      </c>
      <c r="AG81" s="2">
        <v>2.866e-6</v>
      </c>
      <c r="AH81" s="2">
        <v>2.866e-6</v>
      </c>
      <c r="AI81" s="2">
        <v>2.866e-6</v>
      </c>
      <c r="AJ81" s="2">
        <v>2.866e-6</v>
      </c>
      <c r="AK81" s="2">
        <v>2.866e-6</v>
      </c>
      <c r="AL81" s="2">
        <v>2.866e-6</v>
      </c>
      <c r="AM81" s="2">
        <v>2.866e-6</v>
      </c>
      <c r="AN81" s="2">
        <v>2.866e-6</v>
      </c>
      <c r="AO81" s="2">
        <v>2.866e-6</v>
      </c>
      <c r="AP81" s="2">
        <v>2.866e-6</v>
      </c>
      <c r="AQ81" s="2">
        <v>2.866e-6</v>
      </c>
      <c r="AR81" s="2">
        <v>2.866e-6</v>
      </c>
      <c r="AS81" s="2">
        <v>2.866e-6</v>
      </c>
      <c r="AT81" s="2">
        <v>2.866e-6</v>
      </c>
      <c r="AU81" s="2">
        <v>2.866e-6</v>
      </c>
      <c r="AV81" s="2">
        <v>2.866e-6</v>
      </c>
      <c r="AW81" s="2">
        <v>2.866e-6</v>
      </c>
      <c r="AX81" s="2">
        <v>2.866e-6</v>
      </c>
      <c r="AY81" s="1">
        <v>0.014920605126454</v>
      </c>
      <c r="AZ81" s="2">
        <v>3.7101122704042e-6</v>
      </c>
      <c r="BA81" s="2">
        <v>2.353021174114e-6</v>
      </c>
      <c r="BB81" s="2">
        <v>1.4383617018048e-6</v>
      </c>
      <c r="BC81" s="2">
        <v>6.2462184754939e-6</v>
      </c>
      <c r="BD81" s="2">
        <v>-2.4087089519084e-5</v>
      </c>
      <c r="BE81" s="2">
        <v>-1.7458775718935e-5</v>
      </c>
      <c r="BF81" s="2">
        <v>-2.2499018974938e-6</v>
      </c>
      <c r="BG81" s="2">
        <v>-1.0310557054298e-5</v>
      </c>
      <c r="BH81" s="2">
        <v>-3.381311099938e-6</v>
      </c>
      <c r="BI81" s="2">
        <v>-6.665682175872e-6</v>
      </c>
      <c r="BJ81" s="2">
        <v>-8.5543843062635e-6</v>
      </c>
      <c r="BK81" s="2">
        <v>6.1166996054785e-6</v>
      </c>
      <c r="BL81" s="2">
        <v>-8.6959080360983e-6</v>
      </c>
      <c r="BM81" s="2">
        <v>-9.1359142193251e-6</v>
      </c>
      <c r="BN81" s="2">
        <v>-1.4520696128698e-5</v>
      </c>
      <c r="BO81" s="2">
        <v>-8.7042687384394e-6</v>
      </c>
      <c r="BP81" s="2">
        <v>-9.2427111021912e-6</v>
      </c>
      <c r="BQ81" s="2">
        <v>1.9334765801818e-6</v>
      </c>
      <c r="BR81" s="2">
        <v>1.0324544769131e-6</v>
      </c>
      <c r="BS81" s="2">
        <v>-4.6421864357182e-6</v>
      </c>
      <c r="BT81" s="2">
        <v>-5.5833002895747e-6</v>
      </c>
      <c r="BU81" s="2">
        <v>-1.2780640998272e-6</v>
      </c>
      <c r="BV81" s="2">
        <v>3.4904174867401e-6</v>
      </c>
      <c r="BW81" s="2">
        <v>1.7554172081842e-6</v>
      </c>
      <c r="BX81" s="1">
        <v>18909113.414341</v>
      </c>
      <c r="BY81" s="1">
        <v>21353587.197768</v>
      </c>
      <c r="BZ81" s="1">
        <v>-0.0070712759314397</v>
      </c>
      <c r="CA81" s="1">
        <v>-0.0062124457451628</v>
      </c>
      <c r="CB81" s="1">
        <v>0.014814841656921</v>
      </c>
      <c r="CC81" s="1">
        <v>-0.24872085029729</v>
      </c>
      <c r="CD81" s="1">
        <v>-0.25312898278953</v>
      </c>
      <c r="CE81" s="1">
        <v>741.70515298938</v>
      </c>
      <c r="CF81" s="1">
        <v>830.41604062729</v>
      </c>
    </row>
    <row r="82" spans="1:84">
      <c r="A82" s="1">
        <v>151.26947031367</v>
      </c>
      <c r="B82" s="1">
        <v>0.012630458509183</v>
      </c>
      <c r="C82" s="1">
        <v>38586906419834</v>
      </c>
      <c r="D82" s="1">
        <v>38578931481434</v>
      </c>
      <c r="E82" s="1">
        <v>38562983261821</v>
      </c>
      <c r="F82" s="1">
        <v>38579275022155</v>
      </c>
      <c r="G82" s="1">
        <v>37894728616847</v>
      </c>
      <c r="H82" s="1">
        <v>38144723175727</v>
      </c>
      <c r="I82" s="1">
        <v>38613001545918</v>
      </c>
      <c r="J82" s="1">
        <v>38380764004948</v>
      </c>
      <c r="K82" s="1">
        <v>38453048948657</v>
      </c>
      <c r="L82" s="1">
        <v>38534365493036</v>
      </c>
      <c r="M82" s="1">
        <v>38428347812176</v>
      </c>
      <c r="N82" s="1">
        <v>38509998805545</v>
      </c>
      <c r="O82" s="1">
        <v>38483941173015</v>
      </c>
      <c r="P82" s="1">
        <v>38435855432611</v>
      </c>
      <c r="Q82" s="1">
        <v>38297233089833</v>
      </c>
      <c r="R82" s="1">
        <v>38471055785841</v>
      </c>
      <c r="S82" s="1">
        <v>38410062063991</v>
      </c>
      <c r="T82" s="1">
        <v>38637409202507</v>
      </c>
      <c r="U82" s="1">
        <v>38621076672965</v>
      </c>
      <c r="V82" s="1">
        <v>38544799004691</v>
      </c>
      <c r="W82" s="1">
        <v>38592381936212</v>
      </c>
      <c r="X82" s="1">
        <v>38604293556719</v>
      </c>
      <c r="Y82" s="1">
        <v>38422855602233</v>
      </c>
      <c r="Z82" s="1">
        <v>38669860420482</v>
      </c>
      <c r="AA82" s="2">
        <v>2.866e-6</v>
      </c>
      <c r="AB82" s="2">
        <v>2.866e-6</v>
      </c>
      <c r="AC82" s="2">
        <v>2.866e-6</v>
      </c>
      <c r="AD82" s="2">
        <v>2.866e-6</v>
      </c>
      <c r="AE82" s="2">
        <v>2.866e-6</v>
      </c>
      <c r="AF82" s="2">
        <v>2.866e-6</v>
      </c>
      <c r="AG82" s="2">
        <v>2.866e-6</v>
      </c>
      <c r="AH82" s="2">
        <v>2.866e-6</v>
      </c>
      <c r="AI82" s="2">
        <v>2.866e-6</v>
      </c>
      <c r="AJ82" s="2">
        <v>2.866e-6</v>
      </c>
      <c r="AK82" s="2">
        <v>2.866e-6</v>
      </c>
      <c r="AL82" s="2">
        <v>2.866e-6</v>
      </c>
      <c r="AM82" s="2">
        <v>2.866e-6</v>
      </c>
      <c r="AN82" s="2">
        <v>2.866e-6</v>
      </c>
      <c r="AO82" s="2">
        <v>2.866e-6</v>
      </c>
      <c r="AP82" s="2">
        <v>2.866e-6</v>
      </c>
      <c r="AQ82" s="2">
        <v>2.866e-6</v>
      </c>
      <c r="AR82" s="2">
        <v>2.866e-6</v>
      </c>
      <c r="AS82" s="2">
        <v>2.866e-6</v>
      </c>
      <c r="AT82" s="2">
        <v>2.866e-6</v>
      </c>
      <c r="AU82" s="2">
        <v>2.866e-6</v>
      </c>
      <c r="AV82" s="2">
        <v>2.866e-6</v>
      </c>
      <c r="AW82" s="2">
        <v>2.866e-6</v>
      </c>
      <c r="AX82" s="2">
        <v>2.866e-6</v>
      </c>
      <c r="AY82" s="1">
        <v>0.015125695097562</v>
      </c>
      <c r="AZ82" s="2">
        <v>3.7040089360588e-6</v>
      </c>
      <c r="BA82" s="2">
        <v>2.3671611343175e-6</v>
      </c>
      <c r="BB82" s="2">
        <v>1.4392933536e-6</v>
      </c>
      <c r="BC82" s="2">
        <v>6.2510404719878e-6</v>
      </c>
      <c r="BD82" s="2">
        <v>-2.4070779012556e-5</v>
      </c>
      <c r="BE82" s="2">
        <v>-1.745729639872e-5</v>
      </c>
      <c r="BF82" s="2">
        <v>-2.2435228790594e-6</v>
      </c>
      <c r="BG82" s="2">
        <v>-1.0291535300706e-5</v>
      </c>
      <c r="BH82" s="2">
        <v>-3.377302732885e-6</v>
      </c>
      <c r="BI82" s="2">
        <v>-6.666486184527e-6</v>
      </c>
      <c r="BJ82" s="2">
        <v>-8.5439061319232e-6</v>
      </c>
      <c r="BK82" s="2">
        <v>6.1120751797209e-6</v>
      </c>
      <c r="BL82" s="2">
        <v>-8.6864973646476e-6</v>
      </c>
      <c r="BM82" s="2">
        <v>-9.1297056760736e-6</v>
      </c>
      <c r="BN82" s="2">
        <v>-1.451283251759e-5</v>
      </c>
      <c r="BO82" s="2">
        <v>-8.7090101788743e-6</v>
      </c>
      <c r="BP82" s="2">
        <v>-9.2427158140022e-6</v>
      </c>
      <c r="BQ82" s="2">
        <v>1.9409344798432e-6</v>
      </c>
      <c r="BR82" s="2">
        <v>1.0318254208722e-6</v>
      </c>
      <c r="BS82" s="2">
        <v>-4.6825599324249e-6</v>
      </c>
      <c r="BT82" s="2">
        <v>-5.5861380419244e-6</v>
      </c>
      <c r="BU82" s="2">
        <v>-1.2893945669029e-6</v>
      </c>
      <c r="BV82" s="2">
        <v>3.4839164915859e-6</v>
      </c>
      <c r="BW82" s="2">
        <v>1.7570234924606e-6</v>
      </c>
      <c r="BX82" s="1">
        <v>18963458.56722</v>
      </c>
      <c r="BY82" s="1">
        <v>21673101.600632</v>
      </c>
      <c r="BZ82" s="1">
        <v>-0.0071757202790867</v>
      </c>
      <c r="CA82" s="1">
        <v>-0.006304130038224</v>
      </c>
      <c r="CB82" s="1">
        <v>0.015011833418515</v>
      </c>
      <c r="CC82" s="1">
        <v>-0.25229313870108</v>
      </c>
      <c r="CD82" s="1">
        <v>-0.25680282541722</v>
      </c>
      <c r="CE82" s="1">
        <v>742.16556706797</v>
      </c>
      <c r="CF82" s="1">
        <v>831.08961785118</v>
      </c>
    </row>
    <row r="83" spans="1:84">
      <c r="A83" s="1">
        <v>153.26947031367</v>
      </c>
      <c r="B83" s="1">
        <v>0.012832909953166</v>
      </c>
      <c r="C83" s="1">
        <v>38583816344102</v>
      </c>
      <c r="D83" s="1">
        <v>38575878942274</v>
      </c>
      <c r="E83" s="1">
        <v>38559230549643</v>
      </c>
      <c r="F83" s="1">
        <v>38575844440838</v>
      </c>
      <c r="G83" s="1">
        <v>37876658733582</v>
      </c>
      <c r="H83" s="1">
        <v>38132042589396</v>
      </c>
      <c r="I83" s="1">
        <v>38610977463163</v>
      </c>
      <c r="J83" s="1">
        <v>38373374754685</v>
      </c>
      <c r="K83" s="1">
        <v>38446921835393</v>
      </c>
      <c r="L83" s="1">
        <v>38530643746361</v>
      </c>
      <c r="M83" s="1">
        <v>38422004850183</v>
      </c>
      <c r="N83" s="1">
        <v>38505331806154</v>
      </c>
      <c r="O83" s="1">
        <v>38478852438769</v>
      </c>
      <c r="P83" s="1">
        <v>38429974919145</v>
      </c>
      <c r="Q83" s="1">
        <v>38288628742118</v>
      </c>
      <c r="R83" s="1">
        <v>38465564134691</v>
      </c>
      <c r="S83" s="1">
        <v>38403422467560</v>
      </c>
      <c r="T83" s="1">
        <v>38635535241717</v>
      </c>
      <c r="U83" s="1">
        <v>38618733917537</v>
      </c>
      <c r="V83" s="1">
        <v>38540880733865</v>
      </c>
      <c r="W83" s="1">
        <v>38589750081022</v>
      </c>
      <c r="X83" s="1">
        <v>38601595965455</v>
      </c>
      <c r="Y83" s="1">
        <v>38415737026860</v>
      </c>
      <c r="Z83" s="1">
        <v>38668980054175</v>
      </c>
      <c r="AA83" s="2">
        <v>2.866e-6</v>
      </c>
      <c r="AB83" s="2">
        <v>2.866e-6</v>
      </c>
      <c r="AC83" s="2">
        <v>2.866e-6</v>
      </c>
      <c r="AD83" s="2">
        <v>2.866e-6</v>
      </c>
      <c r="AE83" s="2">
        <v>2.866e-6</v>
      </c>
      <c r="AF83" s="2">
        <v>2.866e-6</v>
      </c>
      <c r="AG83" s="2">
        <v>2.866e-6</v>
      </c>
      <c r="AH83" s="2">
        <v>2.866e-6</v>
      </c>
      <c r="AI83" s="2">
        <v>2.866e-6</v>
      </c>
      <c r="AJ83" s="2">
        <v>2.866e-6</v>
      </c>
      <c r="AK83" s="2">
        <v>2.866e-6</v>
      </c>
      <c r="AL83" s="2">
        <v>2.866e-6</v>
      </c>
      <c r="AM83" s="2">
        <v>2.866e-6</v>
      </c>
      <c r="AN83" s="2">
        <v>2.866e-6</v>
      </c>
      <c r="AO83" s="2">
        <v>2.866e-6</v>
      </c>
      <c r="AP83" s="2">
        <v>2.866e-6</v>
      </c>
      <c r="AQ83" s="2">
        <v>2.866e-6</v>
      </c>
      <c r="AR83" s="2">
        <v>2.866e-6</v>
      </c>
      <c r="AS83" s="2">
        <v>2.866e-6</v>
      </c>
      <c r="AT83" s="2">
        <v>2.866e-6</v>
      </c>
      <c r="AU83" s="2">
        <v>2.866e-6</v>
      </c>
      <c r="AV83" s="2">
        <v>2.866e-6</v>
      </c>
      <c r="AW83" s="2">
        <v>2.866e-6</v>
      </c>
      <c r="AX83" s="2">
        <v>2.866e-6</v>
      </c>
      <c r="AY83" s="1">
        <v>0.015330770302455</v>
      </c>
      <c r="AZ83" s="2">
        <v>3.698969905642e-6</v>
      </c>
      <c r="BA83" s="2">
        <v>2.3802611209659e-6</v>
      </c>
      <c r="BB83" s="2">
        <v>1.4406146872139e-6</v>
      </c>
      <c r="BC83" s="2">
        <v>6.2583102157795e-6</v>
      </c>
      <c r="BD83" s="2">
        <v>-2.4049060222763e-5</v>
      </c>
      <c r="BE83" s="2">
        <v>-1.7453885468484e-5</v>
      </c>
      <c r="BF83" s="2">
        <v>-2.2374408617646e-6</v>
      </c>
      <c r="BG83" s="2">
        <v>-1.0274207774658e-5</v>
      </c>
      <c r="BH83" s="2">
        <v>-3.3673300157513e-6</v>
      </c>
      <c r="BI83" s="2">
        <v>-6.6671846990857e-6</v>
      </c>
      <c r="BJ83" s="2">
        <v>-8.5346669625242e-6</v>
      </c>
      <c r="BK83" s="2">
        <v>6.1108709356463e-6</v>
      </c>
      <c r="BL83" s="2">
        <v>-8.6784363369772e-6</v>
      </c>
      <c r="BM83" s="2">
        <v>-9.1238182968572e-6</v>
      </c>
      <c r="BN83" s="2">
        <v>-1.4505748974849e-5</v>
      </c>
      <c r="BO83" s="2">
        <v>-8.7146148355586e-6</v>
      </c>
      <c r="BP83" s="2">
        <v>-9.2382607701221e-6</v>
      </c>
      <c r="BQ83" s="2">
        <v>1.9507576082835e-6</v>
      </c>
      <c r="BR83" s="2">
        <v>1.0324044925865e-6</v>
      </c>
      <c r="BS83" s="2">
        <v>-4.7431592390458e-6</v>
      </c>
      <c r="BT83" s="2">
        <v>-5.5864201870037e-6</v>
      </c>
      <c r="BU83" s="2">
        <v>-1.3013303802312e-6</v>
      </c>
      <c r="BV83" s="2">
        <v>3.4764569260332e-6</v>
      </c>
      <c r="BW83" s="2">
        <v>1.758927882932e-6</v>
      </c>
      <c r="BX83" s="1">
        <v>19017920.036996</v>
      </c>
      <c r="BY83" s="1">
        <v>21993158.129726</v>
      </c>
      <c r="BZ83" s="1">
        <v>-0.0072801277756104</v>
      </c>
      <c r="CA83" s="1">
        <v>-0.0063958201599683</v>
      </c>
      <c r="CB83" s="1">
        <v>0.015208785827424</v>
      </c>
      <c r="CC83" s="1">
        <v>-0.25585172048633</v>
      </c>
      <c r="CD83" s="1">
        <v>-0.26029649941413</v>
      </c>
      <c r="CE83" s="1">
        <v>742.62156569096</v>
      </c>
      <c r="CF83" s="1">
        <v>831.75468836848</v>
      </c>
    </row>
    <row r="84" spans="1:84">
      <c r="A84" s="1">
        <v>155.26947031367</v>
      </c>
      <c r="B84" s="1">
        <v>0.013035391020251</v>
      </c>
      <c r="C84" s="1">
        <v>38580698550507</v>
      </c>
      <c r="D84" s="1">
        <v>38572802807653</v>
      </c>
      <c r="E84" s="1">
        <v>38555438078839</v>
      </c>
      <c r="F84" s="1">
        <v>38572382640588</v>
      </c>
      <c r="G84" s="1">
        <v>37858474174091</v>
      </c>
      <c r="H84" s="1">
        <v>38119274497440</v>
      </c>
      <c r="I84" s="1">
        <v>38608939178302</v>
      </c>
      <c r="J84" s="1">
        <v>38365936771734</v>
      </c>
      <c r="K84" s="1">
        <v>38440742894901</v>
      </c>
      <c r="L84" s="1">
        <v>38526897506762</v>
      </c>
      <c r="M84" s="1">
        <v>38415614815140</v>
      </c>
      <c r="N84" s="1">
        <v>38500633659132</v>
      </c>
      <c r="O84" s="1">
        <v>38473727803343</v>
      </c>
      <c r="P84" s="1">
        <v>38424058473104</v>
      </c>
      <c r="Q84" s="1">
        <v>38279976735124</v>
      </c>
      <c r="R84" s="1">
        <v>38460032225232</v>
      </c>
      <c r="S84" s="1">
        <v>38396734862008</v>
      </c>
      <c r="T84" s="1">
        <v>38633639213932</v>
      </c>
      <c r="U84" s="1">
        <v>38616364507451</v>
      </c>
      <c r="V84" s="1">
        <v>38536918397967</v>
      </c>
      <c r="W84" s="1">
        <v>38587100358067</v>
      </c>
      <c r="X84" s="1">
        <v>38598871408990</v>
      </c>
      <c r="Y84" s="1">
        <v>38408569547017</v>
      </c>
      <c r="Z84" s="1">
        <v>38668090321648</v>
      </c>
      <c r="AA84" s="2">
        <v>2.866e-6</v>
      </c>
      <c r="AB84" s="2">
        <v>2.866e-6</v>
      </c>
      <c r="AC84" s="2">
        <v>2.866e-6</v>
      </c>
      <c r="AD84" s="2">
        <v>2.866e-6</v>
      </c>
      <c r="AE84" s="2">
        <v>2.866e-6</v>
      </c>
      <c r="AF84" s="2">
        <v>2.866e-6</v>
      </c>
      <c r="AG84" s="2">
        <v>2.866e-6</v>
      </c>
      <c r="AH84" s="2">
        <v>2.866e-6</v>
      </c>
      <c r="AI84" s="2">
        <v>2.866e-6</v>
      </c>
      <c r="AJ84" s="2">
        <v>2.866e-6</v>
      </c>
      <c r="AK84" s="2">
        <v>2.866e-6</v>
      </c>
      <c r="AL84" s="2">
        <v>2.866e-6</v>
      </c>
      <c r="AM84" s="2">
        <v>2.866e-6</v>
      </c>
      <c r="AN84" s="2">
        <v>2.866e-6</v>
      </c>
      <c r="AO84" s="2">
        <v>2.866e-6</v>
      </c>
      <c r="AP84" s="2">
        <v>2.866e-6</v>
      </c>
      <c r="AQ84" s="2">
        <v>2.866e-6</v>
      </c>
      <c r="AR84" s="2">
        <v>2.866e-6</v>
      </c>
      <c r="AS84" s="2">
        <v>2.866e-6</v>
      </c>
      <c r="AT84" s="2">
        <v>2.866e-6</v>
      </c>
      <c r="AU84" s="2">
        <v>2.866e-6</v>
      </c>
      <c r="AV84" s="2">
        <v>2.866e-6</v>
      </c>
      <c r="AW84" s="2">
        <v>2.866e-6</v>
      </c>
      <c r="AX84" s="2">
        <v>2.866e-6</v>
      </c>
      <c r="AY84" s="1">
        <v>0.015535839759369</v>
      </c>
      <c r="AZ84" s="2">
        <v>3.6912086901056e-6</v>
      </c>
      <c r="BA84" s="2">
        <v>2.3935209828671e-6</v>
      </c>
      <c r="BB84" s="2">
        <v>1.4406018152608e-6</v>
      </c>
      <c r="BC84" s="2">
        <v>6.2681214067121e-6</v>
      </c>
      <c r="BD84" s="2">
        <v>-2.4024355486533e-5</v>
      </c>
      <c r="BE84" s="2">
        <v>-1.7454944107201e-5</v>
      </c>
      <c r="BF84" s="2">
        <v>-2.2317308193851e-6</v>
      </c>
      <c r="BG84" s="2">
        <v>-1.0255731042764e-5</v>
      </c>
      <c r="BH84" s="2">
        <v>-3.3610441804565e-6</v>
      </c>
      <c r="BI84" s="2">
        <v>-6.6672240622232e-6</v>
      </c>
      <c r="BJ84" s="2">
        <v>-8.5262370244322e-6</v>
      </c>
      <c r="BK84" s="2">
        <v>6.1047729895336e-6</v>
      </c>
      <c r="BL84" s="2">
        <v>-8.6697732869345e-6</v>
      </c>
      <c r="BM84" s="2">
        <v>-9.1171641273424e-6</v>
      </c>
      <c r="BN84" s="2">
        <v>-1.4498630186848e-5</v>
      </c>
      <c r="BO84" s="2">
        <v>-8.7199500491496e-6</v>
      </c>
      <c r="BP84" s="2">
        <v>-9.2283253846724e-6</v>
      </c>
      <c r="BQ84" s="2">
        <v>1.9595055124077e-6</v>
      </c>
      <c r="BR84" s="2">
        <v>1.0332219882285e-6</v>
      </c>
      <c r="BS84" s="2">
        <v>-4.762023200661e-6</v>
      </c>
      <c r="BT84" s="2">
        <v>-5.5856872346266e-6</v>
      </c>
      <c r="BU84" s="2">
        <v>-1.3131089896461e-6</v>
      </c>
      <c r="BV84" s="2">
        <v>3.4684882927158e-6</v>
      </c>
      <c r="BW84" s="2">
        <v>1.7608742946879e-6</v>
      </c>
      <c r="BX84" s="1">
        <v>19072500.503972</v>
      </c>
      <c r="BY84" s="1">
        <v>22313772.234016</v>
      </c>
      <c r="BZ84" s="1">
        <v>-0.0073845122633206</v>
      </c>
      <c r="CA84" s="1">
        <v>-0.0064875100384082</v>
      </c>
      <c r="CB84" s="1">
        <v>0.015405698923187</v>
      </c>
      <c r="CC84" s="1">
        <v>-0.25943708832274</v>
      </c>
      <c r="CD84" s="1">
        <v>-0.26386675614669</v>
      </c>
      <c r="CE84" s="1">
        <v>743.06916995234</v>
      </c>
      <c r="CF84" s="1">
        <v>832.4070838086</v>
      </c>
    </row>
    <row r="85" spans="1:84">
      <c r="A85" s="1">
        <v>157.26947031367</v>
      </c>
      <c r="B85" s="1">
        <v>0.01323787380169</v>
      </c>
      <c r="C85" s="1">
        <v>38577553470881</v>
      </c>
      <c r="D85" s="1">
        <v>38569703269278</v>
      </c>
      <c r="E85" s="1">
        <v>38551606349248</v>
      </c>
      <c r="F85" s="1">
        <v>38568889905338</v>
      </c>
      <c r="G85" s="1">
        <v>37840174823891</v>
      </c>
      <c r="H85" s="1">
        <v>38106419750055</v>
      </c>
      <c r="I85" s="1">
        <v>38606886900960</v>
      </c>
      <c r="J85" s="1">
        <v>38358450304788</v>
      </c>
      <c r="K85" s="1">
        <v>38434513006938</v>
      </c>
      <c r="L85" s="1">
        <v>38523127163896</v>
      </c>
      <c r="M85" s="1">
        <v>38409178331624</v>
      </c>
      <c r="N85" s="1">
        <v>38495905096738</v>
      </c>
      <c r="O85" s="1">
        <v>38468567998823</v>
      </c>
      <c r="P85" s="1">
        <v>38418106667569</v>
      </c>
      <c r="Q85" s="1">
        <v>38271277668182</v>
      </c>
      <c r="R85" s="1">
        <v>38454460441377</v>
      </c>
      <c r="S85" s="1">
        <v>38390000244799</v>
      </c>
      <c r="T85" s="1">
        <v>38631721625991</v>
      </c>
      <c r="U85" s="1">
        <v>38613968719527</v>
      </c>
      <c r="V85" s="1">
        <v>38532927284612</v>
      </c>
      <c r="W85" s="1">
        <v>38584432659230</v>
      </c>
      <c r="X85" s="1">
        <v>38596120175371</v>
      </c>
      <c r="Y85" s="1">
        <v>38401353944285</v>
      </c>
      <c r="Z85" s="1">
        <v>38667191336709</v>
      </c>
      <c r="AA85" s="2">
        <v>2.866e-6</v>
      </c>
      <c r="AB85" s="2">
        <v>2.866e-6</v>
      </c>
      <c r="AC85" s="2">
        <v>2.866e-6</v>
      </c>
      <c r="AD85" s="2">
        <v>2.866e-6</v>
      </c>
      <c r="AE85" s="2">
        <v>2.866e-6</v>
      </c>
      <c r="AF85" s="2">
        <v>2.866e-6</v>
      </c>
      <c r="AG85" s="2">
        <v>2.866e-6</v>
      </c>
      <c r="AH85" s="2">
        <v>2.866e-6</v>
      </c>
      <c r="AI85" s="2">
        <v>2.866e-6</v>
      </c>
      <c r="AJ85" s="2">
        <v>2.866e-6</v>
      </c>
      <c r="AK85" s="2">
        <v>2.866e-6</v>
      </c>
      <c r="AL85" s="2">
        <v>2.866e-6</v>
      </c>
      <c r="AM85" s="2">
        <v>2.866e-6</v>
      </c>
      <c r="AN85" s="2">
        <v>2.866e-6</v>
      </c>
      <c r="AO85" s="2">
        <v>2.866e-6</v>
      </c>
      <c r="AP85" s="2">
        <v>2.866e-6</v>
      </c>
      <c r="AQ85" s="2">
        <v>2.866e-6</v>
      </c>
      <c r="AR85" s="2">
        <v>2.866e-6</v>
      </c>
      <c r="AS85" s="2">
        <v>2.866e-6</v>
      </c>
      <c r="AT85" s="2">
        <v>2.866e-6</v>
      </c>
      <c r="AU85" s="2">
        <v>2.866e-6</v>
      </c>
      <c r="AV85" s="2">
        <v>2.866e-6</v>
      </c>
      <c r="AW85" s="2">
        <v>2.866e-6</v>
      </c>
      <c r="AX85" s="2">
        <v>2.866e-6</v>
      </c>
      <c r="AY85" s="1">
        <v>0.015740898194323</v>
      </c>
      <c r="AZ85" s="2">
        <v>3.6825838182645e-6</v>
      </c>
      <c r="BA85" s="2">
        <v>2.4065020456529e-6</v>
      </c>
      <c r="BB85" s="2">
        <v>1.4405964547304e-6</v>
      </c>
      <c r="BC85" s="2">
        <v>6.277539581949e-6</v>
      </c>
      <c r="BD85" s="2">
        <v>-2.4000832883805e-5</v>
      </c>
      <c r="BE85" s="2">
        <v>-1.7456463365647e-5</v>
      </c>
      <c r="BF85" s="2">
        <v>-2.226546943223e-6</v>
      </c>
      <c r="BG85" s="2">
        <v>-1.0237993412967e-5</v>
      </c>
      <c r="BH85" s="2">
        <v>-3.3547982869571e-6</v>
      </c>
      <c r="BI85" s="2">
        <v>-6.6673897676546e-6</v>
      </c>
      <c r="BJ85" s="2">
        <v>-8.5174528724835e-6</v>
      </c>
      <c r="BK85" s="2">
        <v>6.0977980799444e-6</v>
      </c>
      <c r="BL85" s="2">
        <v>-8.6605702460549e-6</v>
      </c>
      <c r="BM85" s="2">
        <v>-9.1107597694163e-6</v>
      </c>
      <c r="BN85" s="2">
        <v>-1.4491888992481e-5</v>
      </c>
      <c r="BO85" s="2">
        <v>-8.7252615097293e-6</v>
      </c>
      <c r="BP85" s="2">
        <v>-9.2198415396989e-6</v>
      </c>
      <c r="BQ85" s="2">
        <v>1.9673203927992e-6</v>
      </c>
      <c r="BR85" s="2">
        <v>1.0336506046458e-6</v>
      </c>
      <c r="BS85" s="2">
        <v>-4.7699243066422e-6</v>
      </c>
      <c r="BT85" s="2">
        <v>-5.5859300707629e-6</v>
      </c>
      <c r="BU85" s="2">
        <v>-1.3245341405193e-6</v>
      </c>
      <c r="BV85" s="2">
        <v>3.4602591767758e-6</v>
      </c>
      <c r="BW85" s="2">
        <v>1.7630003112932e-6</v>
      </c>
      <c r="BX85" s="1">
        <v>19127193.500628</v>
      </c>
      <c r="BY85" s="1">
        <v>22634906.403895</v>
      </c>
      <c r="BZ85" s="1">
        <v>-0.0074888671531925</v>
      </c>
      <c r="CA85" s="1">
        <v>-0.0065791970112684</v>
      </c>
      <c r="CB85" s="1">
        <v>0.015602572706223</v>
      </c>
      <c r="CC85" s="1">
        <v>-0.26301634748209</v>
      </c>
      <c r="CD85" s="1">
        <v>-0.26743560614872</v>
      </c>
      <c r="CE85" s="1">
        <v>743.51312638244</v>
      </c>
      <c r="CF85" s="1">
        <v>833.05198426247</v>
      </c>
    </row>
    <row r="86" spans="1:84">
      <c r="A86" s="1">
        <v>159.26947031367</v>
      </c>
      <c r="B86" s="1">
        <v>0.013440354071098</v>
      </c>
      <c r="C86" s="1">
        <v>38574381481754</v>
      </c>
      <c r="D86" s="1">
        <v>38566580521872</v>
      </c>
      <c r="E86" s="1">
        <v>38547735654682</v>
      </c>
      <c r="F86" s="1">
        <v>38565366442585</v>
      </c>
      <c r="G86" s="1">
        <v>37821761316308</v>
      </c>
      <c r="H86" s="1">
        <v>38093479282023</v>
      </c>
      <c r="I86" s="1">
        <v>38604820715121</v>
      </c>
      <c r="J86" s="1">
        <v>38350916069089</v>
      </c>
      <c r="K86" s="1">
        <v>38428232602429</v>
      </c>
      <c r="L86" s="1">
        <v>38519332879689</v>
      </c>
      <c r="M86" s="1">
        <v>38402696083814</v>
      </c>
      <c r="N86" s="1">
        <v>38491146678882</v>
      </c>
      <c r="O86" s="1">
        <v>38463373632147</v>
      </c>
      <c r="P86" s="1">
        <v>38412119909033</v>
      </c>
      <c r="Q86" s="1">
        <v>38262531910703</v>
      </c>
      <c r="R86" s="1">
        <v>38448849163227</v>
      </c>
      <c r="S86" s="1">
        <v>38383218341352</v>
      </c>
      <c r="T86" s="1">
        <v>38629782832911</v>
      </c>
      <c r="U86" s="1">
        <v>38611546764932</v>
      </c>
      <c r="V86" s="1">
        <v>38528911633770</v>
      </c>
      <c r="W86" s="1">
        <v>38581746849544</v>
      </c>
      <c r="X86" s="1">
        <v>38593342511970</v>
      </c>
      <c r="Y86" s="1">
        <v>38394090938880</v>
      </c>
      <c r="Z86" s="1">
        <v>38666283193543</v>
      </c>
      <c r="AA86" s="2">
        <v>2.866e-6</v>
      </c>
      <c r="AB86" s="2">
        <v>2.866e-6</v>
      </c>
      <c r="AC86" s="2">
        <v>2.866e-6</v>
      </c>
      <c r="AD86" s="2">
        <v>2.866e-6</v>
      </c>
      <c r="AE86" s="2">
        <v>2.866e-6</v>
      </c>
      <c r="AF86" s="2">
        <v>2.866e-6</v>
      </c>
      <c r="AG86" s="2">
        <v>2.866e-6</v>
      </c>
      <c r="AH86" s="2">
        <v>2.866e-6</v>
      </c>
      <c r="AI86" s="2">
        <v>2.866e-6</v>
      </c>
      <c r="AJ86" s="2">
        <v>2.866e-6</v>
      </c>
      <c r="AK86" s="2">
        <v>2.866e-6</v>
      </c>
      <c r="AL86" s="2">
        <v>2.866e-6</v>
      </c>
      <c r="AM86" s="2">
        <v>2.866e-6</v>
      </c>
      <c r="AN86" s="2">
        <v>2.866e-6</v>
      </c>
      <c r="AO86" s="2">
        <v>2.866e-6</v>
      </c>
      <c r="AP86" s="2">
        <v>2.866e-6</v>
      </c>
      <c r="AQ86" s="2">
        <v>2.866e-6</v>
      </c>
      <c r="AR86" s="2">
        <v>2.866e-6</v>
      </c>
      <c r="AS86" s="2">
        <v>2.866e-6</v>
      </c>
      <c r="AT86" s="2">
        <v>2.866e-6</v>
      </c>
      <c r="AU86" s="2">
        <v>2.866e-6</v>
      </c>
      <c r="AV86" s="2">
        <v>2.866e-6</v>
      </c>
      <c r="AW86" s="2">
        <v>2.866e-6</v>
      </c>
      <c r="AX86" s="2">
        <v>2.866e-6</v>
      </c>
      <c r="AY86" s="1">
        <v>0.015945944612586</v>
      </c>
      <c r="AZ86" s="2">
        <v>3.6737166439291e-6</v>
      </c>
      <c r="BA86" s="2">
        <v>2.4189946961319e-6</v>
      </c>
      <c r="BB86" s="2">
        <v>1.44073450891e-6</v>
      </c>
      <c r="BC86" s="2">
        <v>6.2865847117906e-6</v>
      </c>
      <c r="BD86" s="2">
        <v>-2.3978358251706e-5</v>
      </c>
      <c r="BE86" s="2">
        <v>-1.7457917532423e-5</v>
      </c>
      <c r="BF86" s="2">
        <v>-2.2218159575337e-6</v>
      </c>
      <c r="BG86" s="2">
        <v>-1.0221396491637e-5</v>
      </c>
      <c r="BH86" s="2">
        <v>-3.3498339427689e-6</v>
      </c>
      <c r="BI86" s="2">
        <v>-6.6678572129832e-6</v>
      </c>
      <c r="BJ86" s="2">
        <v>-8.5085483198796e-6</v>
      </c>
      <c r="BK86" s="2">
        <v>6.0909488756209e-6</v>
      </c>
      <c r="BL86" s="2">
        <v>-8.6510439980927e-6</v>
      </c>
      <c r="BM86" s="2">
        <v>-9.1045035178735e-6</v>
      </c>
      <c r="BN86" s="2">
        <v>-1.4485562492007e-5</v>
      </c>
      <c r="BO86" s="2">
        <v>-8.7306563671577e-6</v>
      </c>
      <c r="BP86" s="2">
        <v>-9.2121371438167e-6</v>
      </c>
      <c r="BQ86" s="2">
        <v>1.9748769556002e-6</v>
      </c>
      <c r="BR86" s="2">
        <v>1.0341900840022e-6</v>
      </c>
      <c r="BS86" s="2">
        <v>-4.7745829284695e-6</v>
      </c>
      <c r="BT86" s="2">
        <v>-5.586390134351e-6</v>
      </c>
      <c r="BU86" s="2">
        <v>-1.3357554628856e-6</v>
      </c>
      <c r="BV86" s="2">
        <v>3.4518243740596e-6</v>
      </c>
      <c r="BW86" s="2">
        <v>1.7652942983573e-6</v>
      </c>
      <c r="BX86" s="1">
        <v>19181996.7927</v>
      </c>
      <c r="BY86" s="1">
        <v>22956547.815937</v>
      </c>
      <c r="BZ86" s="1">
        <v>-0.0075931918275178</v>
      </c>
      <c r="CA86" s="1">
        <v>-0.0066708802495934</v>
      </c>
      <c r="CB86" s="1">
        <v>0.015799407191403</v>
      </c>
      <c r="CC86" s="1">
        <v>-0.26659030192022</v>
      </c>
      <c r="CD86" s="1">
        <v>-0.2709995289652</v>
      </c>
      <c r="CE86" s="1">
        <v>743.95423548265</v>
      </c>
      <c r="CF86" s="1">
        <v>833.69054668406</v>
      </c>
    </row>
    <row r="87" spans="1:84">
      <c r="A87" s="1">
        <v>161.26947031367</v>
      </c>
      <c r="B87" s="1">
        <v>0.013642831144865</v>
      </c>
      <c r="C87" s="1">
        <v>38571182909753</v>
      </c>
      <c r="D87" s="1">
        <v>38563434804454</v>
      </c>
      <c r="E87" s="1">
        <v>38543826246152</v>
      </c>
      <c r="F87" s="1">
        <v>38561812572522</v>
      </c>
      <c r="G87" s="1">
        <v>37803234836254</v>
      </c>
      <c r="H87" s="1">
        <v>38080453982735</v>
      </c>
      <c r="I87" s="1">
        <v>38602740702873</v>
      </c>
      <c r="J87" s="1">
        <v>38343334846567</v>
      </c>
      <c r="K87" s="1">
        <v>38421902107158</v>
      </c>
      <c r="L87" s="1">
        <v>38515514797065</v>
      </c>
      <c r="M87" s="1">
        <v>38396168685570</v>
      </c>
      <c r="N87" s="1">
        <v>38486358839163</v>
      </c>
      <c r="O87" s="1">
        <v>38458145232889</v>
      </c>
      <c r="P87" s="1">
        <v>38406098565570</v>
      </c>
      <c r="Q87" s="1">
        <v>38253739838911</v>
      </c>
      <c r="R87" s="1">
        <v>38443198807386</v>
      </c>
      <c r="S87" s="1">
        <v>38376389099513</v>
      </c>
      <c r="T87" s="1">
        <v>38627823128104</v>
      </c>
      <c r="U87" s="1">
        <v>38609098896246</v>
      </c>
      <c r="V87" s="1">
        <v>38524873007683</v>
      </c>
      <c r="W87" s="1">
        <v>38579042959733</v>
      </c>
      <c r="X87" s="1">
        <v>38590538630718</v>
      </c>
      <c r="Y87" s="1">
        <v>38386781195501</v>
      </c>
      <c r="Z87" s="1">
        <v>38665365980724</v>
      </c>
      <c r="AA87" s="2">
        <v>2.866e-6</v>
      </c>
      <c r="AB87" s="2">
        <v>2.866e-6</v>
      </c>
      <c r="AC87" s="2">
        <v>2.866e-6</v>
      </c>
      <c r="AD87" s="2">
        <v>2.866e-6</v>
      </c>
      <c r="AE87" s="2">
        <v>2.866e-6</v>
      </c>
      <c r="AF87" s="2">
        <v>2.866e-6</v>
      </c>
      <c r="AG87" s="2">
        <v>2.866e-6</v>
      </c>
      <c r="AH87" s="2">
        <v>2.866e-6</v>
      </c>
      <c r="AI87" s="2">
        <v>2.866e-6</v>
      </c>
      <c r="AJ87" s="2">
        <v>2.866e-6</v>
      </c>
      <c r="AK87" s="2">
        <v>2.866e-6</v>
      </c>
      <c r="AL87" s="2">
        <v>2.866e-6</v>
      </c>
      <c r="AM87" s="2">
        <v>2.866e-6</v>
      </c>
      <c r="AN87" s="2">
        <v>2.866e-6</v>
      </c>
      <c r="AO87" s="2">
        <v>2.866e-6</v>
      </c>
      <c r="AP87" s="2">
        <v>2.866e-6</v>
      </c>
      <c r="AQ87" s="2">
        <v>2.866e-6</v>
      </c>
      <c r="AR87" s="2">
        <v>2.866e-6</v>
      </c>
      <c r="AS87" s="2">
        <v>2.866e-6</v>
      </c>
      <c r="AT87" s="2">
        <v>2.866e-6</v>
      </c>
      <c r="AU87" s="2">
        <v>2.866e-6</v>
      </c>
      <c r="AV87" s="2">
        <v>2.866e-6</v>
      </c>
      <c r="AW87" s="2">
        <v>2.866e-6</v>
      </c>
      <c r="AX87" s="2">
        <v>2.866e-6</v>
      </c>
      <c r="AY87" s="1">
        <v>0.016150978947837</v>
      </c>
      <c r="AZ87" s="2">
        <v>3.6646813216548e-6</v>
      </c>
      <c r="BA87" s="2">
        <v>2.4308071440859e-6</v>
      </c>
      <c r="BB87" s="2">
        <v>1.4410172973213e-6</v>
      </c>
      <c r="BC87" s="2">
        <v>6.2955116591722e-6</v>
      </c>
      <c r="BD87" s="2">
        <v>-2.3955834911866e-5</v>
      </c>
      <c r="BE87" s="2">
        <v>-1.7459289131629e-5</v>
      </c>
      <c r="BF87" s="2">
        <v>-2.2173489918874e-6</v>
      </c>
      <c r="BG87" s="2">
        <v>-1.0205696753495e-5</v>
      </c>
      <c r="BH87" s="2">
        <v>-3.3457211045845e-6</v>
      </c>
      <c r="BI87" s="2">
        <v>-6.6678575838472e-6</v>
      </c>
      <c r="BJ87" s="2">
        <v>-8.4993206994339e-6</v>
      </c>
      <c r="BK87" s="2">
        <v>6.0843532617888e-6</v>
      </c>
      <c r="BL87" s="2">
        <v>-8.6417621675996e-6</v>
      </c>
      <c r="BM87" s="2">
        <v>-9.0984565580163e-6</v>
      </c>
      <c r="BN87" s="2">
        <v>-1.447949701383e-5</v>
      </c>
      <c r="BO87" s="2">
        <v>-8.735991685648e-6</v>
      </c>
      <c r="BP87" s="2">
        <v>-9.2054966322075e-6</v>
      </c>
      <c r="BQ87" s="2">
        <v>1.9825420465157e-6</v>
      </c>
      <c r="BR87" s="2">
        <v>1.0346509172854e-6</v>
      </c>
      <c r="BS87" s="2">
        <v>-4.7781444689033e-6</v>
      </c>
      <c r="BT87" s="2">
        <v>-5.5871860982061e-6</v>
      </c>
      <c r="BU87" s="2">
        <v>-1.3467773934053e-6</v>
      </c>
      <c r="BV87" s="2">
        <v>3.4430701934656e-6</v>
      </c>
      <c r="BW87" s="2">
        <v>1.7677114491148e-6</v>
      </c>
      <c r="BX87" s="1">
        <v>19236908.7636</v>
      </c>
      <c r="BY87" s="1">
        <v>23278687.237373</v>
      </c>
      <c r="BZ87" s="1">
        <v>-0.0076974867946496</v>
      </c>
      <c r="CA87" s="1">
        <v>-0.0067625588208374</v>
      </c>
      <c r="CB87" s="1">
        <v>0.015996202393659</v>
      </c>
      <c r="CC87" s="1">
        <v>-0.27016063444716</v>
      </c>
      <c r="CD87" s="1">
        <v>-0.27455497027065</v>
      </c>
      <c r="CE87" s="1">
        <v>744.39275199954</v>
      </c>
      <c r="CF87" s="1">
        <v>834.32330885632</v>
      </c>
    </row>
    <row r="88" spans="1:84">
      <c r="A88" s="1">
        <v>163.26947031367</v>
      </c>
      <c r="B88" s="1">
        <v>0.0138453051742</v>
      </c>
      <c r="C88" s="1">
        <v>38567958052251</v>
      </c>
      <c r="D88" s="1">
        <v>38560266401276</v>
      </c>
      <c r="E88" s="1">
        <v>38539878330356</v>
      </c>
      <c r="F88" s="1">
        <v>38558228665091</v>
      </c>
      <c r="G88" s="1">
        <v>37784596698523</v>
      </c>
      <c r="H88" s="1">
        <v>38067344740238</v>
      </c>
      <c r="I88" s="1">
        <v>38600646975550</v>
      </c>
      <c r="J88" s="1">
        <v>38335707376894</v>
      </c>
      <c r="K88" s="1">
        <v>38415521951778</v>
      </c>
      <c r="L88" s="1">
        <v>38511672897709</v>
      </c>
      <c r="M88" s="1">
        <v>38389596733851</v>
      </c>
      <c r="N88" s="1">
        <v>38481541946261</v>
      </c>
      <c r="O88" s="1">
        <v>38452883286221</v>
      </c>
      <c r="P88" s="1">
        <v>38400043000888</v>
      </c>
      <c r="Q88" s="1">
        <v>38244901843131</v>
      </c>
      <c r="R88" s="1">
        <v>38437509902021</v>
      </c>
      <c r="S88" s="1">
        <v>38369512692677</v>
      </c>
      <c r="T88" s="1">
        <v>38625842805384</v>
      </c>
      <c r="U88" s="1">
        <v>38606625404215</v>
      </c>
      <c r="V88" s="1">
        <v>38520812193629</v>
      </c>
      <c r="W88" s="1">
        <v>38576321108233</v>
      </c>
      <c r="X88" s="1">
        <v>38587708718282</v>
      </c>
      <c r="Y88" s="1">
        <v>38379425379777</v>
      </c>
      <c r="Z88" s="1">
        <v>38664439786374</v>
      </c>
      <c r="AA88" s="2">
        <v>2.866e-6</v>
      </c>
      <c r="AB88" s="2">
        <v>2.866e-6</v>
      </c>
      <c r="AC88" s="2">
        <v>2.866e-6</v>
      </c>
      <c r="AD88" s="2">
        <v>2.866e-6</v>
      </c>
      <c r="AE88" s="2">
        <v>2.866e-6</v>
      </c>
      <c r="AF88" s="2">
        <v>2.866e-6</v>
      </c>
      <c r="AG88" s="2">
        <v>2.866e-6</v>
      </c>
      <c r="AH88" s="2">
        <v>2.866e-6</v>
      </c>
      <c r="AI88" s="2">
        <v>2.866e-6</v>
      </c>
      <c r="AJ88" s="2">
        <v>2.866e-6</v>
      </c>
      <c r="AK88" s="2">
        <v>2.866e-6</v>
      </c>
      <c r="AL88" s="2">
        <v>2.866e-6</v>
      </c>
      <c r="AM88" s="2">
        <v>2.866e-6</v>
      </c>
      <c r="AN88" s="2">
        <v>2.866e-6</v>
      </c>
      <c r="AO88" s="2">
        <v>2.866e-6</v>
      </c>
      <c r="AP88" s="2">
        <v>2.866e-6</v>
      </c>
      <c r="AQ88" s="2">
        <v>2.866e-6</v>
      </c>
      <c r="AR88" s="2">
        <v>2.866e-6</v>
      </c>
      <c r="AS88" s="2">
        <v>2.866e-6</v>
      </c>
      <c r="AT88" s="2">
        <v>2.866e-6</v>
      </c>
      <c r="AU88" s="2">
        <v>2.866e-6</v>
      </c>
      <c r="AV88" s="2">
        <v>2.866e-6</v>
      </c>
      <c r="AW88" s="2">
        <v>2.866e-6</v>
      </c>
      <c r="AX88" s="2">
        <v>2.866e-6</v>
      </c>
      <c r="AY88" s="1">
        <v>0.016356001367084</v>
      </c>
      <c r="AZ88" s="2">
        <v>3.65574547835e-6</v>
      </c>
      <c r="BA88" s="2">
        <v>2.4419035141561e-6</v>
      </c>
      <c r="BB88" s="2">
        <v>1.4417536438429e-6</v>
      </c>
      <c r="BC88" s="2">
        <v>6.3045071064081e-6</v>
      </c>
      <c r="BD88" s="2">
        <v>-2.3933277757671e-5</v>
      </c>
      <c r="BE88" s="2">
        <v>-1.7460574997358e-5</v>
      </c>
      <c r="BF88" s="2">
        <v>-2.2132221521804e-6</v>
      </c>
      <c r="BG88" s="2">
        <v>-1.0191123733804e-5</v>
      </c>
      <c r="BH88" s="2">
        <v>-3.3420614073476e-6</v>
      </c>
      <c r="BI88" s="2">
        <v>-6.6685775627823e-6</v>
      </c>
      <c r="BJ88" s="2">
        <v>-8.4900694663324e-6</v>
      </c>
      <c r="BK88" s="2">
        <v>6.0780105619958e-6</v>
      </c>
      <c r="BL88" s="2">
        <v>-8.6324883301294e-6</v>
      </c>
      <c r="BM88" s="2">
        <v>-9.092571223807e-6</v>
      </c>
      <c r="BN88" s="2">
        <v>-1.4473746286413e-5</v>
      </c>
      <c r="BO88" s="2">
        <v>-8.7416739316351e-6</v>
      </c>
      <c r="BP88" s="2">
        <v>-9.1992505342811e-6</v>
      </c>
      <c r="BQ88" s="2">
        <v>1.9899294577682e-6</v>
      </c>
      <c r="BR88" s="2">
        <v>1.0352169380394e-6</v>
      </c>
      <c r="BS88" s="2">
        <v>-4.7812927911908e-6</v>
      </c>
      <c r="BT88" s="2">
        <v>-5.5879804464404e-6</v>
      </c>
      <c r="BU88" s="2">
        <v>-1.3575623755577e-6</v>
      </c>
      <c r="BV88" s="2">
        <v>3.433901338534e-6</v>
      </c>
      <c r="BW88" s="2">
        <v>1.7702443249299e-6</v>
      </c>
      <c r="BX88" s="1">
        <v>19291928.047741</v>
      </c>
      <c r="BY88" s="1">
        <v>23601316.924862</v>
      </c>
      <c r="BZ88" s="1">
        <v>-0.0078017530521073</v>
      </c>
      <c r="CA88" s="1">
        <v>-0.0068542315786752</v>
      </c>
      <c r="CB88" s="1">
        <v>0.01619295833</v>
      </c>
      <c r="CC88" s="1">
        <v>-0.27372990850571</v>
      </c>
      <c r="CD88" s="1">
        <v>-0.27810771076148</v>
      </c>
      <c r="CE88" s="1">
        <v>744.82878691251</v>
      </c>
      <c r="CF88" s="1">
        <v>834.95061806227</v>
      </c>
    </row>
    <row r="89" spans="1:84">
      <c r="A89" s="1">
        <v>165.26947031367</v>
      </c>
      <c r="B89" s="1">
        <v>0.014047775752228</v>
      </c>
      <c r="C89" s="1">
        <v>38564707161991</v>
      </c>
      <c r="D89" s="1">
        <v>38557075590793</v>
      </c>
      <c r="E89" s="1">
        <v>38535892130418</v>
      </c>
      <c r="F89" s="1">
        <v>38554615108014</v>
      </c>
      <c r="G89" s="1">
        <v>37765848182190</v>
      </c>
      <c r="H89" s="1">
        <v>38054152426768</v>
      </c>
      <c r="I89" s="1">
        <v>38598539665127</v>
      </c>
      <c r="J89" s="1">
        <v>38328034397590</v>
      </c>
      <c r="K89" s="1">
        <v>38409092590558</v>
      </c>
      <c r="L89" s="1">
        <v>38507807332178</v>
      </c>
      <c r="M89" s="1">
        <v>38382980812389</v>
      </c>
      <c r="N89" s="1">
        <v>38476696323385</v>
      </c>
      <c r="O89" s="1">
        <v>38447588259857</v>
      </c>
      <c r="P89" s="1">
        <v>38393953569325</v>
      </c>
      <c r="Q89" s="1">
        <v>38236018366317</v>
      </c>
      <c r="R89" s="1">
        <v>38431782978943</v>
      </c>
      <c r="S89" s="1">
        <v>38362589373301</v>
      </c>
      <c r="T89" s="1">
        <v>38623842153659</v>
      </c>
      <c r="U89" s="1">
        <v>38604126577182</v>
      </c>
      <c r="V89" s="1">
        <v>38516729705362</v>
      </c>
      <c r="W89" s="1">
        <v>38573581436271</v>
      </c>
      <c r="X89" s="1">
        <v>38584852956645</v>
      </c>
      <c r="Y89" s="1">
        <v>38372024125300</v>
      </c>
      <c r="Z89" s="1">
        <v>38663504694654</v>
      </c>
      <c r="AA89" s="2">
        <v>2.866e-6</v>
      </c>
      <c r="AB89" s="2">
        <v>2.866e-6</v>
      </c>
      <c r="AC89" s="2">
        <v>2.866e-6</v>
      </c>
      <c r="AD89" s="2">
        <v>2.866e-6</v>
      </c>
      <c r="AE89" s="2">
        <v>2.866e-6</v>
      </c>
      <c r="AF89" s="2">
        <v>2.866e-6</v>
      </c>
      <c r="AG89" s="2">
        <v>2.866e-6</v>
      </c>
      <c r="AH89" s="2">
        <v>2.866e-6</v>
      </c>
      <c r="AI89" s="2">
        <v>2.866e-6</v>
      </c>
      <c r="AJ89" s="2">
        <v>2.866e-6</v>
      </c>
      <c r="AK89" s="2">
        <v>2.866e-6</v>
      </c>
      <c r="AL89" s="2">
        <v>2.866e-6</v>
      </c>
      <c r="AM89" s="2">
        <v>2.866e-6</v>
      </c>
      <c r="AN89" s="2">
        <v>2.866e-6</v>
      </c>
      <c r="AO89" s="2">
        <v>2.866e-6</v>
      </c>
      <c r="AP89" s="2">
        <v>2.866e-6</v>
      </c>
      <c r="AQ89" s="2">
        <v>2.866e-6</v>
      </c>
      <c r="AR89" s="2">
        <v>2.866e-6</v>
      </c>
      <c r="AS89" s="2">
        <v>2.866e-6</v>
      </c>
      <c r="AT89" s="2">
        <v>2.866e-6</v>
      </c>
      <c r="AU89" s="2">
        <v>2.866e-6</v>
      </c>
      <c r="AV89" s="2">
        <v>2.866e-6</v>
      </c>
      <c r="AW89" s="2">
        <v>2.866e-6</v>
      </c>
      <c r="AX89" s="2">
        <v>2.866e-6</v>
      </c>
      <c r="AY89" s="1">
        <v>0.016561011870606</v>
      </c>
      <c r="AZ89" s="2">
        <v>3.6471079305413e-6</v>
      </c>
      <c r="BA89" s="2">
        <v>2.4524462124733e-6</v>
      </c>
      <c r="BB89" s="2">
        <v>1.442764199572e-6</v>
      </c>
      <c r="BC89" s="2">
        <v>6.3134722914501e-6</v>
      </c>
      <c r="BD89" s="2">
        <v>-2.3910296788845e-5</v>
      </c>
      <c r="BE89" s="2">
        <v>-1.746183283647e-5</v>
      </c>
      <c r="BF89" s="2">
        <v>-2.2093164944768e-6</v>
      </c>
      <c r="BG89" s="2">
        <v>-1.0177658051122e-5</v>
      </c>
      <c r="BH89" s="2">
        <v>-3.3388590906386e-6</v>
      </c>
      <c r="BI89" s="2">
        <v>-6.6691994690118e-6</v>
      </c>
      <c r="BJ89" s="2">
        <v>-8.4808391592334e-6</v>
      </c>
      <c r="BK89" s="2">
        <v>6.0719202927743e-6</v>
      </c>
      <c r="BL89" s="2">
        <v>-8.6232095714376e-6</v>
      </c>
      <c r="BM89" s="2">
        <v>-9.0865075005301e-6</v>
      </c>
      <c r="BN89" s="2">
        <v>-1.4468185914817e-5</v>
      </c>
      <c r="BO89" s="2">
        <v>-8.7473444092123e-6</v>
      </c>
      <c r="BP89" s="2">
        <v>-9.1933225857717e-6</v>
      </c>
      <c r="BQ89" s="2">
        <v>1.9972897247948e-6</v>
      </c>
      <c r="BR89" s="2">
        <v>1.0358243015411e-6</v>
      </c>
      <c r="BS89" s="2">
        <v>-4.7843108787244e-6</v>
      </c>
      <c r="BT89" s="2">
        <v>-5.5887481931652e-6</v>
      </c>
      <c r="BU89" s="2">
        <v>-1.368129823343e-6</v>
      </c>
      <c r="BV89" s="2">
        <v>3.4245656619052e-6</v>
      </c>
      <c r="BW89" s="2">
        <v>1.7728749131157e-6</v>
      </c>
      <c r="BX89" s="1">
        <v>19347053.350725</v>
      </c>
      <c r="BY89" s="1">
        <v>23924429.564568</v>
      </c>
      <c r="BZ89" s="1">
        <v>-0.0079059918134692</v>
      </c>
      <c r="CA89" s="1">
        <v>-0.0069458970789756</v>
      </c>
      <c r="CB89" s="1">
        <v>0.016389675016706</v>
      </c>
      <c r="CC89" s="1">
        <v>-0.27729281019037</v>
      </c>
      <c r="CD89" s="1">
        <v>-0.28165391966301</v>
      </c>
      <c r="CE89" s="1">
        <v>745.26247320827</v>
      </c>
      <c r="CF89" s="1">
        <v>835.57277730658</v>
      </c>
    </row>
    <row r="90" spans="1:84">
      <c r="A90" s="1">
        <v>167.26947031367</v>
      </c>
      <c r="B90" s="1">
        <v>0.014250242348995</v>
      </c>
      <c r="C90" s="1">
        <v>38561430510123</v>
      </c>
      <c r="D90" s="1">
        <v>38553862635274</v>
      </c>
      <c r="E90" s="1">
        <v>38531867848253</v>
      </c>
      <c r="F90" s="1">
        <v>38550972296665</v>
      </c>
      <c r="G90" s="1">
        <v>37746990561150</v>
      </c>
      <c r="H90" s="1">
        <v>38040877927564</v>
      </c>
      <c r="I90" s="1">
        <v>38596418926431</v>
      </c>
      <c r="J90" s="1">
        <v>38320316694378</v>
      </c>
      <c r="K90" s="1">
        <v>38402614471224</v>
      </c>
      <c r="L90" s="1">
        <v>38503918228458</v>
      </c>
      <c r="M90" s="1">
        <v>38376321502340</v>
      </c>
      <c r="N90" s="1">
        <v>38471822268472</v>
      </c>
      <c r="O90" s="1">
        <v>38442260613977</v>
      </c>
      <c r="P90" s="1">
        <v>38387830604381</v>
      </c>
      <c r="Q90" s="1">
        <v>38227089862221</v>
      </c>
      <c r="R90" s="1">
        <v>38426018467334</v>
      </c>
      <c r="S90" s="1">
        <v>38355619475273</v>
      </c>
      <c r="T90" s="1">
        <v>38621821429583</v>
      </c>
      <c r="U90" s="1">
        <v>38601602731754</v>
      </c>
      <c r="V90" s="1">
        <v>38512625925212</v>
      </c>
      <c r="W90" s="1">
        <v>38570824104273</v>
      </c>
      <c r="X90" s="1">
        <v>38581971523246</v>
      </c>
      <c r="Y90" s="1">
        <v>38364578009589</v>
      </c>
      <c r="Z90" s="1">
        <v>38662560787470</v>
      </c>
      <c r="AA90" s="2">
        <v>2.866e-6</v>
      </c>
      <c r="AB90" s="2">
        <v>2.866e-6</v>
      </c>
      <c r="AC90" s="2">
        <v>2.866e-6</v>
      </c>
      <c r="AD90" s="2">
        <v>2.866e-6</v>
      </c>
      <c r="AE90" s="2">
        <v>2.866e-6</v>
      </c>
      <c r="AF90" s="2">
        <v>2.866e-6</v>
      </c>
      <c r="AG90" s="2">
        <v>2.866e-6</v>
      </c>
      <c r="AH90" s="2">
        <v>2.866e-6</v>
      </c>
      <c r="AI90" s="2">
        <v>2.866e-6</v>
      </c>
      <c r="AJ90" s="2">
        <v>2.866e-6</v>
      </c>
      <c r="AK90" s="2">
        <v>2.866e-6</v>
      </c>
      <c r="AL90" s="2">
        <v>2.866e-6</v>
      </c>
      <c r="AM90" s="2">
        <v>2.866e-6</v>
      </c>
      <c r="AN90" s="2">
        <v>2.866e-6</v>
      </c>
      <c r="AO90" s="2">
        <v>2.866e-6</v>
      </c>
      <c r="AP90" s="2">
        <v>2.866e-6</v>
      </c>
      <c r="AQ90" s="2">
        <v>2.866e-6</v>
      </c>
      <c r="AR90" s="2">
        <v>2.866e-6</v>
      </c>
      <c r="AS90" s="2">
        <v>2.866e-6</v>
      </c>
      <c r="AT90" s="2">
        <v>2.866e-6</v>
      </c>
      <c r="AU90" s="2">
        <v>2.866e-6</v>
      </c>
      <c r="AV90" s="2">
        <v>2.866e-6</v>
      </c>
      <c r="AW90" s="2">
        <v>2.866e-6</v>
      </c>
      <c r="AX90" s="2">
        <v>2.866e-6</v>
      </c>
      <c r="AY90" s="1">
        <v>0.016766010373196</v>
      </c>
      <c r="AZ90" s="2">
        <v>3.6382760256132e-6</v>
      </c>
      <c r="BA90" s="2">
        <v>2.4624896112768e-6</v>
      </c>
      <c r="BB90" s="2">
        <v>1.4440451569891e-6</v>
      </c>
      <c r="BC90" s="2">
        <v>6.3222196669981e-6</v>
      </c>
      <c r="BD90" s="2">
        <v>-2.3886422962521e-5</v>
      </c>
      <c r="BE90" s="2">
        <v>-1.7463085412951e-5</v>
      </c>
      <c r="BF90" s="2">
        <v>-2.205491372082e-6</v>
      </c>
      <c r="BG90" s="2">
        <v>-1.0164943255985e-5</v>
      </c>
      <c r="BH90" s="2">
        <v>-3.3358762329201e-6</v>
      </c>
      <c r="BI90" s="2">
        <v>-6.6705446129295e-6</v>
      </c>
      <c r="BJ90" s="2">
        <v>-8.4714384890733e-6</v>
      </c>
      <c r="BK90" s="2">
        <v>6.0660860216894e-6</v>
      </c>
      <c r="BL90" s="2">
        <v>-8.6138831551751e-6</v>
      </c>
      <c r="BM90" s="2">
        <v>-9.0805083967574e-6</v>
      </c>
      <c r="BN90" s="2">
        <v>-1.4462831688909e-5</v>
      </c>
      <c r="BO90" s="2">
        <v>-8.7529414602016e-6</v>
      </c>
      <c r="BP90" s="2">
        <v>-9.1877899765534e-6</v>
      </c>
      <c r="BQ90" s="2">
        <v>2.0044323782579e-6</v>
      </c>
      <c r="BR90" s="2">
        <v>1.0365583935626e-6</v>
      </c>
      <c r="BS90" s="2">
        <v>-4.7873175666012e-6</v>
      </c>
      <c r="BT90" s="2">
        <v>-5.5895372047633e-6</v>
      </c>
      <c r="BU90" s="2">
        <v>-1.3784453164175e-6</v>
      </c>
      <c r="BV90" s="2">
        <v>3.4150498543116e-6</v>
      </c>
      <c r="BW90" s="2">
        <v>1.7756981551335e-6</v>
      </c>
      <c r="BX90" s="1">
        <v>19402283.523478</v>
      </c>
      <c r="BY90" s="1">
        <v>24248018.715984</v>
      </c>
      <c r="BZ90" s="1">
        <v>-0.0080102046933757</v>
      </c>
      <c r="CA90" s="1">
        <v>-0.007037553564204</v>
      </c>
      <c r="CB90" s="1">
        <v>0.016586352471622</v>
      </c>
      <c r="CC90" s="1">
        <v>-0.28085210399077</v>
      </c>
      <c r="CD90" s="1">
        <v>-0.28519482569782</v>
      </c>
      <c r="CE90" s="1">
        <v>745.69390710942</v>
      </c>
      <c r="CF90" s="1">
        <v>836.19001378159</v>
      </c>
    </row>
    <row r="91" spans="1:84">
      <c r="A91" s="1">
        <v>169.26947031367</v>
      </c>
      <c r="B91" s="1">
        <v>0.014452704109345</v>
      </c>
      <c r="C91" s="1">
        <v>38558128350112</v>
      </c>
      <c r="D91" s="1">
        <v>38550627763459</v>
      </c>
      <c r="E91" s="1">
        <v>38527805693316</v>
      </c>
      <c r="F91" s="1">
        <v>38547300618905</v>
      </c>
      <c r="G91" s="1">
        <v>37728025056235</v>
      </c>
      <c r="H91" s="1">
        <v>38027522122868</v>
      </c>
      <c r="I91" s="1">
        <v>38594284913182</v>
      </c>
      <c r="J91" s="1">
        <v>38312555065414</v>
      </c>
      <c r="K91" s="1">
        <v>38396088011984</v>
      </c>
      <c r="L91" s="1">
        <v>38500005699290</v>
      </c>
      <c r="M91" s="1">
        <v>38369619421452</v>
      </c>
      <c r="N91" s="1">
        <v>38466920062217</v>
      </c>
      <c r="O91" s="1">
        <v>38436900793877</v>
      </c>
      <c r="P91" s="1">
        <v>38381674421912</v>
      </c>
      <c r="Q91" s="1">
        <v>38218116765062</v>
      </c>
      <c r="R91" s="1">
        <v>38420216730236</v>
      </c>
      <c r="S91" s="1">
        <v>38348603364249</v>
      </c>
      <c r="T91" s="1">
        <v>38619780873944</v>
      </c>
      <c r="U91" s="1">
        <v>38599054172976</v>
      </c>
      <c r="V91" s="1">
        <v>38508501163748</v>
      </c>
      <c r="W91" s="1">
        <v>38568049288093</v>
      </c>
      <c r="X91" s="1">
        <v>38579064597127</v>
      </c>
      <c r="Y91" s="1">
        <v>38357087638715</v>
      </c>
      <c r="Z91" s="1">
        <v>38661608145911</v>
      </c>
      <c r="AA91" s="2">
        <v>2.866e-6</v>
      </c>
      <c r="AB91" s="2">
        <v>2.866e-6</v>
      </c>
      <c r="AC91" s="2">
        <v>2.866e-6</v>
      </c>
      <c r="AD91" s="2">
        <v>2.866e-6</v>
      </c>
      <c r="AE91" s="2">
        <v>2.866e-6</v>
      </c>
      <c r="AF91" s="2">
        <v>2.866e-6</v>
      </c>
      <c r="AG91" s="2">
        <v>2.866e-6</v>
      </c>
      <c r="AH91" s="2">
        <v>2.866e-6</v>
      </c>
      <c r="AI91" s="2">
        <v>2.866e-6</v>
      </c>
      <c r="AJ91" s="2">
        <v>2.866e-6</v>
      </c>
      <c r="AK91" s="2">
        <v>2.866e-6</v>
      </c>
      <c r="AL91" s="2">
        <v>2.866e-6</v>
      </c>
      <c r="AM91" s="2">
        <v>2.866e-6</v>
      </c>
      <c r="AN91" s="2">
        <v>2.866e-6</v>
      </c>
      <c r="AO91" s="2">
        <v>2.866e-6</v>
      </c>
      <c r="AP91" s="2">
        <v>2.866e-6</v>
      </c>
      <c r="AQ91" s="2">
        <v>2.866e-6</v>
      </c>
      <c r="AR91" s="2">
        <v>2.866e-6</v>
      </c>
      <c r="AS91" s="2">
        <v>2.866e-6</v>
      </c>
      <c r="AT91" s="2">
        <v>2.866e-6</v>
      </c>
      <c r="AU91" s="2">
        <v>2.866e-6</v>
      </c>
      <c r="AV91" s="2">
        <v>2.866e-6</v>
      </c>
      <c r="AW91" s="2">
        <v>2.866e-6</v>
      </c>
      <c r="AX91" s="2">
        <v>2.866e-6</v>
      </c>
      <c r="AY91" s="1">
        <v>0.01697099656806</v>
      </c>
      <c r="AZ91" s="2">
        <v>3.6295303886732e-6</v>
      </c>
      <c r="BA91" s="2">
        <v>2.4720772926452e-6</v>
      </c>
      <c r="BB91" s="2">
        <v>1.4450631940392e-6</v>
      </c>
      <c r="BC91" s="2">
        <v>6.3311633175036e-6</v>
      </c>
      <c r="BD91" s="2">
        <v>-2.3860949945195e-5</v>
      </c>
      <c r="BE91" s="2">
        <v>-1.746439846473e-5</v>
      </c>
      <c r="BF91" s="2">
        <v>-2.20169962213e-6</v>
      </c>
      <c r="BG91" s="2">
        <v>-1.0152597593136e-5</v>
      </c>
      <c r="BH91" s="2">
        <v>-3.332664906252e-6</v>
      </c>
      <c r="BI91" s="2">
        <v>-6.6720853315254e-6</v>
      </c>
      <c r="BJ91" s="2">
        <v>-8.4619587150813e-6</v>
      </c>
      <c r="BK91" s="2">
        <v>6.060623009139e-6</v>
      </c>
      <c r="BL91" s="2">
        <v>-8.6045726507252e-6</v>
      </c>
      <c r="BM91" s="2">
        <v>-9.0746050101629e-6</v>
      </c>
      <c r="BN91" s="2">
        <v>-1.445776313763e-5</v>
      </c>
      <c r="BO91" s="2">
        <v>-8.7586129946352e-6</v>
      </c>
      <c r="BP91" s="2">
        <v>-9.1829026995228e-6</v>
      </c>
      <c r="BQ91" s="2">
        <v>2.0117692252064e-6</v>
      </c>
      <c r="BR91" s="2">
        <v>1.0374785990812e-6</v>
      </c>
      <c r="BS91" s="2">
        <v>-4.7903838276048e-6</v>
      </c>
      <c r="BT91" s="2">
        <v>-5.5901985646781e-6</v>
      </c>
      <c r="BU91" s="2">
        <v>-1.3883958256682e-6</v>
      </c>
      <c r="BV91" s="2">
        <v>3.4054272076853e-6</v>
      </c>
      <c r="BW91" s="2">
        <v>1.7784147594108e-6</v>
      </c>
      <c r="BX91" s="1">
        <v>19457617.673143</v>
      </c>
      <c r="BY91" s="1">
        <v>24572079.476694</v>
      </c>
      <c r="BZ91" s="1">
        <v>-0.0081143936734867</v>
      </c>
      <c r="CA91" s="1">
        <v>-0.0071291989867236</v>
      </c>
      <c r="CB91" s="1">
        <v>0.016782990715443</v>
      </c>
      <c r="CC91" s="1">
        <v>-0.28440790845755</v>
      </c>
      <c r="CD91" s="1">
        <v>-0.28872856751283</v>
      </c>
      <c r="CE91" s="1">
        <v>746.12313186585</v>
      </c>
      <c r="CF91" s="1">
        <v>836.80240458831</v>
      </c>
    </row>
    <row r="92" spans="1:84">
      <c r="A92" s="1">
        <v>171.26947031367</v>
      </c>
      <c r="B92" s="1">
        <v>0.01465515955775</v>
      </c>
      <c r="C92" s="1">
        <v>38554800924519</v>
      </c>
      <c r="D92" s="1">
        <v>38547371171970</v>
      </c>
      <c r="E92" s="1">
        <v>38523705881462</v>
      </c>
      <c r="F92" s="1">
        <v>38543600468036</v>
      </c>
      <c r="G92" s="1">
        <v>37708952867778</v>
      </c>
      <c r="H92" s="1">
        <v>38014085865769</v>
      </c>
      <c r="I92" s="1">
        <v>38592137794842</v>
      </c>
      <c r="J92" s="1">
        <v>38304750372653</v>
      </c>
      <c r="K92" s="1">
        <v>38389513624247</v>
      </c>
      <c r="L92" s="1">
        <v>38496069832785</v>
      </c>
      <c r="M92" s="1">
        <v>38362875214598</v>
      </c>
      <c r="N92" s="1">
        <v>38461989937900</v>
      </c>
      <c r="O92" s="1">
        <v>38431509248189</v>
      </c>
      <c r="P92" s="1">
        <v>38375485359097</v>
      </c>
      <c r="Q92" s="1">
        <v>38209099457609</v>
      </c>
      <c r="R92" s="1">
        <v>38414378127836</v>
      </c>
      <c r="S92" s="1">
        <v>38341541382531</v>
      </c>
      <c r="T92" s="1">
        <v>38617720691562</v>
      </c>
      <c r="U92" s="1">
        <v>38596481213147</v>
      </c>
      <c r="V92" s="1">
        <v>38504355655253</v>
      </c>
      <c r="W92" s="1">
        <v>38565257177654</v>
      </c>
      <c r="X92" s="1">
        <v>38576132374746</v>
      </c>
      <c r="Y92" s="1">
        <v>38349553635007</v>
      </c>
      <c r="Z92" s="1">
        <v>38660646853425</v>
      </c>
      <c r="AA92" s="2">
        <v>2.866e-6</v>
      </c>
      <c r="AB92" s="2">
        <v>2.866e-6</v>
      </c>
      <c r="AC92" s="2">
        <v>2.866e-6</v>
      </c>
      <c r="AD92" s="2">
        <v>2.866e-6</v>
      </c>
      <c r="AE92" s="2">
        <v>2.866e-6</v>
      </c>
      <c r="AF92" s="2">
        <v>2.866e-6</v>
      </c>
      <c r="AG92" s="2">
        <v>2.866e-6</v>
      </c>
      <c r="AH92" s="2">
        <v>2.866e-6</v>
      </c>
      <c r="AI92" s="2">
        <v>2.866e-6</v>
      </c>
      <c r="AJ92" s="2">
        <v>2.866e-6</v>
      </c>
      <c r="AK92" s="2">
        <v>2.866e-6</v>
      </c>
      <c r="AL92" s="2">
        <v>2.866e-6</v>
      </c>
      <c r="AM92" s="2">
        <v>2.866e-6</v>
      </c>
      <c r="AN92" s="2">
        <v>2.866e-6</v>
      </c>
      <c r="AO92" s="2">
        <v>2.866e-6</v>
      </c>
      <c r="AP92" s="2">
        <v>2.866e-6</v>
      </c>
      <c r="AQ92" s="2">
        <v>2.866e-6</v>
      </c>
      <c r="AR92" s="2">
        <v>2.866e-6</v>
      </c>
      <c r="AS92" s="2">
        <v>2.866e-6</v>
      </c>
      <c r="AT92" s="2">
        <v>2.866e-6</v>
      </c>
      <c r="AU92" s="2">
        <v>2.866e-6</v>
      </c>
      <c r="AV92" s="2">
        <v>2.866e-6</v>
      </c>
      <c r="AW92" s="2">
        <v>2.866e-6</v>
      </c>
      <c r="AX92" s="2">
        <v>2.866e-6</v>
      </c>
      <c r="AY92" s="1">
        <v>0.017175969877173</v>
      </c>
      <c r="AZ92" s="2">
        <v>3.6209043860981e-6</v>
      </c>
      <c r="BA92" s="2">
        <v>2.4812867568945e-6</v>
      </c>
      <c r="BB92" s="2">
        <v>1.4461598173235e-6</v>
      </c>
      <c r="BC92" s="2">
        <v>6.3399909365156e-6</v>
      </c>
      <c r="BD92" s="2">
        <v>-2.3833112260785e-5</v>
      </c>
      <c r="BE92" s="2">
        <v>-1.746584250838e-5</v>
      </c>
      <c r="BF92" s="2">
        <v>-2.1978863726145e-6</v>
      </c>
      <c r="BG92" s="2">
        <v>-1.014019342341e-5</v>
      </c>
      <c r="BH92" s="2">
        <v>-3.3296562152199e-6</v>
      </c>
      <c r="BI92" s="2">
        <v>-6.6738467550636e-6</v>
      </c>
      <c r="BJ92" s="2">
        <v>-8.4522663610657e-6</v>
      </c>
      <c r="BK92" s="2">
        <v>6.0557119093214e-6</v>
      </c>
      <c r="BL92" s="2">
        <v>-8.5951852387698e-6</v>
      </c>
      <c r="BM92" s="2">
        <v>-9.0687203178965e-6</v>
      </c>
      <c r="BN92" s="2">
        <v>-1.4453050572864e-5</v>
      </c>
      <c r="BO92" s="2">
        <v>-8.7645400821226e-6</v>
      </c>
      <c r="BP92" s="2">
        <v>-9.1786321030679e-6</v>
      </c>
      <c r="BQ92" s="2">
        <v>2.0192067653452e-6</v>
      </c>
      <c r="BR92" s="2">
        <v>1.0385546193338e-6</v>
      </c>
      <c r="BS92" s="2">
        <v>-4.7936083922057e-6</v>
      </c>
      <c r="BT92" s="2">
        <v>-5.5907734885661e-6</v>
      </c>
      <c r="BU92" s="2">
        <v>-1.3982157329396e-6</v>
      </c>
      <c r="BV92" s="2">
        <v>3.3959018354495e-6</v>
      </c>
      <c r="BW92" s="2">
        <v>1.7811607185457e-6</v>
      </c>
      <c r="BX92" s="1">
        <v>19513055.165784</v>
      </c>
      <c r="BY92" s="1">
        <v>24896608.504772</v>
      </c>
      <c r="BZ92" s="1">
        <v>-0.0082185612833496</v>
      </c>
      <c r="CA92" s="1">
        <v>-0.0072208308199435</v>
      </c>
      <c r="CB92" s="1">
        <v>0.016979589771869</v>
      </c>
      <c r="CC92" s="1">
        <v>-0.28795906576198</v>
      </c>
      <c r="CD92" s="1">
        <v>-0.29225659731055</v>
      </c>
      <c r="CE92" s="1">
        <v>746.55015232102</v>
      </c>
      <c r="CF92" s="1">
        <v>837.40988597837</v>
      </c>
    </row>
    <row r="93" spans="1:84">
      <c r="A93" s="1">
        <v>173.26947031367</v>
      </c>
      <c r="B93" s="1">
        <v>0.014857606764912</v>
      </c>
      <c r="C93" s="1">
        <v>38551448466846</v>
      </c>
      <c r="D93" s="1">
        <v>38544092995881</v>
      </c>
      <c r="E93" s="1">
        <v>38519568609269</v>
      </c>
      <c r="F93" s="1">
        <v>38539872243806</v>
      </c>
      <c r="G93" s="1">
        <v>37689775133943</v>
      </c>
      <c r="H93" s="1">
        <v>38000569991664</v>
      </c>
      <c r="I93" s="1">
        <v>38589977751174</v>
      </c>
      <c r="J93" s="1">
        <v>38296903524679</v>
      </c>
      <c r="K93" s="1">
        <v>38382891681517</v>
      </c>
      <c r="L93" s="1">
        <v>38492110710603</v>
      </c>
      <c r="M93" s="1">
        <v>38356089571410</v>
      </c>
      <c r="N93" s="1">
        <v>38457032187099</v>
      </c>
      <c r="O93" s="1">
        <v>38426086422170</v>
      </c>
      <c r="P93" s="1">
        <v>38369263779245</v>
      </c>
      <c r="Q93" s="1">
        <v>38200038250286</v>
      </c>
      <c r="R93" s="1">
        <v>38408502957319</v>
      </c>
      <c r="S93" s="1">
        <v>38334433842857</v>
      </c>
      <c r="T93" s="1">
        <v>38615641092590</v>
      </c>
      <c r="U93" s="1">
        <v>38593884146354</v>
      </c>
      <c r="V93" s="1">
        <v>38500189583403</v>
      </c>
      <c r="W93" s="1">
        <v>38562447986029</v>
      </c>
      <c r="X93" s="1">
        <v>38573175068002</v>
      </c>
      <c r="Y93" s="1">
        <v>38341976678961</v>
      </c>
      <c r="Z93" s="1">
        <v>38659676997661</v>
      </c>
      <c r="AA93" s="2">
        <v>2.866e-6</v>
      </c>
      <c r="AB93" s="2">
        <v>2.866e-6</v>
      </c>
      <c r="AC93" s="2">
        <v>2.866e-6</v>
      </c>
      <c r="AD93" s="2">
        <v>2.866e-6</v>
      </c>
      <c r="AE93" s="2">
        <v>2.866e-6</v>
      </c>
      <c r="AF93" s="2">
        <v>2.866e-6</v>
      </c>
      <c r="AG93" s="2">
        <v>2.866e-6</v>
      </c>
      <c r="AH93" s="2">
        <v>2.866e-6</v>
      </c>
      <c r="AI93" s="2">
        <v>2.866e-6</v>
      </c>
      <c r="AJ93" s="2">
        <v>2.866e-6</v>
      </c>
      <c r="AK93" s="2">
        <v>2.866e-6</v>
      </c>
      <c r="AL93" s="2">
        <v>2.866e-6</v>
      </c>
      <c r="AM93" s="2">
        <v>2.866e-6</v>
      </c>
      <c r="AN93" s="2">
        <v>2.866e-6</v>
      </c>
      <c r="AO93" s="2">
        <v>2.866e-6</v>
      </c>
      <c r="AP93" s="2">
        <v>2.866e-6</v>
      </c>
      <c r="AQ93" s="2">
        <v>2.866e-6</v>
      </c>
      <c r="AR93" s="2">
        <v>2.866e-6</v>
      </c>
      <c r="AS93" s="2">
        <v>2.866e-6</v>
      </c>
      <c r="AT93" s="2">
        <v>2.866e-6</v>
      </c>
      <c r="AU93" s="2">
        <v>2.866e-6</v>
      </c>
      <c r="AV93" s="2">
        <v>2.866e-6</v>
      </c>
      <c r="AW93" s="2">
        <v>2.866e-6</v>
      </c>
      <c r="AX93" s="2">
        <v>2.866e-6</v>
      </c>
      <c r="AY93" s="1">
        <v>0.017380929458644</v>
      </c>
      <c r="AZ93" s="2">
        <v>3.6124146855868e-6</v>
      </c>
      <c r="BA93" s="2">
        <v>2.4901956870322e-6</v>
      </c>
      <c r="BB93" s="2">
        <v>1.4472097217529e-6</v>
      </c>
      <c r="BC93" s="2">
        <v>6.3490382605562e-6</v>
      </c>
      <c r="BD93" s="2">
        <v>-2.3803905004738e-5</v>
      </c>
      <c r="BE93" s="2">
        <v>-1.7467394187383e-5</v>
      </c>
      <c r="BF93" s="2">
        <v>-2.1939624544602e-6</v>
      </c>
      <c r="BG93" s="2">
        <v>-1.0127497738756e-5</v>
      </c>
      <c r="BH93" s="2">
        <v>-3.32619890221e-6</v>
      </c>
      <c r="BI93" s="2">
        <v>-6.6758298791391e-6</v>
      </c>
      <c r="BJ93" s="2">
        <v>-8.4424149114788e-6</v>
      </c>
      <c r="BK93" s="2">
        <v>6.0499194274633e-6</v>
      </c>
      <c r="BL93" s="2">
        <v>-8.5857976621337e-6</v>
      </c>
      <c r="BM93" s="2">
        <v>-9.0633990910115e-6</v>
      </c>
      <c r="BN93" s="2">
        <v>-1.4448812146877e-5</v>
      </c>
      <c r="BO93" s="2">
        <v>-8.7708272434078e-6</v>
      </c>
      <c r="BP93" s="2">
        <v>-9.1751248351822e-6</v>
      </c>
      <c r="BQ93" s="2">
        <v>2.026615364314e-6</v>
      </c>
      <c r="BR93" s="2">
        <v>1.0399017371225e-6</v>
      </c>
      <c r="BS93" s="2">
        <v>-4.7970288440387e-6</v>
      </c>
      <c r="BT93" s="2">
        <v>-5.5912984919992e-6</v>
      </c>
      <c r="BU93" s="2">
        <v>-1.4077454196159e-6</v>
      </c>
      <c r="BV93" s="2">
        <v>3.3866307556854e-6</v>
      </c>
      <c r="BW93" s="2">
        <v>1.7838645320463e-6</v>
      </c>
      <c r="BX93" s="1">
        <v>19568595.316863</v>
      </c>
      <c r="BY93" s="1">
        <v>25221602.155555</v>
      </c>
      <c r="BZ93" s="1">
        <v>-0.0083227099194337</v>
      </c>
      <c r="CA93" s="1">
        <v>-0.007312446536765</v>
      </c>
      <c r="CB93" s="1">
        <v>0.017176149666607</v>
      </c>
      <c r="CC93" s="1">
        <v>-0.29150516837772</v>
      </c>
      <c r="CD93" s="1">
        <v>-0.29577948533847</v>
      </c>
      <c r="CE93" s="1">
        <v>746.97503830733</v>
      </c>
      <c r="CF93" s="1">
        <v>838.01247276472</v>
      </c>
    </row>
    <row r="94" spans="1:84">
      <c r="A94" s="1">
        <v>175.26947031367</v>
      </c>
      <c r="B94" s="1">
        <v>0.015060044458433</v>
      </c>
      <c r="C94" s="1">
        <v>38548071203889</v>
      </c>
      <c r="D94" s="1">
        <v>38540793353818</v>
      </c>
      <c r="E94" s="1">
        <v>38515394086840</v>
      </c>
      <c r="F94" s="1">
        <v>38536116319103</v>
      </c>
      <c r="G94" s="1">
        <v>37670492797677</v>
      </c>
      <c r="H94" s="1">
        <v>37986975367255</v>
      </c>
      <c r="I94" s="1">
        <v>38587804962477</v>
      </c>
      <c r="J94" s="1">
        <v>38289015426421</v>
      </c>
      <c r="K94" s="1">
        <v>38376222489540</v>
      </c>
      <c r="L94" s="1">
        <v>38488128417440</v>
      </c>
      <c r="M94" s="1">
        <v>38349263196359</v>
      </c>
      <c r="N94" s="1">
        <v>38452047074804</v>
      </c>
      <c r="O94" s="1">
        <v>38420632735713</v>
      </c>
      <c r="P94" s="1">
        <v>38363010073588</v>
      </c>
      <c r="Q94" s="1">
        <v>38190933436238</v>
      </c>
      <c r="R94" s="1">
        <v>38402591487149</v>
      </c>
      <c r="S94" s="1">
        <v>38327281003925</v>
      </c>
      <c r="T94" s="1">
        <v>38613542263644</v>
      </c>
      <c r="U94" s="1">
        <v>38591263286020</v>
      </c>
      <c r="V94" s="1">
        <v>38496003107063</v>
      </c>
      <c r="W94" s="1">
        <v>38559621926463</v>
      </c>
      <c r="X94" s="1">
        <v>38570192879492</v>
      </c>
      <c r="Y94" s="1">
        <v>38334357461834</v>
      </c>
      <c r="Z94" s="1">
        <v>38658698663767</v>
      </c>
      <c r="AA94" s="2">
        <v>2.866e-6</v>
      </c>
      <c r="AB94" s="2">
        <v>2.866e-6</v>
      </c>
      <c r="AC94" s="2">
        <v>2.866e-6</v>
      </c>
      <c r="AD94" s="2">
        <v>2.866e-6</v>
      </c>
      <c r="AE94" s="2">
        <v>2.866e-6</v>
      </c>
      <c r="AF94" s="2">
        <v>2.866e-6</v>
      </c>
      <c r="AG94" s="2">
        <v>2.866e-6</v>
      </c>
      <c r="AH94" s="2">
        <v>2.866e-6</v>
      </c>
      <c r="AI94" s="2">
        <v>2.866e-6</v>
      </c>
      <c r="AJ94" s="2">
        <v>2.866e-6</v>
      </c>
      <c r="AK94" s="2">
        <v>2.866e-6</v>
      </c>
      <c r="AL94" s="2">
        <v>2.866e-6</v>
      </c>
      <c r="AM94" s="2">
        <v>2.866e-6</v>
      </c>
      <c r="AN94" s="2">
        <v>2.866e-6</v>
      </c>
      <c r="AO94" s="2">
        <v>2.866e-6</v>
      </c>
      <c r="AP94" s="2">
        <v>2.866e-6</v>
      </c>
      <c r="AQ94" s="2">
        <v>2.866e-6</v>
      </c>
      <c r="AR94" s="2">
        <v>2.866e-6</v>
      </c>
      <c r="AS94" s="2">
        <v>2.866e-6</v>
      </c>
      <c r="AT94" s="2">
        <v>2.866e-6</v>
      </c>
      <c r="AU94" s="2">
        <v>2.866e-6</v>
      </c>
      <c r="AV94" s="2">
        <v>2.866e-6</v>
      </c>
      <c r="AW94" s="2">
        <v>2.866e-6</v>
      </c>
      <c r="AX94" s="2">
        <v>2.866e-6</v>
      </c>
      <c r="AY94" s="1">
        <v>0.017585874699644</v>
      </c>
      <c r="AZ94" s="2">
        <v>3.6039105761188e-6</v>
      </c>
      <c r="BA94" s="2">
        <v>2.4987910503082e-6</v>
      </c>
      <c r="BB94" s="2">
        <v>1.4479072041145e-6</v>
      </c>
      <c r="BC94" s="2">
        <v>6.3581768856557e-6</v>
      </c>
      <c r="BD94" s="2">
        <v>-2.3773905587274e-5</v>
      </c>
      <c r="BE94" s="2">
        <v>-1.7469038265677e-5</v>
      </c>
      <c r="BF94" s="2">
        <v>-2.1899686611953e-6</v>
      </c>
      <c r="BG94" s="2">
        <v>-1.0114250122555e-5</v>
      </c>
      <c r="BH94" s="2">
        <v>-3.3227430406978e-6</v>
      </c>
      <c r="BI94" s="2">
        <v>-6.6780285945868e-6</v>
      </c>
      <c r="BJ94" s="2">
        <v>-8.4324186487721e-6</v>
      </c>
      <c r="BK94" s="2">
        <v>6.0448680030632e-6</v>
      </c>
      <c r="BL94" s="2">
        <v>-8.5763871689115e-6</v>
      </c>
      <c r="BM94" s="2">
        <v>-9.0584631069319e-6</v>
      </c>
      <c r="BN94" s="2">
        <v>-1.4444977268609e-5</v>
      </c>
      <c r="BO94" s="2">
        <v>-8.7774918395581e-6</v>
      </c>
      <c r="BP94" s="2">
        <v>-9.1723773705265e-6</v>
      </c>
      <c r="BQ94" s="2">
        <v>2.0339489972296e-6</v>
      </c>
      <c r="BR94" s="2">
        <v>1.0414442539414e-6</v>
      </c>
      <c r="BS94" s="2">
        <v>-4.8006258650154e-6</v>
      </c>
      <c r="BT94" s="2">
        <v>-5.5917322388002e-6</v>
      </c>
      <c r="BU94" s="2">
        <v>-1.4170605987255e-6</v>
      </c>
      <c r="BV94" s="2">
        <v>3.3774401223976e-6</v>
      </c>
      <c r="BW94" s="2">
        <v>1.7865129219825e-6</v>
      </c>
      <c r="BX94" s="1">
        <v>19624237.507782</v>
      </c>
      <c r="BY94" s="1">
        <v>25547057.159404</v>
      </c>
      <c r="BZ94" s="1">
        <v>-0.0084268417436693</v>
      </c>
      <c r="CA94" s="1">
        <v>-0.0074040439765238</v>
      </c>
      <c r="CB94" s="1">
        <v>0.017372670423751</v>
      </c>
      <c r="CC94" s="1">
        <v>-0.29504419220523</v>
      </c>
      <c r="CD94" s="1">
        <v>-0.29929121271989</v>
      </c>
      <c r="CE94" s="1">
        <v>747.39778422218</v>
      </c>
      <c r="CF94" s="1">
        <v>838.61012591377</v>
      </c>
    </row>
    <row r="95" spans="1:84">
      <c r="A95" s="1">
        <v>177.26947031367</v>
      </c>
      <c r="B95" s="1">
        <v>0.015262471434396</v>
      </c>
      <c r="C95" s="1">
        <v>38544669344509</v>
      </c>
      <c r="D95" s="1">
        <v>38537472347334</v>
      </c>
      <c r="E95" s="1">
        <v>38511182516187</v>
      </c>
      <c r="F95" s="1">
        <v>38532333051760</v>
      </c>
      <c r="G95" s="1">
        <v>37651106937419</v>
      </c>
      <c r="H95" s="1">
        <v>37973302893029</v>
      </c>
      <c r="I95" s="1">
        <v>38585619605236</v>
      </c>
      <c r="J95" s="1">
        <v>38281086951718</v>
      </c>
      <c r="K95" s="1">
        <v>38369506416061</v>
      </c>
      <c r="L95" s="1">
        <v>38484123027836</v>
      </c>
      <c r="M95" s="1">
        <v>38342396754749</v>
      </c>
      <c r="N95" s="1">
        <v>38447034831420</v>
      </c>
      <c r="O95" s="1">
        <v>38415148630132</v>
      </c>
      <c r="P95" s="1">
        <v>38356724563165</v>
      </c>
      <c r="Q95" s="1">
        <v>38181785318458</v>
      </c>
      <c r="R95" s="1">
        <v>38396643989281</v>
      </c>
      <c r="S95" s="1">
        <v>38320083112431</v>
      </c>
      <c r="T95" s="1">
        <v>38611424379797</v>
      </c>
      <c r="U95" s="1">
        <v>38588618915439</v>
      </c>
      <c r="V95" s="1">
        <v>38491796349720</v>
      </c>
      <c r="W95" s="1">
        <v>38556779210841</v>
      </c>
      <c r="X95" s="1">
        <v>38567186004988</v>
      </c>
      <c r="Y95" s="1">
        <v>38326696716948</v>
      </c>
      <c r="Z95" s="1">
        <v>38657711929071</v>
      </c>
      <c r="AA95" s="2">
        <v>2.866e-6</v>
      </c>
      <c r="AB95" s="2">
        <v>2.866e-6</v>
      </c>
      <c r="AC95" s="2">
        <v>2.866e-6</v>
      </c>
      <c r="AD95" s="2">
        <v>2.866e-6</v>
      </c>
      <c r="AE95" s="2">
        <v>2.866e-6</v>
      </c>
      <c r="AF95" s="2">
        <v>2.866e-6</v>
      </c>
      <c r="AG95" s="2">
        <v>2.866e-6</v>
      </c>
      <c r="AH95" s="2">
        <v>2.866e-6</v>
      </c>
      <c r="AI95" s="2">
        <v>2.866e-6</v>
      </c>
      <c r="AJ95" s="2">
        <v>2.866e-6</v>
      </c>
      <c r="AK95" s="2">
        <v>2.866e-6</v>
      </c>
      <c r="AL95" s="2">
        <v>2.866e-6</v>
      </c>
      <c r="AM95" s="2">
        <v>2.866e-6</v>
      </c>
      <c r="AN95" s="2">
        <v>2.866e-6</v>
      </c>
      <c r="AO95" s="2">
        <v>2.866e-6</v>
      </c>
      <c r="AP95" s="2">
        <v>2.866e-6</v>
      </c>
      <c r="AQ95" s="2">
        <v>2.866e-6</v>
      </c>
      <c r="AR95" s="2">
        <v>2.866e-6</v>
      </c>
      <c r="AS95" s="2">
        <v>2.866e-6</v>
      </c>
      <c r="AT95" s="2">
        <v>2.866e-6</v>
      </c>
      <c r="AU95" s="2">
        <v>2.866e-6</v>
      </c>
      <c r="AV95" s="2">
        <v>2.866e-6</v>
      </c>
      <c r="AW95" s="2">
        <v>2.866e-6</v>
      </c>
      <c r="AX95" s="2">
        <v>2.866e-6</v>
      </c>
      <c r="AY95" s="1">
        <v>0.017790804987525</v>
      </c>
      <c r="AZ95" s="2">
        <v>3.5955399828016e-6</v>
      </c>
      <c r="BA95" s="2">
        <v>2.5071067536899e-6</v>
      </c>
      <c r="BB95" s="2">
        <v>1.44865392099e-6</v>
      </c>
      <c r="BC95" s="2">
        <v>6.367361228015e-6</v>
      </c>
      <c r="BD95" s="2">
        <v>-2.374285842594e-5</v>
      </c>
      <c r="BE95" s="2">
        <v>-1.7470641604258e-5</v>
      </c>
      <c r="BF95" s="2">
        <v>-2.1858226240455e-6</v>
      </c>
      <c r="BG95" s="2">
        <v>-1.0100600381824e-5</v>
      </c>
      <c r="BH95" s="2">
        <v>-3.3192565681162e-6</v>
      </c>
      <c r="BI95" s="2">
        <v>-6.6804327414014e-6</v>
      </c>
      <c r="BJ95" s="2">
        <v>-8.4223128809158e-6</v>
      </c>
      <c r="BK95" s="2">
        <v>6.0398110560293e-6</v>
      </c>
      <c r="BL95" s="2">
        <v>-8.5669199566868e-6</v>
      </c>
      <c r="BM95" s="2">
        <v>-9.053638244094e-6</v>
      </c>
      <c r="BN95" s="2">
        <v>-1.4441560651004e-5</v>
      </c>
      <c r="BO95" s="2">
        <v>-8.7845567999109e-6</v>
      </c>
      <c r="BP95" s="2">
        <v>-9.1704143298443e-6</v>
      </c>
      <c r="BQ95" s="2">
        <v>2.0414940613577e-6</v>
      </c>
      <c r="BR95" s="2">
        <v>1.0432582402362e-6</v>
      </c>
      <c r="BS95" s="2">
        <v>-4.8044265341326e-6</v>
      </c>
      <c r="BT95" s="2">
        <v>-5.5921001503501e-6</v>
      </c>
      <c r="BU95" s="2">
        <v>-1.4261360123519e-6</v>
      </c>
      <c r="BV95" s="2">
        <v>3.3684152171202e-6</v>
      </c>
      <c r="BW95" s="2">
        <v>1.7891280663346e-6</v>
      </c>
      <c r="BX95" s="1">
        <v>19679981.110312</v>
      </c>
      <c r="BY95" s="1">
        <v>25872970.195136</v>
      </c>
      <c r="BZ95" s="1">
        <v>-0.0085309585055563</v>
      </c>
      <c r="CA95" s="1">
        <v>-0.0074956214003194</v>
      </c>
      <c r="CB95" s="1">
        <v>0.017569152068661</v>
      </c>
      <c r="CC95" s="1">
        <v>-0.29857610955016</v>
      </c>
      <c r="CD95" s="1">
        <v>-0.30279617230461</v>
      </c>
      <c r="CE95" s="1">
        <v>747.81839406559</v>
      </c>
      <c r="CF95" s="1">
        <v>839.20282537336</v>
      </c>
    </row>
    <row r="96" spans="1:84">
      <c r="A96" s="1">
        <v>179.26947031367</v>
      </c>
      <c r="B96" s="1">
        <v>0.015464887244166</v>
      </c>
      <c r="C96" s="1">
        <v>38541243085259</v>
      </c>
      <c r="D96" s="1">
        <v>38534130108548</v>
      </c>
      <c r="E96" s="1">
        <v>38506934104253</v>
      </c>
      <c r="F96" s="1">
        <v>38528522780780</v>
      </c>
      <c r="G96" s="1">
        <v>37631618703749</v>
      </c>
      <c r="H96" s="1">
        <v>37959553548860</v>
      </c>
      <c r="I96" s="1">
        <v>38583421832532</v>
      </c>
      <c r="J96" s="1">
        <v>38273118915977</v>
      </c>
      <c r="K96" s="1">
        <v>38362743804099</v>
      </c>
      <c r="L96" s="1">
        <v>38480094624792</v>
      </c>
      <c r="M96" s="1">
        <v>38335490885747</v>
      </c>
      <c r="N96" s="1">
        <v>38441995709506</v>
      </c>
      <c r="O96" s="1">
        <v>38409634534572</v>
      </c>
      <c r="P96" s="1">
        <v>38350407572301</v>
      </c>
      <c r="Q96" s="1">
        <v>38172594224250</v>
      </c>
      <c r="R96" s="1">
        <v>38390660749898</v>
      </c>
      <c r="S96" s="1">
        <v>38312840438154</v>
      </c>
      <c r="T96" s="1">
        <v>38609287599823</v>
      </c>
      <c r="U96" s="1">
        <v>38585951301100</v>
      </c>
      <c r="V96" s="1">
        <v>38487569401149</v>
      </c>
      <c r="W96" s="1">
        <v>38553920034795</v>
      </c>
      <c r="X96" s="1">
        <v>38564154613302</v>
      </c>
      <c r="Y96" s="1">
        <v>38318995171877</v>
      </c>
      <c r="Z96" s="1">
        <v>38656716869086</v>
      </c>
      <c r="AA96" s="2">
        <v>2.866e-6</v>
      </c>
      <c r="AB96" s="2">
        <v>2.866e-6</v>
      </c>
      <c r="AC96" s="2">
        <v>2.866e-6</v>
      </c>
      <c r="AD96" s="2">
        <v>2.866e-6</v>
      </c>
      <c r="AE96" s="2">
        <v>2.866e-6</v>
      </c>
      <c r="AF96" s="2">
        <v>2.866e-6</v>
      </c>
      <c r="AG96" s="2">
        <v>2.866e-6</v>
      </c>
      <c r="AH96" s="2">
        <v>2.866e-6</v>
      </c>
      <c r="AI96" s="2">
        <v>2.866e-6</v>
      </c>
      <c r="AJ96" s="2">
        <v>2.866e-6</v>
      </c>
      <c r="AK96" s="2">
        <v>2.866e-6</v>
      </c>
      <c r="AL96" s="2">
        <v>2.866e-6</v>
      </c>
      <c r="AM96" s="2">
        <v>2.866e-6</v>
      </c>
      <c r="AN96" s="2">
        <v>2.866e-6</v>
      </c>
      <c r="AO96" s="2">
        <v>2.866e-6</v>
      </c>
      <c r="AP96" s="2">
        <v>2.866e-6</v>
      </c>
      <c r="AQ96" s="2">
        <v>2.866e-6</v>
      </c>
      <c r="AR96" s="2">
        <v>2.866e-6</v>
      </c>
      <c r="AS96" s="2">
        <v>2.866e-6</v>
      </c>
      <c r="AT96" s="2">
        <v>2.866e-6</v>
      </c>
      <c r="AU96" s="2">
        <v>2.866e-6</v>
      </c>
      <c r="AV96" s="2">
        <v>2.866e-6</v>
      </c>
      <c r="AW96" s="2">
        <v>2.866e-6</v>
      </c>
      <c r="AX96" s="2">
        <v>2.866e-6</v>
      </c>
      <c r="AY96" s="1">
        <v>0.017995720134581</v>
      </c>
      <c r="AZ96" s="2">
        <v>3.587244885056e-6</v>
      </c>
      <c r="BA96" s="2">
        <v>2.515091016334e-6</v>
      </c>
      <c r="BB96" s="2">
        <v>1.4492018545775e-6</v>
      </c>
      <c r="BC96" s="2">
        <v>6.376689617717e-6</v>
      </c>
      <c r="BD96" s="2">
        <v>-2.3712598614321e-5</v>
      </c>
      <c r="BE96" s="2">
        <v>-1.7472082764227e-5</v>
      </c>
      <c r="BF96" s="2">
        <v>-2.1814925859965e-6</v>
      </c>
      <c r="BG96" s="2">
        <v>-1.0086567659766e-5</v>
      </c>
      <c r="BH96" s="2">
        <v>-3.3156996053061e-6</v>
      </c>
      <c r="BI96" s="2">
        <v>-6.6829751119434e-6</v>
      </c>
      <c r="BJ96" s="2">
        <v>-8.4124884248514e-6</v>
      </c>
      <c r="BK96" s="2">
        <v>6.0353855691098e-6</v>
      </c>
      <c r="BL96" s="2">
        <v>-8.5574226232131e-6</v>
      </c>
      <c r="BM96" s="2">
        <v>-9.0489708889386e-6</v>
      </c>
      <c r="BN96" s="2">
        <v>-1.4438451300979e-5</v>
      </c>
      <c r="BO96" s="2">
        <v>-8.7919637247545e-6</v>
      </c>
      <c r="BP96" s="2">
        <v>-9.1691255948917e-6</v>
      </c>
      <c r="BQ96" s="2">
        <v>2.0492662635509e-6</v>
      </c>
      <c r="BR96" s="2">
        <v>1.0453119610097e-6</v>
      </c>
      <c r="BS96" s="2">
        <v>-4.8084645492263e-6</v>
      </c>
      <c r="BT96" s="2">
        <v>-5.5924492026114e-6</v>
      </c>
      <c r="BU96" s="2">
        <v>-1.4350001570459e-6</v>
      </c>
      <c r="BV96" s="2">
        <v>3.3593843019973e-6</v>
      </c>
      <c r="BW96" s="2">
        <v>1.791755953738e-6</v>
      </c>
      <c r="BX96" s="1">
        <v>19735825.239423</v>
      </c>
      <c r="BY96" s="1">
        <v>26199336.39794</v>
      </c>
      <c r="BZ96" s="1">
        <v>-0.0086350611122369</v>
      </c>
      <c r="CA96" s="1">
        <v>-0.0075871778098355</v>
      </c>
      <c r="CB96" s="1">
        <v>0.017765594623023</v>
      </c>
      <c r="CC96" s="1">
        <v>-0.30209954297398</v>
      </c>
      <c r="CD96" s="1">
        <v>-0.30629101886947</v>
      </c>
      <c r="CE96" s="1">
        <v>748.23691867967</v>
      </c>
      <c r="CF96" s="1">
        <v>839.79070939919</v>
      </c>
    </row>
    <row r="97" spans="1:84">
      <c r="A97" s="1">
        <v>181.26947031366</v>
      </c>
      <c r="B97" s="1">
        <v>0.015667291813386</v>
      </c>
      <c r="C97" s="1">
        <v>38537792595569</v>
      </c>
      <c r="D97" s="1">
        <v>38530766804263</v>
      </c>
      <c r="E97" s="1">
        <v>38502649037076</v>
      </c>
      <c r="F97" s="1">
        <v>38524685808322</v>
      </c>
      <c r="G97" s="1">
        <v>37612029280515</v>
      </c>
      <c r="H97" s="1">
        <v>37945728433854</v>
      </c>
      <c r="I97" s="1">
        <v>38581211767627</v>
      </c>
      <c r="J97" s="1">
        <v>38265112044359</v>
      </c>
      <c r="K97" s="1">
        <v>38355935066909</v>
      </c>
      <c r="L97" s="1">
        <v>38476043300650</v>
      </c>
      <c r="M97" s="1">
        <v>38328546148602</v>
      </c>
      <c r="N97" s="1">
        <v>38436930001957</v>
      </c>
      <c r="O97" s="1">
        <v>38404090830151</v>
      </c>
      <c r="P97" s="1">
        <v>38344059397274</v>
      </c>
      <c r="Q97" s="1">
        <v>38163360569774</v>
      </c>
      <c r="R97" s="1">
        <v>38384642108467</v>
      </c>
      <c r="S97" s="1">
        <v>38305553269515</v>
      </c>
      <c r="T97" s="1">
        <v>38607132064023</v>
      </c>
      <c r="U97" s="1">
        <v>38583260724769</v>
      </c>
      <c r="V97" s="1">
        <v>38483322304854</v>
      </c>
      <c r="W97" s="1">
        <v>38551044571010</v>
      </c>
      <c r="X97" s="1">
        <v>38561098830099</v>
      </c>
      <c r="Y97" s="1">
        <v>38311253540689</v>
      </c>
      <c r="Z97" s="1">
        <v>38655713553926</v>
      </c>
      <c r="AA97" s="2">
        <v>2.866e-6</v>
      </c>
      <c r="AB97" s="2">
        <v>2.866e-6</v>
      </c>
      <c r="AC97" s="2">
        <v>2.866e-6</v>
      </c>
      <c r="AD97" s="2">
        <v>2.866e-6</v>
      </c>
      <c r="AE97" s="2">
        <v>2.866e-6</v>
      </c>
      <c r="AF97" s="2">
        <v>2.866e-6</v>
      </c>
      <c r="AG97" s="2">
        <v>2.866e-6</v>
      </c>
      <c r="AH97" s="2">
        <v>2.866e-6</v>
      </c>
      <c r="AI97" s="2">
        <v>2.866e-6</v>
      </c>
      <c r="AJ97" s="2">
        <v>2.866e-6</v>
      </c>
      <c r="AK97" s="2">
        <v>2.866e-6</v>
      </c>
      <c r="AL97" s="2">
        <v>2.866e-6</v>
      </c>
      <c r="AM97" s="2">
        <v>2.866e-6</v>
      </c>
      <c r="AN97" s="2">
        <v>2.866e-6</v>
      </c>
      <c r="AO97" s="2">
        <v>2.866e-6</v>
      </c>
      <c r="AP97" s="2">
        <v>2.866e-6</v>
      </c>
      <c r="AQ97" s="2">
        <v>2.866e-6</v>
      </c>
      <c r="AR97" s="2">
        <v>2.866e-6</v>
      </c>
      <c r="AS97" s="2">
        <v>2.866e-6</v>
      </c>
      <c r="AT97" s="2">
        <v>2.866e-6</v>
      </c>
      <c r="AU97" s="2">
        <v>2.866e-6</v>
      </c>
      <c r="AV97" s="2">
        <v>2.866e-6</v>
      </c>
      <c r="AW97" s="2">
        <v>2.866e-6</v>
      </c>
      <c r="AX97" s="2">
        <v>2.866e-6</v>
      </c>
      <c r="AY97" s="1">
        <v>0.018200620144711</v>
      </c>
      <c r="AZ97" s="2">
        <v>3.5791322042968e-6</v>
      </c>
      <c r="BA97" s="2">
        <v>2.5229532685305e-6</v>
      </c>
      <c r="BB97" s="2">
        <v>1.4497669031917e-6</v>
      </c>
      <c r="BC97" s="2">
        <v>6.3861649004572e-6</v>
      </c>
      <c r="BD97" s="2">
        <v>-2.3683625686471e-5</v>
      </c>
      <c r="BE97" s="2">
        <v>-1.7473161755593e-5</v>
      </c>
      <c r="BF97" s="2">
        <v>-2.1769425030115e-6</v>
      </c>
      <c r="BG97" s="2">
        <v>-1.0072698922514e-5</v>
      </c>
      <c r="BH97" s="2">
        <v>-3.3120270400165e-6</v>
      </c>
      <c r="BI97" s="2">
        <v>-6.6856205610762e-6</v>
      </c>
      <c r="BJ97" s="2">
        <v>-8.4027925407596e-6</v>
      </c>
      <c r="BK97" s="2">
        <v>6.0306750369539e-6</v>
      </c>
      <c r="BL97" s="2">
        <v>-8.5479517785187e-6</v>
      </c>
      <c r="BM97" s="2">
        <v>-9.0444900933973e-6</v>
      </c>
      <c r="BN97" s="2">
        <v>-1.4435454237603e-5</v>
      </c>
      <c r="BO97" s="2">
        <v>-8.7996025081275e-6</v>
      </c>
      <c r="BP97" s="2">
        <v>-9.1684525302423e-6</v>
      </c>
      <c r="BQ97" s="2">
        <v>2.0572706180856e-6</v>
      </c>
      <c r="BR97" s="2">
        <v>1.0476214172578e-6</v>
      </c>
      <c r="BS97" s="2">
        <v>-4.8126470067047e-6</v>
      </c>
      <c r="BT97" s="2">
        <v>-5.5927852407805e-6</v>
      </c>
      <c r="BU97" s="2">
        <v>-1.4435736839931e-6</v>
      </c>
      <c r="BV97" s="2">
        <v>3.3503548811001e-6</v>
      </c>
      <c r="BW97" s="2">
        <v>1.7942225805296e-6</v>
      </c>
      <c r="BX97" s="1">
        <v>19791768.927273</v>
      </c>
      <c r="BY97" s="1">
        <v>26526150.406979</v>
      </c>
      <c r="BZ97" s="1">
        <v>-0.0087391497839475</v>
      </c>
      <c r="CA97" s="1">
        <v>-0.0076787129025027</v>
      </c>
      <c r="CB97" s="1">
        <v>0.017961998106441</v>
      </c>
      <c r="CC97" s="1">
        <v>-0.30561718730404</v>
      </c>
      <c r="CD97" s="1">
        <v>-0.30977820628317</v>
      </c>
      <c r="CE97" s="1">
        <v>748.65341743508</v>
      </c>
      <c r="CF97" s="1">
        <v>840.37396617494</v>
      </c>
    </row>
    <row r="98" spans="1:84">
      <c r="A98" s="1">
        <v>183.26947031366</v>
      </c>
      <c r="B98" s="1">
        <v>0.015869685485244</v>
      </c>
      <c r="C98" s="1">
        <v>38534318037740</v>
      </c>
      <c r="D98" s="1">
        <v>38527382679446</v>
      </c>
      <c r="E98" s="1">
        <v>38498327502947</v>
      </c>
      <c r="F98" s="1">
        <v>38520822388227</v>
      </c>
      <c r="G98" s="1">
        <v>37592339777301</v>
      </c>
      <c r="H98" s="1">
        <v>37931828698370</v>
      </c>
      <c r="I98" s="1">
        <v>38578989508527</v>
      </c>
      <c r="J98" s="1">
        <v>38257066990423</v>
      </c>
      <c r="K98" s="1">
        <v>38349080596052</v>
      </c>
      <c r="L98" s="1">
        <v>38471969153975</v>
      </c>
      <c r="M98" s="1">
        <v>38321563028337</v>
      </c>
      <c r="N98" s="1">
        <v>38431838010515</v>
      </c>
      <c r="O98" s="1">
        <v>38398517890691</v>
      </c>
      <c r="P98" s="1">
        <v>38337680311276</v>
      </c>
      <c r="Q98" s="1">
        <v>38154084805886</v>
      </c>
      <c r="R98" s="1">
        <v>38378588461954</v>
      </c>
      <c r="S98" s="1">
        <v>38298221919707</v>
      </c>
      <c r="T98" s="1">
        <v>38604957911651</v>
      </c>
      <c r="U98" s="1">
        <v>38580547458413</v>
      </c>
      <c r="V98" s="1">
        <v>38479055220639</v>
      </c>
      <c r="W98" s="1">
        <v>38548152977880</v>
      </c>
      <c r="X98" s="1">
        <v>38558018778901</v>
      </c>
      <c r="Y98" s="1">
        <v>38303472538130</v>
      </c>
      <c r="Z98" s="1">
        <v>38654702053458</v>
      </c>
      <c r="AA98" s="2">
        <v>2.866e-6</v>
      </c>
      <c r="AB98" s="2">
        <v>2.866e-6</v>
      </c>
      <c r="AC98" s="2">
        <v>2.866e-6</v>
      </c>
      <c r="AD98" s="2">
        <v>2.866e-6</v>
      </c>
      <c r="AE98" s="2">
        <v>2.866e-6</v>
      </c>
      <c r="AF98" s="2">
        <v>2.866e-6</v>
      </c>
      <c r="AG98" s="2">
        <v>2.866e-6</v>
      </c>
      <c r="AH98" s="2">
        <v>2.866e-6</v>
      </c>
      <c r="AI98" s="2">
        <v>2.866e-6</v>
      </c>
      <c r="AJ98" s="2">
        <v>2.866e-6</v>
      </c>
      <c r="AK98" s="2">
        <v>2.866e-6</v>
      </c>
      <c r="AL98" s="2">
        <v>2.866e-6</v>
      </c>
      <c r="AM98" s="2">
        <v>2.866e-6</v>
      </c>
      <c r="AN98" s="2">
        <v>2.866e-6</v>
      </c>
      <c r="AO98" s="2">
        <v>2.866e-6</v>
      </c>
      <c r="AP98" s="2">
        <v>2.866e-6</v>
      </c>
      <c r="AQ98" s="2">
        <v>2.866e-6</v>
      </c>
      <c r="AR98" s="2">
        <v>2.866e-6</v>
      </c>
      <c r="AS98" s="2">
        <v>2.866e-6</v>
      </c>
      <c r="AT98" s="2">
        <v>2.866e-6</v>
      </c>
      <c r="AU98" s="2">
        <v>2.866e-6</v>
      </c>
      <c r="AV98" s="2">
        <v>2.866e-6</v>
      </c>
      <c r="AW98" s="2">
        <v>2.866e-6</v>
      </c>
      <c r="AX98" s="2">
        <v>2.866e-6</v>
      </c>
      <c r="AY98" s="1">
        <v>0.018405505232223</v>
      </c>
      <c r="AZ98" s="2">
        <v>3.5711420783852e-6</v>
      </c>
      <c r="BA98" s="2">
        <v>2.5301300161764e-6</v>
      </c>
      <c r="BB98" s="2">
        <v>1.4505075507134e-6</v>
      </c>
      <c r="BC98" s="2">
        <v>6.3957207842767e-6</v>
      </c>
      <c r="BD98" s="2">
        <v>-2.3655858748717e-5</v>
      </c>
      <c r="BE98" s="2">
        <v>-1.7473649318058e-5</v>
      </c>
      <c r="BF98" s="2">
        <v>-2.1721699360502e-6</v>
      </c>
      <c r="BG98" s="2">
        <v>-1.0058860549997e-5</v>
      </c>
      <c r="BH98" s="2">
        <v>-3.3077913402561e-6</v>
      </c>
      <c r="BI98" s="2">
        <v>-6.6883291626226e-6</v>
      </c>
      <c r="BJ98" s="2">
        <v>-8.3933987619492e-6</v>
      </c>
      <c r="BK98" s="2">
        <v>6.026293689942e-6</v>
      </c>
      <c r="BL98" s="2">
        <v>-8.5384818075236e-6</v>
      </c>
      <c r="BM98" s="2">
        <v>-9.0402026353302e-6</v>
      </c>
      <c r="BN98" s="2">
        <v>-1.4432608608384e-5</v>
      </c>
      <c r="BO98" s="2">
        <v>-8.807342386688e-6</v>
      </c>
      <c r="BP98" s="2">
        <v>-9.1682252614762e-6</v>
      </c>
      <c r="BQ98" s="2">
        <v>2.065207488282e-6</v>
      </c>
      <c r="BR98" s="2">
        <v>1.0501174422265e-6</v>
      </c>
      <c r="BS98" s="2">
        <v>-4.8167510481401e-6</v>
      </c>
      <c r="BT98" s="2">
        <v>-5.5931217648547e-6</v>
      </c>
      <c r="BU98" s="2">
        <v>-1.4520954506724e-6</v>
      </c>
      <c r="BV98" s="2">
        <v>3.3409964321485e-6</v>
      </c>
      <c r="BW98" s="2">
        <v>1.7966758960673e-6</v>
      </c>
      <c r="BX98" s="1">
        <v>19847811.141415</v>
      </c>
      <c r="BY98" s="1">
        <v>26853406.475904</v>
      </c>
      <c r="BZ98" s="1">
        <v>-0.0088432244863694</v>
      </c>
      <c r="CA98" s="1">
        <v>-0.0077702265968888</v>
      </c>
      <c r="CB98" s="1">
        <v>0.018158362535806</v>
      </c>
      <c r="CC98" s="1">
        <v>-0.30912556468716</v>
      </c>
      <c r="CD98" s="1">
        <v>-0.31325550118249</v>
      </c>
      <c r="CE98" s="1">
        <v>749.06795392224</v>
      </c>
      <c r="CF98" s="1">
        <v>840.95281070786</v>
      </c>
    </row>
    <row r="99" spans="1:84">
      <c r="A99" s="1">
        <v>185.26947031366</v>
      </c>
      <c r="B99" s="1">
        <v>0.016072068509785</v>
      </c>
      <c r="C99" s="1">
        <v>38530819564879</v>
      </c>
      <c r="D99" s="1">
        <v>38523978010355</v>
      </c>
      <c r="E99" s="1">
        <v>38493969682027</v>
      </c>
      <c r="F99" s="1">
        <v>38516932757168</v>
      </c>
      <c r="G99" s="1">
        <v>37572551340740</v>
      </c>
      <c r="H99" s="1">
        <v>37917855531599</v>
      </c>
      <c r="I99" s="1">
        <v>38576755126544</v>
      </c>
      <c r="J99" s="1">
        <v>38248984340740</v>
      </c>
      <c r="K99" s="1">
        <v>38342180787787</v>
      </c>
      <c r="L99" s="1">
        <v>38467872294923</v>
      </c>
      <c r="M99" s="1">
        <v>38314541949885</v>
      </c>
      <c r="N99" s="1">
        <v>38426720042677</v>
      </c>
      <c r="O99" s="1">
        <v>38392916062031</v>
      </c>
      <c r="P99" s="1">
        <v>38331270558371</v>
      </c>
      <c r="Q99" s="1">
        <v>38144767359688</v>
      </c>
      <c r="R99" s="1">
        <v>38372500263015</v>
      </c>
      <c r="S99" s="1">
        <v>38290846738901</v>
      </c>
      <c r="T99" s="1">
        <v>38602765294358</v>
      </c>
      <c r="U99" s="1">
        <v>38577811775985</v>
      </c>
      <c r="V99" s="1">
        <v>38474768415573</v>
      </c>
      <c r="W99" s="1">
        <v>38545245396017</v>
      </c>
      <c r="X99" s="1">
        <v>38554914560911</v>
      </c>
      <c r="Y99" s="1">
        <v>38295652876085</v>
      </c>
      <c r="Z99" s="1">
        <v>38653682427075</v>
      </c>
      <c r="AA99" s="2">
        <v>2.866e-6</v>
      </c>
      <c r="AB99" s="2">
        <v>2.866e-6</v>
      </c>
      <c r="AC99" s="2">
        <v>2.866e-6</v>
      </c>
      <c r="AD99" s="2">
        <v>2.866e-6</v>
      </c>
      <c r="AE99" s="2">
        <v>2.866e-6</v>
      </c>
      <c r="AF99" s="2">
        <v>2.866e-6</v>
      </c>
      <c r="AG99" s="2">
        <v>2.866e-6</v>
      </c>
      <c r="AH99" s="2">
        <v>2.866e-6</v>
      </c>
      <c r="AI99" s="2">
        <v>2.866e-6</v>
      </c>
      <c r="AJ99" s="2">
        <v>2.866e-6</v>
      </c>
      <c r="AK99" s="2">
        <v>2.866e-6</v>
      </c>
      <c r="AL99" s="2">
        <v>2.866e-6</v>
      </c>
      <c r="AM99" s="2">
        <v>2.866e-6</v>
      </c>
      <c r="AN99" s="2">
        <v>2.866e-6</v>
      </c>
      <c r="AO99" s="2">
        <v>2.866e-6</v>
      </c>
      <c r="AP99" s="2">
        <v>2.866e-6</v>
      </c>
      <c r="AQ99" s="2">
        <v>2.866e-6</v>
      </c>
      <c r="AR99" s="2">
        <v>2.866e-6</v>
      </c>
      <c r="AS99" s="2">
        <v>2.866e-6</v>
      </c>
      <c r="AT99" s="2">
        <v>2.866e-6</v>
      </c>
      <c r="AU99" s="2">
        <v>2.866e-6</v>
      </c>
      <c r="AV99" s="2">
        <v>2.866e-6</v>
      </c>
      <c r="AW99" s="2">
        <v>2.866e-6</v>
      </c>
      <c r="AX99" s="2">
        <v>2.866e-6</v>
      </c>
      <c r="AY99" s="1">
        <v>0.018610375679075</v>
      </c>
      <c r="AZ99" s="2">
        <v>3.5633194761348e-6</v>
      </c>
      <c r="BA99" s="2">
        <v>2.5369504269004e-6</v>
      </c>
      <c r="BB99" s="2">
        <v>1.4513523825523e-6</v>
      </c>
      <c r="BC99" s="2">
        <v>6.4052302448928e-6</v>
      </c>
      <c r="BD99" s="2">
        <v>-2.3629740199561e-5</v>
      </c>
      <c r="BE99" s="2">
        <v>-1.7473713994562e-5</v>
      </c>
      <c r="BF99" s="2">
        <v>-2.1671305462373e-6</v>
      </c>
      <c r="BG99" s="2">
        <v>-1.0045598591332e-5</v>
      </c>
      <c r="BH99" s="2">
        <v>-3.3039216344721e-6</v>
      </c>
      <c r="BI99" s="2">
        <v>-6.6910508412857e-6</v>
      </c>
      <c r="BJ99" s="2">
        <v>-8.3844115021952e-6</v>
      </c>
      <c r="BK99" s="2">
        <v>6.0220829105451e-6</v>
      </c>
      <c r="BL99" s="2">
        <v>-8.5290059194675e-6</v>
      </c>
      <c r="BM99" s="2">
        <v>-9.036158516244e-6</v>
      </c>
      <c r="BN99" s="2">
        <v>-1.4429910527408e-5</v>
      </c>
      <c r="BO99" s="2">
        <v>-8.8150726997e-6</v>
      </c>
      <c r="BP99" s="2">
        <v>-9.1682804076403e-6</v>
      </c>
      <c r="BQ99" s="2">
        <v>2.0731831552108e-6</v>
      </c>
      <c r="BR99" s="2">
        <v>1.0527485145241e-6</v>
      </c>
      <c r="BS99" s="2">
        <v>-4.8208128023366e-6</v>
      </c>
      <c r="BT99" s="2">
        <v>-5.5934743967886e-6</v>
      </c>
      <c r="BU99" s="2">
        <v>-1.4604646809224e-6</v>
      </c>
      <c r="BV99" s="2">
        <v>3.3312203106224e-6</v>
      </c>
      <c r="BW99" s="2">
        <v>1.7993529031621e-6</v>
      </c>
      <c r="BX99" s="1">
        <v>19903950.768777</v>
      </c>
      <c r="BY99" s="1">
        <v>27181098.380257</v>
      </c>
      <c r="BZ99" s="1">
        <v>-0.0089472849030241</v>
      </c>
      <c r="CA99" s="1">
        <v>-0.00786171905117</v>
      </c>
      <c r="CB99" s="1">
        <v>0.018354687926113</v>
      </c>
      <c r="CC99" s="1">
        <v>-0.31262607983408</v>
      </c>
      <c r="CD99" s="1">
        <v>-0.31672580252273</v>
      </c>
      <c r="CE99" s="1">
        <v>749.48062725535</v>
      </c>
      <c r="CF99" s="1">
        <v>841.52750991184</v>
      </c>
    </row>
    <row r="100" spans="1:84">
      <c r="A100" s="1">
        <v>187.26947031366</v>
      </c>
      <c r="B100" s="1">
        <v>0.016274441235174</v>
      </c>
      <c r="C100" s="1">
        <v>38527297316942</v>
      </c>
      <c r="D100" s="1">
        <v>38520553079059</v>
      </c>
      <c r="E100" s="1">
        <v>38489575745077</v>
      </c>
      <c r="F100" s="1">
        <v>38513017123630</v>
      </c>
      <c r="G100" s="1">
        <v>37552665185019</v>
      </c>
      <c r="H100" s="1">
        <v>37903810168559</v>
      </c>
      <c r="I100" s="1">
        <v>38574508668251</v>
      </c>
      <c r="J100" s="1">
        <v>38240864654771</v>
      </c>
      <c r="K100" s="1">
        <v>38335236124737</v>
      </c>
      <c r="L100" s="1">
        <v>38463752841548</v>
      </c>
      <c r="M100" s="1">
        <v>38307483331916</v>
      </c>
      <c r="N100" s="1">
        <v>38421576400678</v>
      </c>
      <c r="O100" s="1">
        <v>38387285711695</v>
      </c>
      <c r="P100" s="1">
        <v>38324830345331</v>
      </c>
      <c r="Q100" s="1">
        <v>38135408704320</v>
      </c>
      <c r="R100" s="1">
        <v>38366377997315</v>
      </c>
      <c r="S100" s="1">
        <v>38283428064009</v>
      </c>
      <c r="T100" s="1">
        <v>38600554338173</v>
      </c>
      <c r="U100" s="1">
        <v>38575053950497</v>
      </c>
      <c r="V100" s="1">
        <v>38470461985724</v>
      </c>
      <c r="W100" s="1">
        <v>38542321948835</v>
      </c>
      <c r="X100" s="1">
        <v>38551786257567</v>
      </c>
      <c r="Y100" s="1">
        <v>38287795212621</v>
      </c>
      <c r="Z100" s="1">
        <v>38652654719246</v>
      </c>
      <c r="AA100" s="2">
        <v>2.866e-6</v>
      </c>
      <c r="AB100" s="2">
        <v>2.866e-6</v>
      </c>
      <c r="AC100" s="2">
        <v>2.866e-6</v>
      </c>
      <c r="AD100" s="2">
        <v>2.866e-6</v>
      </c>
      <c r="AE100" s="2">
        <v>2.866e-6</v>
      </c>
      <c r="AF100" s="2">
        <v>2.866e-6</v>
      </c>
      <c r="AG100" s="2">
        <v>2.866e-6</v>
      </c>
      <c r="AH100" s="2">
        <v>2.866e-6</v>
      </c>
      <c r="AI100" s="2">
        <v>2.866e-6</v>
      </c>
      <c r="AJ100" s="2">
        <v>2.866e-6</v>
      </c>
      <c r="AK100" s="2">
        <v>2.866e-6</v>
      </c>
      <c r="AL100" s="2">
        <v>2.866e-6</v>
      </c>
      <c r="AM100" s="2">
        <v>2.866e-6</v>
      </c>
      <c r="AN100" s="2">
        <v>2.866e-6</v>
      </c>
      <c r="AO100" s="2">
        <v>2.866e-6</v>
      </c>
      <c r="AP100" s="2">
        <v>2.866e-6</v>
      </c>
      <c r="AQ100" s="2">
        <v>2.866e-6</v>
      </c>
      <c r="AR100" s="2">
        <v>2.866e-6</v>
      </c>
      <c r="AS100" s="2">
        <v>2.866e-6</v>
      </c>
      <c r="AT100" s="2">
        <v>2.866e-6</v>
      </c>
      <c r="AU100" s="2">
        <v>2.866e-6</v>
      </c>
      <c r="AV100" s="2">
        <v>2.866e-6</v>
      </c>
      <c r="AW100" s="2">
        <v>2.866e-6</v>
      </c>
      <c r="AX100" s="2">
        <v>2.866e-6</v>
      </c>
      <c r="AY100" s="1">
        <v>0.018815231695883</v>
      </c>
      <c r="AZ100" s="2">
        <v>3.5558356634534e-6</v>
      </c>
      <c r="BA100" s="2">
        <v>2.5432342043293e-6</v>
      </c>
      <c r="BB100" s="2">
        <v>1.4524630631446e-6</v>
      </c>
      <c r="BC100" s="2">
        <v>6.4147431014923e-6</v>
      </c>
      <c r="BD100" s="2">
        <v>-2.360454980713e-5</v>
      </c>
      <c r="BE100" s="2">
        <v>-1.7473216579404e-5</v>
      </c>
      <c r="BF100" s="2">
        <v>-2.1618357628253e-6</v>
      </c>
      <c r="BG100" s="2">
        <v>-1.0032685973993e-5</v>
      </c>
      <c r="BH100" s="2">
        <v>-3.3001070832822e-6</v>
      </c>
      <c r="BI100" s="2">
        <v>-6.6937503245332e-6</v>
      </c>
      <c r="BJ100" s="2">
        <v>-8.3757761030331e-6</v>
      </c>
      <c r="BK100" s="2">
        <v>6.0178509827798e-6</v>
      </c>
      <c r="BL100" s="2">
        <v>-8.5195250242488e-6</v>
      </c>
      <c r="BM100" s="2">
        <v>-9.0323908313131e-6</v>
      </c>
      <c r="BN100" s="2">
        <v>-1.4427278220952e-5</v>
      </c>
      <c r="BO100" s="2">
        <v>-8.8226889700561e-6</v>
      </c>
      <c r="BP100" s="2">
        <v>-9.168376722468e-6</v>
      </c>
      <c r="BQ100" s="2">
        <v>2.0813567341504e-6</v>
      </c>
      <c r="BR100" s="2">
        <v>1.0554241373821e-6</v>
      </c>
      <c r="BS100" s="2">
        <v>-4.8249250412461e-6</v>
      </c>
      <c r="BT100" s="2">
        <v>-5.593791615133e-6</v>
      </c>
      <c r="BU100" s="2">
        <v>-1.4686608571145e-6</v>
      </c>
      <c r="BV100" s="2">
        <v>3.3211293042943e-6</v>
      </c>
      <c r="BW100" s="2">
        <v>1.8017896453134e-6</v>
      </c>
      <c r="BX100" s="1">
        <v>19960186.803917</v>
      </c>
      <c r="BY100" s="1">
        <v>27509220.541438</v>
      </c>
      <c r="BZ100" s="1">
        <v>-0.0090513304051527</v>
      </c>
      <c r="CA100" s="1">
        <v>-0.0079531907960239</v>
      </c>
      <c r="CB100" s="1">
        <v>0.01855097429323</v>
      </c>
      <c r="CC100" s="1">
        <v>-0.31611866638739</v>
      </c>
      <c r="CD100" s="1">
        <v>-0.32018789780672</v>
      </c>
      <c r="CE100" s="1">
        <v>749.8914983681</v>
      </c>
      <c r="CF100" s="1">
        <v>842.09825087175</v>
      </c>
    </row>
    <row r="101" spans="1:84">
      <c r="A101" s="1">
        <v>189.26947031366</v>
      </c>
      <c r="B101" s="1">
        <v>0.016476803993753</v>
      </c>
      <c r="C101" s="1">
        <v>38523751405854</v>
      </c>
      <c r="D101" s="1">
        <v>38517108187916</v>
      </c>
      <c r="E101" s="1">
        <v>38485145855534</v>
      </c>
      <c r="F101" s="1">
        <v>38509075683956</v>
      </c>
      <c r="G101" s="1">
        <v>37532682466858</v>
      </c>
      <c r="H101" s="1">
        <v>37889693847700</v>
      </c>
      <c r="I101" s="1">
        <v>38572250197782</v>
      </c>
      <c r="J101" s="1">
        <v>38232708469915</v>
      </c>
      <c r="K101" s="1">
        <v>38328247085362</v>
      </c>
      <c r="L101" s="1">
        <v>38459610934969</v>
      </c>
      <c r="M101" s="1">
        <v>38300387529404</v>
      </c>
      <c r="N101" s="1">
        <v>38416407390151</v>
      </c>
      <c r="O101" s="1">
        <v>38381627143868</v>
      </c>
      <c r="P101" s="1">
        <v>38318359859137</v>
      </c>
      <c r="Q101" s="1">
        <v>38126009296795</v>
      </c>
      <c r="R101" s="1">
        <v>38360222172979</v>
      </c>
      <c r="S101" s="1">
        <v>38275966252643</v>
      </c>
      <c r="T101" s="1">
        <v>38598325182856</v>
      </c>
      <c r="U101" s="1">
        <v>38572274269715</v>
      </c>
      <c r="V101" s="1">
        <v>38466136089033</v>
      </c>
      <c r="W101" s="1">
        <v>38539382768447</v>
      </c>
      <c r="X101" s="1">
        <v>38548633951721</v>
      </c>
      <c r="Y101" s="1">
        <v>38279900179302</v>
      </c>
      <c r="Z101" s="1">
        <v>38651619018225</v>
      </c>
      <c r="AA101" s="2">
        <v>2.866e-6</v>
      </c>
      <c r="AB101" s="2">
        <v>2.866e-6</v>
      </c>
      <c r="AC101" s="2">
        <v>2.866e-6</v>
      </c>
      <c r="AD101" s="2">
        <v>2.866e-6</v>
      </c>
      <c r="AE101" s="2">
        <v>2.866e-6</v>
      </c>
      <c r="AF101" s="2">
        <v>2.866e-6</v>
      </c>
      <c r="AG101" s="2">
        <v>2.866e-6</v>
      </c>
      <c r="AH101" s="2">
        <v>2.866e-6</v>
      </c>
      <c r="AI101" s="2">
        <v>2.866e-6</v>
      </c>
      <c r="AJ101" s="2">
        <v>2.866e-6</v>
      </c>
      <c r="AK101" s="2">
        <v>2.866e-6</v>
      </c>
      <c r="AL101" s="2">
        <v>2.866e-6</v>
      </c>
      <c r="AM101" s="2">
        <v>2.866e-6</v>
      </c>
      <c r="AN101" s="2">
        <v>2.866e-6</v>
      </c>
      <c r="AO101" s="2">
        <v>2.866e-6</v>
      </c>
      <c r="AP101" s="2">
        <v>2.866e-6</v>
      </c>
      <c r="AQ101" s="2">
        <v>2.866e-6</v>
      </c>
      <c r="AR101" s="2">
        <v>2.866e-6</v>
      </c>
      <c r="AS101" s="2">
        <v>2.866e-6</v>
      </c>
      <c r="AT101" s="2">
        <v>2.866e-6</v>
      </c>
      <c r="AU101" s="2">
        <v>2.866e-6</v>
      </c>
      <c r="AV101" s="2">
        <v>2.866e-6</v>
      </c>
      <c r="AW101" s="2">
        <v>2.866e-6</v>
      </c>
      <c r="AX101" s="2">
        <v>2.866e-6</v>
      </c>
      <c r="AY101" s="1">
        <v>0.019020073543303</v>
      </c>
      <c r="AZ101" s="2">
        <v>3.5492692020303e-6</v>
      </c>
      <c r="BA101" s="2">
        <v>2.5490854260932e-6</v>
      </c>
      <c r="BB101" s="2">
        <v>1.4537273654001e-6</v>
      </c>
      <c r="BC101" s="2">
        <v>6.4242486182241e-6</v>
      </c>
      <c r="BD101" s="2">
        <v>-2.358100454638e-5</v>
      </c>
      <c r="BE101" s="2">
        <v>-1.7472128935179e-5</v>
      </c>
      <c r="BF101" s="2">
        <v>-2.156333749907e-6</v>
      </c>
      <c r="BG101" s="2">
        <v>-1.0020083902844e-5</v>
      </c>
      <c r="BH101" s="2">
        <v>-3.2964821559925e-6</v>
      </c>
      <c r="BI101" s="2">
        <v>-6.6963734004604e-6</v>
      </c>
      <c r="BJ101" s="2">
        <v>-8.367519967816e-6</v>
      </c>
      <c r="BK101" s="2">
        <v>6.0139076281017e-6</v>
      </c>
      <c r="BL101" s="2">
        <v>-8.5101503915067e-6</v>
      </c>
      <c r="BM101" s="2">
        <v>-9.0289282758933e-6</v>
      </c>
      <c r="BN101" s="2">
        <v>-1.4424771944293e-5</v>
      </c>
      <c r="BO101" s="2">
        <v>-8.8302137350732e-6</v>
      </c>
      <c r="BP101" s="2">
        <v>-9.1686542826354e-6</v>
      </c>
      <c r="BQ101" s="2">
        <v>2.0890989140145e-6</v>
      </c>
      <c r="BR101" s="2">
        <v>1.0581761561818e-6</v>
      </c>
      <c r="BS101" s="2">
        <v>-4.8289631164748e-6</v>
      </c>
      <c r="BT101" s="2">
        <v>-5.5941518705684e-6</v>
      </c>
      <c r="BU101" s="2">
        <v>-1.4766584836425e-6</v>
      </c>
      <c r="BV101" s="2">
        <v>3.3107378272859e-6</v>
      </c>
      <c r="BW101" s="2">
        <v>1.8038959072851e-6</v>
      </c>
      <c r="BX101" s="1">
        <v>20016518.241964</v>
      </c>
      <c r="BY101" s="1">
        <v>27837767.386074</v>
      </c>
      <c r="BZ101" s="1">
        <v>-0.0091553605237584</v>
      </c>
      <c r="CA101" s="1">
        <v>-0.0080446421765428</v>
      </c>
      <c r="CB101" s="1">
        <v>0.018747221651409</v>
      </c>
      <c r="CC101" s="1">
        <v>-0.31960412399943</v>
      </c>
      <c r="CD101" s="1">
        <v>-0.32364078168026</v>
      </c>
      <c r="CE101" s="1">
        <v>750.30063946873</v>
      </c>
      <c r="CF101" s="1">
        <v>842.6652240714</v>
      </c>
    </row>
    <row r="102" spans="1:84">
      <c r="A102" s="1">
        <v>191.26947031366</v>
      </c>
      <c r="B102" s="1">
        <v>0.016679156868491</v>
      </c>
      <c r="C102" s="1">
        <v>38520181957944</v>
      </c>
      <c r="D102" s="1">
        <v>38513643653652</v>
      </c>
      <c r="E102" s="1">
        <v>38480680187840</v>
      </c>
      <c r="F102" s="1">
        <v>38505108616721</v>
      </c>
      <c r="G102" s="1">
        <v>37512604355703</v>
      </c>
      <c r="H102" s="1">
        <v>37875507778394</v>
      </c>
      <c r="I102" s="1">
        <v>38569979787043</v>
      </c>
      <c r="J102" s="1">
        <v>38224516295905</v>
      </c>
      <c r="K102" s="1">
        <v>38321214126651</v>
      </c>
      <c r="L102" s="1">
        <v>38455446723333</v>
      </c>
      <c r="M102" s="1">
        <v>38293254900141</v>
      </c>
      <c r="N102" s="1">
        <v>38411213320020</v>
      </c>
      <c r="O102" s="1">
        <v>38375940667558</v>
      </c>
      <c r="P102" s="1">
        <v>38311859264807</v>
      </c>
      <c r="Q102" s="1">
        <v>38116569596478</v>
      </c>
      <c r="R102" s="1">
        <v>38354033334828</v>
      </c>
      <c r="S102" s="1">
        <v>38268461650680</v>
      </c>
      <c r="T102" s="1">
        <v>38596077992363</v>
      </c>
      <c r="U102" s="1">
        <v>38569472996846</v>
      </c>
      <c r="V102" s="1">
        <v>38461790912612</v>
      </c>
      <c r="W102" s="1">
        <v>38536427982261</v>
      </c>
      <c r="X102" s="1">
        <v>38545457722123</v>
      </c>
      <c r="Y102" s="1">
        <v>38271968368785</v>
      </c>
      <c r="Z102" s="1">
        <v>38650575379496</v>
      </c>
      <c r="AA102" s="2">
        <v>2.866e-6</v>
      </c>
      <c r="AB102" s="2">
        <v>2.866e-6</v>
      </c>
      <c r="AC102" s="2">
        <v>2.866e-6</v>
      </c>
      <c r="AD102" s="2">
        <v>2.866e-6</v>
      </c>
      <c r="AE102" s="2">
        <v>2.866e-6</v>
      </c>
      <c r="AF102" s="2">
        <v>2.866e-6</v>
      </c>
      <c r="AG102" s="2">
        <v>2.866e-6</v>
      </c>
      <c r="AH102" s="2">
        <v>2.866e-6</v>
      </c>
      <c r="AI102" s="2">
        <v>2.866e-6</v>
      </c>
      <c r="AJ102" s="2">
        <v>2.866e-6</v>
      </c>
      <c r="AK102" s="2">
        <v>2.866e-6</v>
      </c>
      <c r="AL102" s="2">
        <v>2.866e-6</v>
      </c>
      <c r="AM102" s="2">
        <v>2.866e-6</v>
      </c>
      <c r="AN102" s="2">
        <v>2.866e-6</v>
      </c>
      <c r="AO102" s="2">
        <v>2.866e-6</v>
      </c>
      <c r="AP102" s="2">
        <v>2.866e-6</v>
      </c>
      <c r="AQ102" s="2">
        <v>2.866e-6</v>
      </c>
      <c r="AR102" s="2">
        <v>2.866e-6</v>
      </c>
      <c r="AS102" s="2">
        <v>2.866e-6</v>
      </c>
      <c r="AT102" s="2">
        <v>2.866e-6</v>
      </c>
      <c r="AU102" s="2">
        <v>2.866e-6</v>
      </c>
      <c r="AV102" s="2">
        <v>2.866e-6</v>
      </c>
      <c r="AW102" s="2">
        <v>2.866e-6</v>
      </c>
      <c r="AX102" s="2">
        <v>2.866e-6</v>
      </c>
      <c r="AY102" s="1">
        <v>0.019224901414736</v>
      </c>
      <c r="AZ102" s="2">
        <v>3.5427912536673e-6</v>
      </c>
      <c r="BA102" s="2">
        <v>2.5545668467665e-6</v>
      </c>
      <c r="BB102" s="2">
        <v>1.4551568842807e-6</v>
      </c>
      <c r="BC102" s="2">
        <v>6.4337405862185e-6</v>
      </c>
      <c r="BD102" s="2">
        <v>-2.3558433850169e-5</v>
      </c>
      <c r="BE102" s="2">
        <v>-1.7470679011489e-5</v>
      </c>
      <c r="BF102" s="2">
        <v>-2.1506548945512e-6</v>
      </c>
      <c r="BG102" s="2">
        <v>-1.0007786346849e-5</v>
      </c>
      <c r="BH102" s="2">
        <v>-3.2927987190014e-6</v>
      </c>
      <c r="BI102" s="2">
        <v>-6.6989734385579e-6</v>
      </c>
      <c r="BJ102" s="2">
        <v>-8.3596217701026e-6</v>
      </c>
      <c r="BK102" s="2">
        <v>6.0098107078955e-6</v>
      </c>
      <c r="BL102" s="2">
        <v>-8.5007881315398e-6</v>
      </c>
      <c r="BM102" s="2">
        <v>-9.0258070136388e-6</v>
      </c>
      <c r="BN102" s="2">
        <v>-1.4422293141776e-5</v>
      </c>
      <c r="BO102" s="2">
        <v>-8.837622804535e-6</v>
      </c>
      <c r="BP102" s="2">
        <v>-9.1689365036573e-6</v>
      </c>
      <c r="BQ102" s="2">
        <v>2.0965907820284e-6</v>
      </c>
      <c r="BR102" s="2">
        <v>1.0609680849731e-6</v>
      </c>
      <c r="BS102" s="2">
        <v>-4.8328831848903e-6</v>
      </c>
      <c r="BT102" s="2">
        <v>-5.5945076602804e-6</v>
      </c>
      <c r="BU102" s="2">
        <v>-1.4845769957411e-6</v>
      </c>
      <c r="BV102" s="2">
        <v>3.3000860501381e-6</v>
      </c>
      <c r="BW102" s="2">
        <v>1.8061195231535e-6</v>
      </c>
      <c r="BX102" s="1">
        <v>20072944.099799</v>
      </c>
      <c r="BY102" s="1">
        <v>28166733.477216</v>
      </c>
      <c r="BZ102" s="1">
        <v>-0.0092593747982107</v>
      </c>
      <c r="CA102" s="1">
        <v>-0.0081360735282892</v>
      </c>
      <c r="CB102" s="1">
        <v>0.018943430015246</v>
      </c>
      <c r="CC102" s="1">
        <v>-0.32308230391043</v>
      </c>
      <c r="CD102" s="1">
        <v>-0.32708723437683</v>
      </c>
      <c r="CE102" s="1">
        <v>750.70812867385</v>
      </c>
      <c r="CF102" s="1">
        <v>843.22860823379</v>
      </c>
    </row>
    <row r="103" spans="1:84">
      <c r="A103" s="1">
        <v>193.26947031366</v>
      </c>
      <c r="B103" s="1">
        <v>0.016881500082301</v>
      </c>
      <c r="C103" s="1">
        <v>38516589117547</v>
      </c>
      <c r="D103" s="1">
        <v>38510159767369</v>
      </c>
      <c r="E103" s="1">
        <v>38476178917055</v>
      </c>
      <c r="F103" s="1">
        <v>38501116097241</v>
      </c>
      <c r="G103" s="1">
        <v>37492431971340</v>
      </c>
      <c r="H103" s="1">
        <v>37861253127196</v>
      </c>
      <c r="I103" s="1">
        <v>38567697448608</v>
      </c>
      <c r="J103" s="1">
        <v>38216288620922</v>
      </c>
      <c r="K103" s="1">
        <v>38314137697396</v>
      </c>
      <c r="L103" s="1">
        <v>38451260365228</v>
      </c>
      <c r="M103" s="1">
        <v>38286085792319</v>
      </c>
      <c r="N103" s="1">
        <v>38405994451168</v>
      </c>
      <c r="O103" s="1">
        <v>38370226591221</v>
      </c>
      <c r="P103" s="1">
        <v>38305328712204</v>
      </c>
      <c r="Q103" s="1">
        <v>38107090076660</v>
      </c>
      <c r="R103" s="1">
        <v>38347811997370</v>
      </c>
      <c r="S103" s="1">
        <v>38260914592267</v>
      </c>
      <c r="T103" s="1">
        <v>38593812959642</v>
      </c>
      <c r="U103" s="1">
        <v>38566650388378</v>
      </c>
      <c r="V103" s="1">
        <v>38457426684240</v>
      </c>
      <c r="W103" s="1">
        <v>38533457727921</v>
      </c>
      <c r="X103" s="1">
        <v>38542257659978</v>
      </c>
      <c r="Y103" s="1">
        <v>38264000374687</v>
      </c>
      <c r="Z103" s="1">
        <v>38649523874077</v>
      </c>
      <c r="AA103" s="2">
        <v>2.866e-6</v>
      </c>
      <c r="AB103" s="2">
        <v>2.866e-6</v>
      </c>
      <c r="AC103" s="2">
        <v>2.866e-6</v>
      </c>
      <c r="AD103" s="2">
        <v>2.866e-6</v>
      </c>
      <c r="AE103" s="2">
        <v>2.866e-6</v>
      </c>
      <c r="AF103" s="2">
        <v>2.866e-6</v>
      </c>
      <c r="AG103" s="2">
        <v>2.866e-6</v>
      </c>
      <c r="AH103" s="2">
        <v>2.866e-6</v>
      </c>
      <c r="AI103" s="2">
        <v>2.866e-6</v>
      </c>
      <c r="AJ103" s="2">
        <v>2.866e-6</v>
      </c>
      <c r="AK103" s="2">
        <v>2.866e-6</v>
      </c>
      <c r="AL103" s="2">
        <v>2.866e-6</v>
      </c>
      <c r="AM103" s="2">
        <v>2.866e-6</v>
      </c>
      <c r="AN103" s="2">
        <v>2.866e-6</v>
      </c>
      <c r="AO103" s="2">
        <v>2.866e-6</v>
      </c>
      <c r="AP103" s="2">
        <v>2.866e-6</v>
      </c>
      <c r="AQ103" s="2">
        <v>2.866e-6</v>
      </c>
      <c r="AR103" s="2">
        <v>2.866e-6</v>
      </c>
      <c r="AS103" s="2">
        <v>2.866e-6</v>
      </c>
      <c r="AT103" s="2">
        <v>2.866e-6</v>
      </c>
      <c r="AU103" s="2">
        <v>2.866e-6</v>
      </c>
      <c r="AV103" s="2">
        <v>2.866e-6</v>
      </c>
      <c r="AW103" s="2">
        <v>2.866e-6</v>
      </c>
      <c r="AX103" s="2">
        <v>2.866e-6</v>
      </c>
      <c r="AY103" s="1">
        <v>0.019429715499127</v>
      </c>
      <c r="AZ103" s="2">
        <v>3.536581570782e-6</v>
      </c>
      <c r="BA103" s="2">
        <v>2.5597365362811e-6</v>
      </c>
      <c r="BB103" s="2">
        <v>1.456745366926e-6</v>
      </c>
      <c r="BC103" s="2">
        <v>6.443114440988e-6</v>
      </c>
      <c r="BD103" s="2">
        <v>-2.3536649087097e-5</v>
      </c>
      <c r="BE103" s="2">
        <v>-1.7468817110464e-5</v>
      </c>
      <c r="BF103" s="2">
        <v>-2.1447287140958e-6</v>
      </c>
      <c r="BG103" s="2">
        <v>-9.995603702894e-6</v>
      </c>
      <c r="BH103" s="2">
        <v>-3.2892335559276e-6</v>
      </c>
      <c r="BI103" s="2">
        <v>-6.701461439983e-6</v>
      </c>
      <c r="BJ103" s="2">
        <v>-8.351955272847e-6</v>
      </c>
      <c r="BK103" s="2">
        <v>6.0061267172869e-6</v>
      </c>
      <c r="BL103" s="2">
        <v>-8.4914584162791e-6</v>
      </c>
      <c r="BM103" s="2">
        <v>-9.0230420554907e-6</v>
      </c>
      <c r="BN103" s="2">
        <v>-1.4419889317514e-5</v>
      </c>
      <c r="BO103" s="2">
        <v>-8.8447921356676e-6</v>
      </c>
      <c r="BP103" s="2">
        <v>-9.1689210977821e-6</v>
      </c>
      <c r="BQ103" s="2">
        <v>2.1037457692962e-6</v>
      </c>
      <c r="BR103" s="2">
        <v>1.0637543722045e-6</v>
      </c>
      <c r="BS103" s="2">
        <v>-4.8365520095969e-6</v>
      </c>
      <c r="BT103" s="2">
        <v>-5.5948019879422e-6</v>
      </c>
      <c r="BU103" s="2">
        <v>-1.4923622705542e-6</v>
      </c>
      <c r="BV103" s="2">
        <v>3.2890395684031e-6</v>
      </c>
      <c r="BW103" s="2">
        <v>1.8081698171334e-6</v>
      </c>
      <c r="BX103" s="1">
        <v>20129463.482694</v>
      </c>
      <c r="BY103" s="1">
        <v>28496113.905114</v>
      </c>
      <c r="BZ103" s="1">
        <v>-0.0093633727878591</v>
      </c>
      <c r="CA103" s="1">
        <v>-0.0082274852157094</v>
      </c>
      <c r="CB103" s="1">
        <v>0.019139599399733</v>
      </c>
      <c r="CC103" s="1">
        <v>-0.32655243246161</v>
      </c>
      <c r="CD103" s="1">
        <v>-0.33052633076656</v>
      </c>
      <c r="CE103" s="1">
        <v>751.1140118273</v>
      </c>
      <c r="CF103" s="1">
        <v>843.78852612269</v>
      </c>
    </row>
    <row r="104" spans="1:84">
      <c r="A104" s="1">
        <v>195.26947031366</v>
      </c>
      <c r="B104" s="1">
        <v>0.017083833792314</v>
      </c>
      <c r="C104" s="1">
        <v>38512973019561</v>
      </c>
      <c r="D104" s="1">
        <v>38506656810398</v>
      </c>
      <c r="E104" s="1">
        <v>38471642234521</v>
      </c>
      <c r="F104" s="1">
        <v>38497098288444</v>
      </c>
      <c r="G104" s="1">
        <v>37472166418762</v>
      </c>
      <c r="H104" s="1">
        <v>37846931053282</v>
      </c>
      <c r="I104" s="1">
        <v>38565403171869</v>
      </c>
      <c r="J104" s="1">
        <v>38208025949492</v>
      </c>
      <c r="K104" s="1">
        <v>38307018213478</v>
      </c>
      <c r="L104" s="1">
        <v>38447052031496</v>
      </c>
      <c r="M104" s="1">
        <v>38278880565892</v>
      </c>
      <c r="N104" s="1">
        <v>38400751074138</v>
      </c>
      <c r="O104" s="1">
        <v>38364485226440</v>
      </c>
      <c r="P104" s="1">
        <v>38298768343444</v>
      </c>
      <c r="Q104" s="1">
        <v>38097571196835</v>
      </c>
      <c r="R104" s="1">
        <v>38341558651070</v>
      </c>
      <c r="S104" s="1">
        <v>38253325389494</v>
      </c>
      <c r="T104" s="1">
        <v>38591530294383</v>
      </c>
      <c r="U104" s="1">
        <v>38563806693806</v>
      </c>
      <c r="V104" s="1">
        <v>38453043644868</v>
      </c>
      <c r="W104" s="1">
        <v>38530472141974</v>
      </c>
      <c r="X104" s="1">
        <v>38539033861552</v>
      </c>
      <c r="Y104" s="1">
        <v>38255996747146</v>
      </c>
      <c r="Z104" s="1">
        <v>38648464559144</v>
      </c>
      <c r="AA104" s="2">
        <v>2.866e-6</v>
      </c>
      <c r="AB104" s="2">
        <v>2.866e-6</v>
      </c>
      <c r="AC104" s="2">
        <v>2.866e-6</v>
      </c>
      <c r="AD104" s="2">
        <v>2.866e-6</v>
      </c>
      <c r="AE104" s="2">
        <v>2.866e-6</v>
      </c>
      <c r="AF104" s="2">
        <v>2.866e-6</v>
      </c>
      <c r="AG104" s="2">
        <v>2.866e-6</v>
      </c>
      <c r="AH104" s="2">
        <v>2.866e-6</v>
      </c>
      <c r="AI104" s="2">
        <v>2.866e-6</v>
      </c>
      <c r="AJ104" s="2">
        <v>2.866e-6</v>
      </c>
      <c r="AK104" s="2">
        <v>2.866e-6</v>
      </c>
      <c r="AL104" s="2">
        <v>2.866e-6</v>
      </c>
      <c r="AM104" s="2">
        <v>2.866e-6</v>
      </c>
      <c r="AN104" s="2">
        <v>2.866e-6</v>
      </c>
      <c r="AO104" s="2">
        <v>2.866e-6</v>
      </c>
      <c r="AP104" s="2">
        <v>2.866e-6</v>
      </c>
      <c r="AQ104" s="2">
        <v>2.866e-6</v>
      </c>
      <c r="AR104" s="2">
        <v>2.866e-6</v>
      </c>
      <c r="AS104" s="2">
        <v>2.866e-6</v>
      </c>
      <c r="AT104" s="2">
        <v>2.866e-6</v>
      </c>
      <c r="AU104" s="2">
        <v>2.866e-6</v>
      </c>
      <c r="AV104" s="2">
        <v>2.866e-6</v>
      </c>
      <c r="AW104" s="2">
        <v>2.866e-6</v>
      </c>
      <c r="AX104" s="2">
        <v>2.866e-6</v>
      </c>
      <c r="AY104" s="1">
        <v>0.019634515975993</v>
      </c>
      <c r="AZ104" s="2">
        <v>3.5305995658067e-6</v>
      </c>
      <c r="BA104" s="2">
        <v>2.5646473149947e-6</v>
      </c>
      <c r="BB104" s="2">
        <v>1.4584841077666e-6</v>
      </c>
      <c r="BC104" s="2">
        <v>6.4524709868278e-6</v>
      </c>
      <c r="BD104" s="2">
        <v>-2.3515760544259e-5</v>
      </c>
      <c r="BE104" s="2">
        <v>-1.7466499887903e-5</v>
      </c>
      <c r="BF104" s="2">
        <v>-2.1385317897286e-6</v>
      </c>
      <c r="BG104" s="2">
        <v>-9.9838186691436e-6</v>
      </c>
      <c r="BH104" s="2">
        <v>-3.2856379207936e-6</v>
      </c>
      <c r="BI104" s="2">
        <v>-6.703815489881e-6</v>
      </c>
      <c r="BJ104" s="2">
        <v>-8.3445516822635e-6</v>
      </c>
      <c r="BK104" s="2">
        <v>6.0024006021455e-6</v>
      </c>
      <c r="BL104" s="2">
        <v>-8.4821129892796e-6</v>
      </c>
      <c r="BM104" s="2">
        <v>-9.0206358056112e-6</v>
      </c>
      <c r="BN104" s="2">
        <v>-1.4417553606539e-5</v>
      </c>
      <c r="BO104" s="2">
        <v>-8.8516903524671e-6</v>
      </c>
      <c r="BP104" s="2">
        <v>-9.1685099345181e-6</v>
      </c>
      <c r="BQ104" s="2">
        <v>2.110222102729e-6</v>
      </c>
      <c r="BR104" s="2">
        <v>1.0665620076383e-6</v>
      </c>
      <c r="BS104" s="2">
        <v>-4.8400132532159e-6</v>
      </c>
      <c r="BT104" s="2">
        <v>-5.5949003300901e-6</v>
      </c>
      <c r="BU104" s="2">
        <v>-1.5000132604511e-6</v>
      </c>
      <c r="BV104" s="2">
        <v>3.2780415206558e-6</v>
      </c>
      <c r="BW104" s="2">
        <v>1.810195492902e-6</v>
      </c>
      <c r="BX104" s="1">
        <v>20186075.533472</v>
      </c>
      <c r="BY104" s="1">
        <v>28825903.985604</v>
      </c>
      <c r="BZ104" s="1">
        <v>-0.009467354177084</v>
      </c>
      <c r="CA104" s="1">
        <v>-0.008318877490904</v>
      </c>
      <c r="CB104" s="1">
        <v>0.019335729819429</v>
      </c>
      <c r="CC104" s="1">
        <v>-0.33001483069326</v>
      </c>
      <c r="CD104" s="1">
        <v>-0.33395898488241</v>
      </c>
      <c r="CE104" s="1">
        <v>751.5183306134</v>
      </c>
      <c r="CF104" s="1">
        <v>844.34507796016</v>
      </c>
    </row>
    <row r="105" spans="1:84">
      <c r="A105" s="1">
        <v>197.26947031366</v>
      </c>
      <c r="B105" s="1">
        <v>0.017286158213967</v>
      </c>
      <c r="C105" s="1">
        <v>38509333792365</v>
      </c>
      <c r="D105" s="1">
        <v>38503135085547</v>
      </c>
      <c r="E105" s="1">
        <v>38467070321182</v>
      </c>
      <c r="F105" s="1">
        <v>38493055358197</v>
      </c>
      <c r="G105" s="1">
        <v>37451808795112</v>
      </c>
      <c r="H105" s="1">
        <v>37832542697731</v>
      </c>
      <c r="I105" s="1">
        <v>38563096939217</v>
      </c>
      <c r="J105" s="1">
        <v>38199728794859</v>
      </c>
      <c r="K105" s="1">
        <v>38299856082773</v>
      </c>
      <c r="L105" s="1">
        <v>38442821897973</v>
      </c>
      <c r="M105" s="1">
        <v>38271639585960</v>
      </c>
      <c r="N105" s="1">
        <v>38395483453580</v>
      </c>
      <c r="O105" s="1">
        <v>38358716902683</v>
      </c>
      <c r="P105" s="1">
        <v>38292178300395</v>
      </c>
      <c r="Q105" s="1">
        <v>38088013395687</v>
      </c>
      <c r="R105" s="1">
        <v>38335273799718</v>
      </c>
      <c r="S105" s="1">
        <v>38245694347224</v>
      </c>
      <c r="T105" s="1">
        <v>38589230251376</v>
      </c>
      <c r="U105" s="1">
        <v>38560942150963</v>
      </c>
      <c r="V105" s="1">
        <v>38448642031014</v>
      </c>
      <c r="W105" s="1">
        <v>38527471363117</v>
      </c>
      <c r="X105" s="1">
        <v>38535786421784</v>
      </c>
      <c r="Y105" s="1">
        <v>38247957986613</v>
      </c>
      <c r="Z105" s="1">
        <v>38647397480221</v>
      </c>
      <c r="AA105" s="2">
        <v>2.866e-6</v>
      </c>
      <c r="AB105" s="2">
        <v>2.866e-6</v>
      </c>
      <c r="AC105" s="2">
        <v>2.866e-6</v>
      </c>
      <c r="AD105" s="2">
        <v>2.866e-6</v>
      </c>
      <c r="AE105" s="2">
        <v>2.866e-6</v>
      </c>
      <c r="AF105" s="2">
        <v>2.866e-6</v>
      </c>
      <c r="AG105" s="2">
        <v>2.866e-6</v>
      </c>
      <c r="AH105" s="2">
        <v>2.866e-6</v>
      </c>
      <c r="AI105" s="2">
        <v>2.866e-6</v>
      </c>
      <c r="AJ105" s="2">
        <v>2.866e-6</v>
      </c>
      <c r="AK105" s="2">
        <v>2.866e-6</v>
      </c>
      <c r="AL105" s="2">
        <v>2.866e-6</v>
      </c>
      <c r="AM105" s="2">
        <v>2.866e-6</v>
      </c>
      <c r="AN105" s="2">
        <v>2.866e-6</v>
      </c>
      <c r="AO105" s="2">
        <v>2.866e-6</v>
      </c>
      <c r="AP105" s="2">
        <v>2.866e-6</v>
      </c>
      <c r="AQ105" s="2">
        <v>2.866e-6</v>
      </c>
      <c r="AR105" s="2">
        <v>2.866e-6</v>
      </c>
      <c r="AS105" s="2">
        <v>2.866e-6</v>
      </c>
      <c r="AT105" s="2">
        <v>2.866e-6</v>
      </c>
      <c r="AU105" s="2">
        <v>2.866e-6</v>
      </c>
      <c r="AV105" s="2">
        <v>2.866e-6</v>
      </c>
      <c r="AW105" s="2">
        <v>2.866e-6</v>
      </c>
      <c r="AX105" s="2">
        <v>2.866e-6</v>
      </c>
      <c r="AY105" s="1">
        <v>0.019839303039432</v>
      </c>
      <c r="AZ105" s="2">
        <v>3.5250776366789e-6</v>
      </c>
      <c r="BA105" s="2">
        <v>2.5688833370552e-6</v>
      </c>
      <c r="BB105" s="2">
        <v>1.4603656335301e-6</v>
      </c>
      <c r="BC105" s="2">
        <v>6.4617133803428e-6</v>
      </c>
      <c r="BD105" s="2">
        <v>-2.3495955055946e-5</v>
      </c>
      <c r="BE105" s="2">
        <v>-1.7463751910471e-5</v>
      </c>
      <c r="BF105" s="2">
        <v>-2.1321507976777e-6</v>
      </c>
      <c r="BG105" s="2">
        <v>-9.9722436138103e-6</v>
      </c>
      <c r="BH105" s="2">
        <v>-3.28209039757e-6</v>
      </c>
      <c r="BI105" s="2">
        <v>-6.7060359064943e-6</v>
      </c>
      <c r="BJ105" s="2">
        <v>-8.3374101892682e-6</v>
      </c>
      <c r="BK105" s="2">
        <v>5.9988902321342e-6</v>
      </c>
      <c r="BL105" s="2">
        <v>-8.4728074562313e-6</v>
      </c>
      <c r="BM105" s="2">
        <v>-9.0185975188528e-6</v>
      </c>
      <c r="BN105" s="2">
        <v>-1.4415354504189e-5</v>
      </c>
      <c r="BO105" s="2">
        <v>-8.8583590502687e-6</v>
      </c>
      <c r="BP105" s="2">
        <v>-9.1677408240314e-6</v>
      </c>
      <c r="BQ105" s="2">
        <v>2.1161841251817e-6</v>
      </c>
      <c r="BR105" s="2">
        <v>1.0692975677678e-6</v>
      </c>
      <c r="BS105" s="2">
        <v>-4.8431738858276e-6</v>
      </c>
      <c r="BT105" s="2">
        <v>-5.5950801963309e-6</v>
      </c>
      <c r="BU105" s="2">
        <v>-1.5075728789375e-6</v>
      </c>
      <c r="BV105" s="2">
        <v>3.2669082313545e-6</v>
      </c>
      <c r="BW105" s="2">
        <v>1.8121449481303e-6</v>
      </c>
      <c r="BX105" s="1">
        <v>20242779.339967</v>
      </c>
      <c r="BY105" s="1">
        <v>29156098.707219</v>
      </c>
      <c r="BZ105" s="1">
        <v>-0.0095713185217</v>
      </c>
      <c r="CA105" s="1">
        <v>-0.008410250691894</v>
      </c>
      <c r="CB105" s="1">
        <v>0.019531821288347</v>
      </c>
      <c r="CC105" s="1">
        <v>-0.33347275859006</v>
      </c>
      <c r="CD105" s="1">
        <v>-0.337383295159</v>
      </c>
      <c r="CE105" s="1">
        <v>751.92114858059</v>
      </c>
      <c r="CF105" s="1">
        <v>844.89840869641</v>
      </c>
    </row>
    <row r="106" spans="1:84">
      <c r="A106" s="1">
        <v>199.26947031366</v>
      </c>
      <c r="B106" s="1">
        <v>0.017488473337441</v>
      </c>
      <c r="C106" s="1">
        <v>38505671565711</v>
      </c>
      <c r="D106" s="1">
        <v>38499594882819</v>
      </c>
      <c r="E106" s="1">
        <v>38462463368917</v>
      </c>
      <c r="F106" s="1">
        <v>38488987462690</v>
      </c>
      <c r="G106" s="1">
        <v>37431360178568</v>
      </c>
      <c r="H106" s="1">
        <v>37818089158357</v>
      </c>
      <c r="I106" s="1">
        <v>38560778745860</v>
      </c>
      <c r="J106" s="1">
        <v>38191397590540</v>
      </c>
      <c r="K106" s="1">
        <v>38292651704352</v>
      </c>
      <c r="L106" s="1">
        <v>38438570151218</v>
      </c>
      <c r="M106" s="1">
        <v>38264363195011</v>
      </c>
      <c r="N106" s="1">
        <v>38390191854075</v>
      </c>
      <c r="O106" s="1">
        <v>38352921942061</v>
      </c>
      <c r="P106" s="1">
        <v>38285558709051</v>
      </c>
      <c r="Q106" s="1">
        <v>38078417067459</v>
      </c>
      <c r="R106" s="1">
        <v>38328957938174</v>
      </c>
      <c r="S106" s="1">
        <v>38238021757701</v>
      </c>
      <c r="T106" s="1">
        <v>38586913071760</v>
      </c>
      <c r="U106" s="1">
        <v>38558056987466</v>
      </c>
      <c r="V106" s="1">
        <v>38444222108782</v>
      </c>
      <c r="W106" s="1">
        <v>38524455544917</v>
      </c>
      <c r="X106" s="1">
        <v>38532515434204</v>
      </c>
      <c r="Y106" s="1">
        <v>38239884568823</v>
      </c>
      <c r="Z106" s="1">
        <v>38646322700130</v>
      </c>
      <c r="AA106" s="2">
        <v>2.866e-6</v>
      </c>
      <c r="AB106" s="2">
        <v>2.866e-6</v>
      </c>
      <c r="AC106" s="2">
        <v>2.866e-6</v>
      </c>
      <c r="AD106" s="2">
        <v>2.866e-6</v>
      </c>
      <c r="AE106" s="2">
        <v>2.866e-6</v>
      </c>
      <c r="AF106" s="2">
        <v>2.866e-6</v>
      </c>
      <c r="AG106" s="2">
        <v>2.866e-6</v>
      </c>
      <c r="AH106" s="2">
        <v>2.866e-6</v>
      </c>
      <c r="AI106" s="2">
        <v>2.866e-6</v>
      </c>
      <c r="AJ106" s="2">
        <v>2.866e-6</v>
      </c>
      <c r="AK106" s="2">
        <v>2.866e-6</v>
      </c>
      <c r="AL106" s="2">
        <v>2.866e-6</v>
      </c>
      <c r="AM106" s="2">
        <v>2.866e-6</v>
      </c>
      <c r="AN106" s="2">
        <v>2.866e-6</v>
      </c>
      <c r="AO106" s="2">
        <v>2.866e-6</v>
      </c>
      <c r="AP106" s="2">
        <v>2.866e-6</v>
      </c>
      <c r="AQ106" s="2">
        <v>2.866e-6</v>
      </c>
      <c r="AR106" s="2">
        <v>2.866e-6</v>
      </c>
      <c r="AS106" s="2">
        <v>2.866e-6</v>
      </c>
      <c r="AT106" s="2">
        <v>2.866e-6</v>
      </c>
      <c r="AU106" s="2">
        <v>2.866e-6</v>
      </c>
      <c r="AV106" s="2">
        <v>2.866e-6</v>
      </c>
      <c r="AW106" s="2">
        <v>2.866e-6</v>
      </c>
      <c r="AX106" s="2">
        <v>2.866e-6</v>
      </c>
      <c r="AY106" s="1">
        <v>0.020044076789912</v>
      </c>
      <c r="AZ106" s="2">
        <v>3.5199584085979e-6</v>
      </c>
      <c r="BA106" s="2">
        <v>2.5729279516758e-6</v>
      </c>
      <c r="BB106" s="2">
        <v>1.462322971315e-6</v>
      </c>
      <c r="BC106" s="2">
        <v>6.4709400466063e-6</v>
      </c>
      <c r="BD106" s="2">
        <v>-2.3477068006599e-5</v>
      </c>
      <c r="BE106" s="2">
        <v>-1.746067774131e-5</v>
      </c>
      <c r="BF106" s="2">
        <v>-2.1256259846438e-6</v>
      </c>
      <c r="BG106" s="2">
        <v>-9.960687217457e-6</v>
      </c>
      <c r="BH106" s="2">
        <v>-3.2785026766944e-6</v>
      </c>
      <c r="BI106" s="2">
        <v>-6.7081178216078e-6</v>
      </c>
      <c r="BJ106" s="2">
        <v>-8.3303579619656e-6</v>
      </c>
      <c r="BK106" s="2">
        <v>5.9952745160569e-6</v>
      </c>
      <c r="BL106" s="2">
        <v>-8.4635166803838e-6</v>
      </c>
      <c r="BM106" s="2">
        <v>-9.016881763486e-6</v>
      </c>
      <c r="BN106" s="2">
        <v>-1.4413289389096e-5</v>
      </c>
      <c r="BO106" s="2">
        <v>-8.8647814876697e-6</v>
      </c>
      <c r="BP106" s="2">
        <v>-9.1664395920897e-6</v>
      </c>
      <c r="BQ106" s="2">
        <v>2.1217245328823e-6</v>
      </c>
      <c r="BR106" s="2">
        <v>1.0725120233182e-6</v>
      </c>
      <c r="BS106" s="2">
        <v>-4.8460064222537e-6</v>
      </c>
      <c r="BT106" s="2">
        <v>-5.5951369164923e-6</v>
      </c>
      <c r="BU106" s="2">
        <v>-1.5150516304529e-6</v>
      </c>
      <c r="BV106" s="2">
        <v>3.2556096816859e-6</v>
      </c>
      <c r="BW106" s="2">
        <v>1.8139083101404e-6</v>
      </c>
      <c r="BX106" s="1">
        <v>20299574.078784</v>
      </c>
      <c r="BY106" s="1">
        <v>29486693.580817</v>
      </c>
      <c r="BZ106" s="1">
        <v>-0.0096752654769771</v>
      </c>
      <c r="CA106" s="1">
        <v>-0.0085016050970567</v>
      </c>
      <c r="CB106" s="1">
        <v>0.019727873821113</v>
      </c>
      <c r="CC106" s="1">
        <v>-0.33692269001067</v>
      </c>
      <c r="CD106" s="1">
        <v>-0.34080001811696</v>
      </c>
      <c r="CE106" s="1">
        <v>752.32250413976</v>
      </c>
      <c r="CF106" s="1">
        <v>845.4485990043</v>
      </c>
    </row>
    <row r="107" spans="1:84">
      <c r="A107" s="1">
        <v>201.26947031366</v>
      </c>
      <c r="B107" s="1">
        <v>0.017690779282989</v>
      </c>
      <c r="C107" s="1">
        <v>38501986473928</v>
      </c>
      <c r="D107" s="1">
        <v>38496036464345</v>
      </c>
      <c r="E107" s="1">
        <v>38457821588897</v>
      </c>
      <c r="F107" s="1">
        <v>38484894755877</v>
      </c>
      <c r="G107" s="1">
        <v>37410821598652</v>
      </c>
      <c r="H107" s="1">
        <v>37803571568926</v>
      </c>
      <c r="I107" s="1">
        <v>38558448582116</v>
      </c>
      <c r="J107" s="1">
        <v>38183032782385</v>
      </c>
      <c r="K107" s="1">
        <v>38285405463705</v>
      </c>
      <c r="L107" s="1">
        <v>38434296988968</v>
      </c>
      <c r="M107" s="1">
        <v>38257051735716</v>
      </c>
      <c r="N107" s="1">
        <v>38384876532604</v>
      </c>
      <c r="O107" s="1">
        <v>38347100646141</v>
      </c>
      <c r="P107" s="1">
        <v>38278909698822</v>
      </c>
      <c r="Q107" s="1">
        <v>38068782613160</v>
      </c>
      <c r="R107" s="1">
        <v>38322611553813</v>
      </c>
      <c r="S107" s="1">
        <v>38230307892772</v>
      </c>
      <c r="T107" s="1">
        <v>38584579020939</v>
      </c>
      <c r="U107" s="1">
        <v>38555151416930</v>
      </c>
      <c r="V107" s="1">
        <v>38439784158267</v>
      </c>
      <c r="W107" s="1">
        <v>38521424840545</v>
      </c>
      <c r="X107" s="1">
        <v>38529220999551</v>
      </c>
      <c r="Y107" s="1">
        <v>38231776960588</v>
      </c>
      <c r="Z107" s="1">
        <v>38645240271642</v>
      </c>
      <c r="AA107" s="2">
        <v>2.866e-6</v>
      </c>
      <c r="AB107" s="2">
        <v>2.866e-6</v>
      </c>
      <c r="AC107" s="2">
        <v>2.866e-6</v>
      </c>
      <c r="AD107" s="2">
        <v>2.866e-6</v>
      </c>
      <c r="AE107" s="2">
        <v>2.866e-6</v>
      </c>
      <c r="AF107" s="2">
        <v>2.866e-6</v>
      </c>
      <c r="AG107" s="2">
        <v>2.866e-6</v>
      </c>
      <c r="AH107" s="2">
        <v>2.866e-6</v>
      </c>
      <c r="AI107" s="2">
        <v>2.866e-6</v>
      </c>
      <c r="AJ107" s="2">
        <v>2.866e-6</v>
      </c>
      <c r="AK107" s="2">
        <v>2.866e-6</v>
      </c>
      <c r="AL107" s="2">
        <v>2.866e-6</v>
      </c>
      <c r="AM107" s="2">
        <v>2.866e-6</v>
      </c>
      <c r="AN107" s="2">
        <v>2.866e-6</v>
      </c>
      <c r="AO107" s="2">
        <v>2.866e-6</v>
      </c>
      <c r="AP107" s="2">
        <v>2.866e-6</v>
      </c>
      <c r="AQ107" s="2">
        <v>2.866e-6</v>
      </c>
      <c r="AR107" s="2">
        <v>2.866e-6</v>
      </c>
      <c r="AS107" s="2">
        <v>2.866e-6</v>
      </c>
      <c r="AT107" s="2">
        <v>2.866e-6</v>
      </c>
      <c r="AU107" s="2">
        <v>2.866e-6</v>
      </c>
      <c r="AV107" s="2">
        <v>2.866e-6</v>
      </c>
      <c r="AW107" s="2">
        <v>2.866e-6</v>
      </c>
      <c r="AX107" s="2">
        <v>2.866e-6</v>
      </c>
      <c r="AY107" s="1">
        <v>0.020248837360053</v>
      </c>
      <c r="AZ107" s="2">
        <v>3.5152128204055e-6</v>
      </c>
      <c r="BA107" s="2">
        <v>2.5766704359366e-6</v>
      </c>
      <c r="BB107" s="2">
        <v>1.4643218416115e-6</v>
      </c>
      <c r="BC107" s="2">
        <v>6.4800568937281e-6</v>
      </c>
      <c r="BD107" s="2">
        <v>-2.345917449966e-5</v>
      </c>
      <c r="BE107" s="2">
        <v>-1.7456963086764e-5</v>
      </c>
      <c r="BF107" s="2">
        <v>-2.1190004694947e-6</v>
      </c>
      <c r="BG107" s="2">
        <v>-9.9490412728574e-6</v>
      </c>
      <c r="BH107" s="2">
        <v>-3.274916757533e-6</v>
      </c>
      <c r="BI107" s="2">
        <v>-6.7100403707138e-6</v>
      </c>
      <c r="BJ107" s="2">
        <v>-8.3235844114948e-6</v>
      </c>
      <c r="BK107" s="2">
        <v>5.9918474733096e-6</v>
      </c>
      <c r="BL107" s="2">
        <v>-8.4542853207184e-6</v>
      </c>
      <c r="BM107" s="2">
        <v>-9.0155061709635e-6</v>
      </c>
      <c r="BN107" s="2">
        <v>-1.4411383016288e-5</v>
      </c>
      <c r="BO107" s="2">
        <v>-8.870941520818e-6</v>
      </c>
      <c r="BP107" s="2">
        <v>-9.1645525376892e-6</v>
      </c>
      <c r="BQ107" s="2">
        <v>2.1268506100401e-6</v>
      </c>
      <c r="BR107" s="2">
        <v>1.0750142697658e-6</v>
      </c>
      <c r="BS107" s="2">
        <v>-4.8484552232035e-6</v>
      </c>
      <c r="BT107" s="2">
        <v>-5.5951569004591e-6</v>
      </c>
      <c r="BU107" s="2">
        <v>-1.522461038062e-6</v>
      </c>
      <c r="BV107" s="2">
        <v>3.2443203807534e-6</v>
      </c>
      <c r="BW107" s="2">
        <v>1.8156040266571e-6</v>
      </c>
      <c r="BX107" s="1">
        <v>20356458.947034</v>
      </c>
      <c r="BY107" s="1">
        <v>29817684.244605</v>
      </c>
      <c r="BZ107" s="1">
        <v>-0.0097791946857669</v>
      </c>
      <c r="CA107" s="1">
        <v>-0.0085929410094839</v>
      </c>
      <c r="CB107" s="1">
        <v>0.019923887431928</v>
      </c>
      <c r="CC107" s="1">
        <v>-0.34036575307929</v>
      </c>
      <c r="CD107" s="1">
        <v>-0.34421045700212</v>
      </c>
      <c r="CE107" s="1">
        <v>752.72243362803</v>
      </c>
      <c r="CF107" s="1">
        <v>845.99572652091</v>
      </c>
    </row>
    <row r="108" spans="1:84">
      <c r="A108" s="1">
        <v>203.26947031366</v>
      </c>
      <c r="B108" s="1">
        <v>0.017893076195625</v>
      </c>
      <c r="C108" s="1">
        <v>38498278660936</v>
      </c>
      <c r="D108" s="1">
        <v>38492460099513</v>
      </c>
      <c r="E108" s="1">
        <v>38453145197998</v>
      </c>
      <c r="F108" s="1">
        <v>38480777394114</v>
      </c>
      <c r="G108" s="1">
        <v>37390194086282</v>
      </c>
      <c r="H108" s="1">
        <v>37788991008261</v>
      </c>
      <c r="I108" s="1">
        <v>38556106437597</v>
      </c>
      <c r="J108" s="1">
        <v>38174634797571</v>
      </c>
      <c r="K108" s="1">
        <v>38278117738058</v>
      </c>
      <c r="L108" s="1">
        <v>38430002605849</v>
      </c>
      <c r="M108" s="1">
        <v>38249705545866</v>
      </c>
      <c r="N108" s="1">
        <v>38379537743971</v>
      </c>
      <c r="O108" s="1">
        <v>38341253311083</v>
      </c>
      <c r="P108" s="1">
        <v>38272231403243</v>
      </c>
      <c r="Q108" s="1">
        <v>38059110423577</v>
      </c>
      <c r="R108" s="1">
        <v>38316235111789</v>
      </c>
      <c r="S108" s="1">
        <v>38222553017471</v>
      </c>
      <c r="T108" s="1">
        <v>38582228377003</v>
      </c>
      <c r="U108" s="1">
        <v>38552225683248</v>
      </c>
      <c r="V108" s="1">
        <v>38435328465173</v>
      </c>
      <c r="W108" s="1">
        <v>38518379404127</v>
      </c>
      <c r="X108" s="1">
        <v>38525903216687</v>
      </c>
      <c r="Y108" s="1">
        <v>38223635565077</v>
      </c>
      <c r="Z108" s="1">
        <v>38644150241776</v>
      </c>
      <c r="AA108" s="2">
        <v>2.866e-6</v>
      </c>
      <c r="AB108" s="2">
        <v>2.866e-6</v>
      </c>
      <c r="AC108" s="2">
        <v>2.866e-6</v>
      </c>
      <c r="AD108" s="2">
        <v>2.866e-6</v>
      </c>
      <c r="AE108" s="2">
        <v>2.866e-6</v>
      </c>
      <c r="AF108" s="2">
        <v>2.866e-6</v>
      </c>
      <c r="AG108" s="2">
        <v>2.866e-6</v>
      </c>
      <c r="AH108" s="2">
        <v>2.866e-6</v>
      </c>
      <c r="AI108" s="2">
        <v>2.866e-6</v>
      </c>
      <c r="AJ108" s="2">
        <v>2.866e-6</v>
      </c>
      <c r="AK108" s="2">
        <v>2.866e-6</v>
      </c>
      <c r="AL108" s="2">
        <v>2.866e-6</v>
      </c>
      <c r="AM108" s="2">
        <v>2.866e-6</v>
      </c>
      <c r="AN108" s="2">
        <v>2.866e-6</v>
      </c>
      <c r="AO108" s="2">
        <v>2.866e-6</v>
      </c>
      <c r="AP108" s="2">
        <v>2.866e-6</v>
      </c>
      <c r="AQ108" s="2">
        <v>2.866e-6</v>
      </c>
      <c r="AR108" s="2">
        <v>2.866e-6</v>
      </c>
      <c r="AS108" s="2">
        <v>2.866e-6</v>
      </c>
      <c r="AT108" s="2">
        <v>2.866e-6</v>
      </c>
      <c r="AU108" s="2">
        <v>2.866e-6</v>
      </c>
      <c r="AV108" s="2">
        <v>2.866e-6</v>
      </c>
      <c r="AW108" s="2">
        <v>2.866e-6</v>
      </c>
      <c r="AX108" s="2">
        <v>2.866e-6</v>
      </c>
      <c r="AY108" s="1">
        <v>0.020453584918109</v>
      </c>
      <c r="AZ108" s="2">
        <v>3.5107782630482e-6</v>
      </c>
      <c r="BA108" s="2">
        <v>2.5801624249567e-6</v>
      </c>
      <c r="BB108" s="2">
        <v>1.4664137403879e-6</v>
      </c>
      <c r="BC108" s="2">
        <v>6.4890723244744e-6</v>
      </c>
      <c r="BD108" s="2">
        <v>-2.3442225180012e-5</v>
      </c>
      <c r="BE108" s="2">
        <v>-1.7452998695406e-5</v>
      </c>
      <c r="BF108" s="2">
        <v>-2.112316995279e-6</v>
      </c>
      <c r="BG108" s="2">
        <v>-9.9376167209213e-6</v>
      </c>
      <c r="BH108" s="2">
        <v>-3.2711601007201e-6</v>
      </c>
      <c r="BI108" s="2">
        <v>-6.7118544417444e-6</v>
      </c>
      <c r="BJ108" s="2">
        <v>-8.3170253634688e-6</v>
      </c>
      <c r="BK108" s="2">
        <v>5.9885070758069e-6</v>
      </c>
      <c r="BL108" s="2">
        <v>-8.4450947349854e-6</v>
      </c>
      <c r="BM108" s="2">
        <v>-9.0144374589321e-6</v>
      </c>
      <c r="BN108" s="2">
        <v>-1.4409627045206e-5</v>
      </c>
      <c r="BO108" s="2">
        <v>-8.8768332621604e-6</v>
      </c>
      <c r="BP108" s="2">
        <v>-9.162118295112e-6</v>
      </c>
      <c r="BQ108" s="2">
        <v>2.1314612339757e-6</v>
      </c>
      <c r="BR108" s="2">
        <v>1.077588157353e-6</v>
      </c>
      <c r="BS108" s="2">
        <v>-4.8505177339074e-6</v>
      </c>
      <c r="BT108" s="2">
        <v>-5.5948938909359e-6</v>
      </c>
      <c r="BU108" s="2">
        <v>-1.5298049876205e-6</v>
      </c>
      <c r="BV108" s="2">
        <v>3.2330769752583e-6</v>
      </c>
      <c r="BW108" s="2">
        <v>1.8172387545134e-6</v>
      </c>
      <c r="BX108" s="1">
        <v>20413433.096946</v>
      </c>
      <c r="BY108" s="1">
        <v>30149066.063959</v>
      </c>
      <c r="BZ108" s="1">
        <v>-0.0098831058329532</v>
      </c>
      <c r="CA108" s="1">
        <v>-0.0086842586675673</v>
      </c>
      <c r="CB108" s="1">
        <v>0.020119862134741</v>
      </c>
      <c r="CC108" s="1">
        <v>-0.3438013369118</v>
      </c>
      <c r="CD108" s="1">
        <v>-0.34761347566088</v>
      </c>
      <c r="CE108" s="1">
        <v>753.12098180064</v>
      </c>
      <c r="CF108" s="1">
        <v>846.53988939082</v>
      </c>
    </row>
    <row r="109" spans="1:84">
      <c r="A109" s="1">
        <v>205.26947031366</v>
      </c>
      <c r="B109" s="1">
        <v>0.018095364227302</v>
      </c>
      <c r="C109" s="1">
        <v>38494548279767</v>
      </c>
      <c r="D109" s="1">
        <v>38488866044768</v>
      </c>
      <c r="E109" s="1">
        <v>38448434414872</v>
      </c>
      <c r="F109" s="1">
        <v>38476635524814</v>
      </c>
      <c r="G109" s="1">
        <v>37369478654868</v>
      </c>
      <c r="H109" s="1">
        <v>37774348567558</v>
      </c>
      <c r="I109" s="1">
        <v>38553752300351</v>
      </c>
      <c r="J109" s="1">
        <v>38166204089188</v>
      </c>
      <c r="K109" s="1">
        <v>38270788888574</v>
      </c>
      <c r="L109" s="1">
        <v>38425687176762</v>
      </c>
      <c r="M109" s="1">
        <v>38242324959737</v>
      </c>
      <c r="N109" s="1">
        <v>38374175731970</v>
      </c>
      <c r="O109" s="1">
        <v>38335380229862</v>
      </c>
      <c r="P109" s="1">
        <v>38265523965069</v>
      </c>
      <c r="Q109" s="1">
        <v>38049400877619</v>
      </c>
      <c r="R109" s="1">
        <v>38309829075021</v>
      </c>
      <c r="S109" s="1">
        <v>38214757380932</v>
      </c>
      <c r="T109" s="1">
        <v>38579861434137</v>
      </c>
      <c r="U109" s="1">
        <v>38549280005570</v>
      </c>
      <c r="V109" s="1">
        <v>38430855326340</v>
      </c>
      <c r="W109" s="1">
        <v>38515319387757</v>
      </c>
      <c r="X109" s="1">
        <v>38522562185212</v>
      </c>
      <c r="Y109" s="1">
        <v>38215460759429</v>
      </c>
      <c r="Z109" s="1">
        <v>38643052661839</v>
      </c>
      <c r="AA109" s="2">
        <v>2.866e-6</v>
      </c>
      <c r="AB109" s="2">
        <v>2.866e-6</v>
      </c>
      <c r="AC109" s="2">
        <v>2.866e-6</v>
      </c>
      <c r="AD109" s="2">
        <v>2.866e-6</v>
      </c>
      <c r="AE109" s="2">
        <v>2.866e-6</v>
      </c>
      <c r="AF109" s="2">
        <v>2.866e-6</v>
      </c>
      <c r="AG109" s="2">
        <v>2.866e-6</v>
      </c>
      <c r="AH109" s="2">
        <v>2.866e-6</v>
      </c>
      <c r="AI109" s="2">
        <v>2.866e-6</v>
      </c>
      <c r="AJ109" s="2">
        <v>2.866e-6</v>
      </c>
      <c r="AK109" s="2">
        <v>2.866e-6</v>
      </c>
      <c r="AL109" s="2">
        <v>2.866e-6</v>
      </c>
      <c r="AM109" s="2">
        <v>2.866e-6</v>
      </c>
      <c r="AN109" s="2">
        <v>2.866e-6</v>
      </c>
      <c r="AO109" s="2">
        <v>2.866e-6</v>
      </c>
      <c r="AP109" s="2">
        <v>2.866e-6</v>
      </c>
      <c r="AQ109" s="2">
        <v>2.866e-6</v>
      </c>
      <c r="AR109" s="2">
        <v>2.866e-6</v>
      </c>
      <c r="AS109" s="2">
        <v>2.866e-6</v>
      </c>
      <c r="AT109" s="2">
        <v>2.866e-6</v>
      </c>
      <c r="AU109" s="2">
        <v>2.866e-6</v>
      </c>
      <c r="AV109" s="2">
        <v>2.866e-6</v>
      </c>
      <c r="AW109" s="2">
        <v>2.866e-6</v>
      </c>
      <c r="AX109" s="2">
        <v>2.866e-6</v>
      </c>
      <c r="AY109" s="1">
        <v>0.020658319670133</v>
      </c>
      <c r="AZ109" s="2">
        <v>3.5066791951188e-6</v>
      </c>
      <c r="BA109" s="2">
        <v>2.5833194423775e-6</v>
      </c>
      <c r="BB109" s="2">
        <v>1.468501822244e-6</v>
      </c>
      <c r="BC109" s="2">
        <v>6.4980519301134e-6</v>
      </c>
      <c r="BD109" s="2">
        <v>-2.3426194328387e-5</v>
      </c>
      <c r="BE109" s="2">
        <v>-1.744853753641e-5</v>
      </c>
      <c r="BF109" s="2">
        <v>-2.1055962977351e-6</v>
      </c>
      <c r="BG109" s="2">
        <v>-9.9261775315681e-6</v>
      </c>
      <c r="BH109" s="2">
        <v>-3.2674224903554e-6</v>
      </c>
      <c r="BI109" s="2">
        <v>-6.71355114561e-6</v>
      </c>
      <c r="BJ109" s="2">
        <v>-8.3104869522145e-6</v>
      </c>
      <c r="BK109" s="2">
        <v>5.9852599456282e-6</v>
      </c>
      <c r="BL109" s="2">
        <v>-8.4359437967471e-6</v>
      </c>
      <c r="BM109" s="2">
        <v>-9.0136329114324e-6</v>
      </c>
      <c r="BN109" s="2">
        <v>-1.4408001313778e-5</v>
      </c>
      <c r="BO109" s="2">
        <v>-8.882429508179e-6</v>
      </c>
      <c r="BP109" s="2">
        <v>-9.158770410981e-6</v>
      </c>
      <c r="BQ109" s="2">
        <v>2.1355870791139e-6</v>
      </c>
      <c r="BR109" s="2">
        <v>1.0798546629086e-6</v>
      </c>
      <c r="BS109" s="2">
        <v>-4.8521292853309e-6</v>
      </c>
      <c r="BT109" s="2">
        <v>-5.594549788371e-6</v>
      </c>
      <c r="BU109" s="2">
        <v>-1.537037035027e-6</v>
      </c>
      <c r="BV109" s="2">
        <v>3.2219185149253e-6</v>
      </c>
      <c r="BW109" s="2">
        <v>1.81872067802e-6</v>
      </c>
      <c r="BX109" s="1">
        <v>20470495.698681</v>
      </c>
      <c r="BY109" s="1">
        <v>30480834.511401</v>
      </c>
      <c r="BZ109" s="1">
        <v>-0.0099869986417426</v>
      </c>
      <c r="CA109" s="1">
        <v>-0.0087755582984824</v>
      </c>
      <c r="CB109" s="1">
        <v>0.020315797942303</v>
      </c>
      <c r="CC109" s="1">
        <v>-0.3472328069345</v>
      </c>
      <c r="CD109" s="1">
        <v>-0.35101009794772</v>
      </c>
      <c r="CE109" s="1">
        <v>753.51818655339</v>
      </c>
      <c r="CF109" s="1">
        <v>847.08117724954</v>
      </c>
    </row>
    <row r="110" spans="1:84">
      <c r="A110" s="1">
        <v>207.26947031366</v>
      </c>
      <c r="B110" s="1">
        <v>0.018297643556235</v>
      </c>
      <c r="C110" s="1">
        <v>38490795482378</v>
      </c>
      <c r="D110" s="1">
        <v>38485254563080</v>
      </c>
      <c r="E110" s="1">
        <v>38443689463370</v>
      </c>
      <c r="F110" s="1">
        <v>38472469280159</v>
      </c>
      <c r="G110" s="1">
        <v>37348676291396</v>
      </c>
      <c r="H110" s="1">
        <v>37759645297407</v>
      </c>
      <c r="I110" s="1">
        <v>38551386148736</v>
      </c>
      <c r="J110" s="1">
        <v>38157741071314</v>
      </c>
      <c r="K110" s="1">
        <v>38263419286559</v>
      </c>
      <c r="L110" s="1">
        <v>38421350884085</v>
      </c>
      <c r="M110" s="1">
        <v>38234910316562</v>
      </c>
      <c r="N110" s="1">
        <v>38368790731893</v>
      </c>
      <c r="O110" s="1">
        <v>38329481693696</v>
      </c>
      <c r="P110" s="1">
        <v>38258787527663</v>
      </c>
      <c r="Q110" s="1">
        <v>38039654352992</v>
      </c>
      <c r="R110" s="1">
        <v>38303393891175</v>
      </c>
      <c r="S110" s="1">
        <v>38206921228242</v>
      </c>
      <c r="T110" s="1">
        <v>38577478486660</v>
      </c>
      <c r="U110" s="1">
        <v>38546314595266</v>
      </c>
      <c r="V110" s="1">
        <v>38426365045617</v>
      </c>
      <c r="W110" s="1">
        <v>38512244955526</v>
      </c>
      <c r="X110" s="1">
        <v>38519198011393</v>
      </c>
      <c r="Y110" s="1">
        <v>38207252914357</v>
      </c>
      <c r="Z110" s="1">
        <v>38641947571451</v>
      </c>
      <c r="AA110" s="2">
        <v>2.866e-6</v>
      </c>
      <c r="AB110" s="2">
        <v>2.866e-6</v>
      </c>
      <c r="AC110" s="2">
        <v>2.866e-6</v>
      </c>
      <c r="AD110" s="2">
        <v>2.866e-6</v>
      </c>
      <c r="AE110" s="2">
        <v>2.866e-6</v>
      </c>
      <c r="AF110" s="2">
        <v>2.866e-6</v>
      </c>
      <c r="AG110" s="2">
        <v>2.866e-6</v>
      </c>
      <c r="AH110" s="2">
        <v>2.866e-6</v>
      </c>
      <c r="AI110" s="2">
        <v>2.866e-6</v>
      </c>
      <c r="AJ110" s="2">
        <v>2.866e-6</v>
      </c>
      <c r="AK110" s="2">
        <v>2.866e-6</v>
      </c>
      <c r="AL110" s="2">
        <v>2.866e-6</v>
      </c>
      <c r="AM110" s="2">
        <v>2.866e-6</v>
      </c>
      <c r="AN110" s="2">
        <v>2.866e-6</v>
      </c>
      <c r="AO110" s="2">
        <v>2.866e-6</v>
      </c>
      <c r="AP110" s="2">
        <v>2.866e-6</v>
      </c>
      <c r="AQ110" s="2">
        <v>2.866e-6</v>
      </c>
      <c r="AR110" s="2">
        <v>2.866e-6</v>
      </c>
      <c r="AS110" s="2">
        <v>2.866e-6</v>
      </c>
      <c r="AT110" s="2">
        <v>2.866e-6</v>
      </c>
      <c r="AU110" s="2">
        <v>2.866e-6</v>
      </c>
      <c r="AV110" s="2">
        <v>2.866e-6</v>
      </c>
      <c r="AW110" s="2">
        <v>2.866e-6</v>
      </c>
      <c r="AX110" s="2">
        <v>2.866e-6</v>
      </c>
      <c r="AY110" s="1">
        <v>0.020863041819139</v>
      </c>
      <c r="AZ110" s="2">
        <v>3.502888320709e-6</v>
      </c>
      <c r="BA110" s="2">
        <v>2.5861914367955e-6</v>
      </c>
      <c r="BB110" s="2">
        <v>1.4706423733168e-6</v>
      </c>
      <c r="BC110" s="2">
        <v>6.5069114744628e-6</v>
      </c>
      <c r="BD110" s="2">
        <v>-2.3411145488859e-5</v>
      </c>
      <c r="BE110" s="2">
        <v>-1.7443758728425e-5</v>
      </c>
      <c r="BF110" s="2">
        <v>-2.0987306488153e-6</v>
      </c>
      <c r="BG110" s="2">
        <v>-9.9150813867528e-6</v>
      </c>
      <c r="BH110" s="2">
        <v>-3.2636700444692e-6</v>
      </c>
      <c r="BI110" s="2">
        <v>-6.7151485780794e-6</v>
      </c>
      <c r="BJ110" s="2">
        <v>-8.3043076863473e-6</v>
      </c>
      <c r="BK110" s="2">
        <v>5.9821149078585e-6</v>
      </c>
      <c r="BL110" s="2">
        <v>-8.4267976505197e-6</v>
      </c>
      <c r="BM110" s="2">
        <v>-9.0130919932687e-6</v>
      </c>
      <c r="BN110" s="2">
        <v>-1.4406516369748e-5</v>
      </c>
      <c r="BO110" s="2">
        <v>-8.8877132136015e-6</v>
      </c>
      <c r="BP110" s="2">
        <v>-9.1555003675576e-6</v>
      </c>
      <c r="BQ110" s="2">
        <v>2.1392707717448e-6</v>
      </c>
      <c r="BR110" s="2">
        <v>1.0822526135699e-6</v>
      </c>
      <c r="BS110" s="2">
        <v>-4.8533091770176e-6</v>
      </c>
      <c r="BT110" s="2">
        <v>-5.594024643219e-6</v>
      </c>
      <c r="BU110" s="2">
        <v>-1.5442527898918e-6</v>
      </c>
      <c r="BV110" s="2">
        <v>3.2107640297771e-6</v>
      </c>
      <c r="BW110" s="2">
        <v>1.8202237296476e-6</v>
      </c>
      <c r="BX110" s="1">
        <v>20527645.889893</v>
      </c>
      <c r="BY110" s="1">
        <v>30812984.860265</v>
      </c>
      <c r="BZ110" s="1">
        <v>-0.01009087288345</v>
      </c>
      <c r="CA110" s="1">
        <v>-0.0088668400327432</v>
      </c>
      <c r="CB110" s="1">
        <v>0.020511694868176</v>
      </c>
      <c r="CC110" s="1">
        <v>-0.35065682963175</v>
      </c>
      <c r="CD110" s="1">
        <v>-0.35439879887138</v>
      </c>
      <c r="CE110" s="1">
        <v>753.91409988817</v>
      </c>
      <c r="CF110" s="1">
        <v>847.61969641479</v>
      </c>
    </row>
    <row r="111" spans="1:84">
      <c r="A111" s="1">
        <v>209.26947031366</v>
      </c>
      <c r="B111" s="1">
        <v>0.018499914533803</v>
      </c>
      <c r="C111" s="1">
        <v>38487020415193</v>
      </c>
      <c r="D111" s="1">
        <v>38481625905742</v>
      </c>
      <c r="E111" s="1">
        <v>38438910548787</v>
      </c>
      <c r="F111" s="1">
        <v>38468278795948</v>
      </c>
      <c r="G111" s="1">
        <v>37327788000077</v>
      </c>
      <c r="H111" s="1">
        <v>37744882231253</v>
      </c>
      <c r="I111" s="1">
        <v>38549007985547</v>
      </c>
      <c r="J111" s="1">
        <v>38149246154400</v>
      </c>
      <c r="K111" s="1">
        <v>38256009271258</v>
      </c>
      <c r="L111" s="1">
        <v>38416993905964</v>
      </c>
      <c r="M111" s="1">
        <v>38227461939968</v>
      </c>
      <c r="N111" s="1">
        <v>38363382971463</v>
      </c>
      <c r="O111" s="1">
        <v>38323557995465</v>
      </c>
      <c r="P111" s="1">
        <v>38252022235947</v>
      </c>
      <c r="Q111" s="1">
        <v>38029871211111</v>
      </c>
      <c r="R111" s="1">
        <v>38296930003238</v>
      </c>
      <c r="S111" s="1">
        <v>38199044835506</v>
      </c>
      <c r="T111" s="1">
        <v>38575079814540</v>
      </c>
      <c r="U111" s="1">
        <v>38543329652920</v>
      </c>
      <c r="V111" s="1">
        <v>38421857901112</v>
      </c>
      <c r="W111" s="1">
        <v>38509156260560</v>
      </c>
      <c r="X111" s="1">
        <v>38515810804544</v>
      </c>
      <c r="Y111" s="1">
        <v>38199012379480</v>
      </c>
      <c r="Z111" s="1">
        <v>38640835009550</v>
      </c>
      <c r="AA111" s="2">
        <v>2.866e-6</v>
      </c>
      <c r="AB111" s="2">
        <v>2.866e-6</v>
      </c>
      <c r="AC111" s="2">
        <v>2.866e-6</v>
      </c>
      <c r="AD111" s="2">
        <v>2.866e-6</v>
      </c>
      <c r="AE111" s="2">
        <v>2.866e-6</v>
      </c>
      <c r="AF111" s="2">
        <v>2.866e-6</v>
      </c>
      <c r="AG111" s="2">
        <v>2.866e-6</v>
      </c>
      <c r="AH111" s="2">
        <v>2.866e-6</v>
      </c>
      <c r="AI111" s="2">
        <v>2.866e-6</v>
      </c>
      <c r="AJ111" s="2">
        <v>2.866e-6</v>
      </c>
      <c r="AK111" s="2">
        <v>2.866e-6</v>
      </c>
      <c r="AL111" s="2">
        <v>2.866e-6</v>
      </c>
      <c r="AM111" s="2">
        <v>2.866e-6</v>
      </c>
      <c r="AN111" s="2">
        <v>2.866e-6</v>
      </c>
      <c r="AO111" s="2">
        <v>2.866e-6</v>
      </c>
      <c r="AP111" s="2">
        <v>2.866e-6</v>
      </c>
      <c r="AQ111" s="2">
        <v>2.866e-6</v>
      </c>
      <c r="AR111" s="2">
        <v>2.866e-6</v>
      </c>
      <c r="AS111" s="2">
        <v>2.866e-6</v>
      </c>
      <c r="AT111" s="2">
        <v>2.866e-6</v>
      </c>
      <c r="AU111" s="2">
        <v>2.866e-6</v>
      </c>
      <c r="AV111" s="2">
        <v>2.866e-6</v>
      </c>
      <c r="AW111" s="2">
        <v>2.866e-6</v>
      </c>
      <c r="AX111" s="2">
        <v>2.866e-6</v>
      </c>
      <c r="AY111" s="1">
        <v>0.021067751689387</v>
      </c>
      <c r="AZ111" s="2">
        <v>3.4993552538818e-6</v>
      </c>
      <c r="BA111" s="2">
        <v>2.5888358478192e-6</v>
      </c>
      <c r="BB111" s="2">
        <v>1.4728912901545e-6</v>
      </c>
      <c r="BC111" s="2">
        <v>6.5156160908681e-6</v>
      </c>
      <c r="BD111" s="2">
        <v>-2.3396923228913e-5</v>
      </c>
      <c r="BE111" s="2">
        <v>-1.7438529928284e-5</v>
      </c>
      <c r="BF111" s="2">
        <v>-2.0920911771657e-6</v>
      </c>
      <c r="BG111" s="2">
        <v>-9.9040115365937e-6</v>
      </c>
      <c r="BH111" s="2">
        <v>-3.2597763435629e-6</v>
      </c>
      <c r="BI111" s="2">
        <v>-6.7166425822027e-6</v>
      </c>
      <c r="BJ111" s="2">
        <v>-8.2982384784884e-6</v>
      </c>
      <c r="BK111" s="2">
        <v>5.9790034789137e-6</v>
      </c>
      <c r="BL111" s="2">
        <v>-8.4176734323716e-6</v>
      </c>
      <c r="BM111" s="2">
        <v>-9.0127549493848e-6</v>
      </c>
      <c r="BN111" s="2">
        <v>-1.440521374267e-5</v>
      </c>
      <c r="BO111" s="2">
        <v>-8.8926587058697e-6</v>
      </c>
      <c r="BP111" s="2">
        <v>-9.1521291042088e-6</v>
      </c>
      <c r="BQ111" s="2">
        <v>2.1425980131006e-6</v>
      </c>
      <c r="BR111" s="2">
        <v>1.0846253079507e-6</v>
      </c>
      <c r="BS111" s="2">
        <v>-4.8540910691745e-6</v>
      </c>
      <c r="BT111" s="2">
        <v>-5.5933674845438e-6</v>
      </c>
      <c r="BU111" s="2">
        <v>-1.5513896894497e-6</v>
      </c>
      <c r="BV111" s="2">
        <v>3.1997389984692e-6</v>
      </c>
      <c r="BW111" s="2">
        <v>1.8216711633224e-6</v>
      </c>
      <c r="BX111" s="1">
        <v>20584882.763883</v>
      </c>
      <c r="BY111" s="1">
        <v>31145512.112297</v>
      </c>
      <c r="BZ111" s="1">
        <v>-0.010194728135676</v>
      </c>
      <c r="CA111" s="1">
        <v>-0.008958104226997</v>
      </c>
      <c r="CB111" s="1">
        <v>0.02070755292478</v>
      </c>
      <c r="CC111" s="1">
        <v>-0.35407476267377</v>
      </c>
      <c r="CD111" s="1">
        <v>-0.35778174951536</v>
      </c>
      <c r="CE111" s="1">
        <v>754.30876876405</v>
      </c>
      <c r="CF111" s="1">
        <v>848.15557535428</v>
      </c>
    </row>
    <row r="112" spans="1:84">
      <c r="A112" s="1">
        <v>211.26947031366</v>
      </c>
      <c r="B112" s="1">
        <v>0.018702177545733</v>
      </c>
      <c r="C112" s="1">
        <v>38483223233964</v>
      </c>
      <c r="D112" s="1">
        <v>38477980310338</v>
      </c>
      <c r="E112" s="1">
        <v>38434097897315</v>
      </c>
      <c r="F112" s="1">
        <v>38464064200343</v>
      </c>
      <c r="G112" s="1">
        <v>37306814812132</v>
      </c>
      <c r="H112" s="1">
        <v>37730060379372</v>
      </c>
      <c r="I112" s="1">
        <v>38546617812836</v>
      </c>
      <c r="J112" s="1">
        <v>38140719730102</v>
      </c>
      <c r="K112" s="1">
        <v>38248559183269</v>
      </c>
      <c r="L112" s="1">
        <v>38412616431772</v>
      </c>
      <c r="M112" s="1">
        <v>38219980143385</v>
      </c>
      <c r="N112" s="1">
        <v>38357952656799</v>
      </c>
      <c r="O112" s="1">
        <v>38317609416776</v>
      </c>
      <c r="P112" s="1">
        <v>38245228255175</v>
      </c>
      <c r="Q112" s="1">
        <v>38020051792176</v>
      </c>
      <c r="R112" s="1">
        <v>38290437823073</v>
      </c>
      <c r="S112" s="1">
        <v>38191128491274</v>
      </c>
      <c r="T112" s="1">
        <v>38572665678965</v>
      </c>
      <c r="U112" s="1">
        <v>38540325374132</v>
      </c>
      <c r="V112" s="1">
        <v>38417334159340</v>
      </c>
      <c r="W112" s="1">
        <v>38506053453804</v>
      </c>
      <c r="X112" s="1">
        <v>38512400676988</v>
      </c>
      <c r="Y112" s="1">
        <v>38190739498572</v>
      </c>
      <c r="Z112" s="1">
        <v>38639715016416</v>
      </c>
      <c r="AA112" s="2">
        <v>2.866e-6</v>
      </c>
      <c r="AB112" s="2">
        <v>2.866e-6</v>
      </c>
      <c r="AC112" s="2">
        <v>2.866e-6</v>
      </c>
      <c r="AD112" s="2">
        <v>2.866e-6</v>
      </c>
      <c r="AE112" s="2">
        <v>2.866e-6</v>
      </c>
      <c r="AF112" s="2">
        <v>2.866e-6</v>
      </c>
      <c r="AG112" s="2">
        <v>2.866e-6</v>
      </c>
      <c r="AH112" s="2">
        <v>2.866e-6</v>
      </c>
      <c r="AI112" s="2">
        <v>2.866e-6</v>
      </c>
      <c r="AJ112" s="2">
        <v>2.866e-6</v>
      </c>
      <c r="AK112" s="2">
        <v>2.866e-6</v>
      </c>
      <c r="AL112" s="2">
        <v>2.866e-6</v>
      </c>
      <c r="AM112" s="2">
        <v>2.866e-6</v>
      </c>
      <c r="AN112" s="2">
        <v>2.866e-6</v>
      </c>
      <c r="AO112" s="2">
        <v>2.866e-6</v>
      </c>
      <c r="AP112" s="2">
        <v>2.866e-6</v>
      </c>
      <c r="AQ112" s="2">
        <v>2.866e-6</v>
      </c>
      <c r="AR112" s="2">
        <v>2.866e-6</v>
      </c>
      <c r="AS112" s="2">
        <v>2.866e-6</v>
      </c>
      <c r="AT112" s="2">
        <v>2.866e-6</v>
      </c>
      <c r="AU112" s="2">
        <v>2.866e-6</v>
      </c>
      <c r="AV112" s="2">
        <v>2.866e-6</v>
      </c>
      <c r="AW112" s="2">
        <v>2.866e-6</v>
      </c>
      <c r="AX112" s="2">
        <v>2.866e-6</v>
      </c>
      <c r="AY112" s="1">
        <v>0.021272449600932</v>
      </c>
      <c r="AZ112" s="2">
        <v>3.4960771157507e-6</v>
      </c>
      <c r="BA112" s="2">
        <v>2.5912246029265e-6</v>
      </c>
      <c r="BB112" s="2">
        <v>1.4750465894423e-6</v>
      </c>
      <c r="BC112" s="2">
        <v>6.5242191132034e-6</v>
      </c>
      <c r="BD112" s="2">
        <v>-2.3383393349344e-5</v>
      </c>
      <c r="BE112" s="2">
        <v>-1.743284102241e-5</v>
      </c>
      <c r="BF112" s="2">
        <v>-2.0854691616355e-6</v>
      </c>
      <c r="BG112" s="2">
        <v>-9.8932127390221e-6</v>
      </c>
      <c r="BH112" s="2">
        <v>-3.2559114476559e-6</v>
      </c>
      <c r="BI112" s="2">
        <v>-6.7180295253203e-6</v>
      </c>
      <c r="BJ112" s="2">
        <v>-8.2922663336688e-6</v>
      </c>
      <c r="BK112" s="2">
        <v>5.9761543141629e-6</v>
      </c>
      <c r="BL112" s="2">
        <v>-8.4085736178891e-6</v>
      </c>
      <c r="BM112" s="2">
        <v>-9.0126084564332e-6</v>
      </c>
      <c r="BN112" s="2">
        <v>-1.4404109789482e-5</v>
      </c>
      <c r="BO112" s="2">
        <v>-8.8972943971336e-6</v>
      </c>
      <c r="BP112" s="2">
        <v>-9.148331904366e-6</v>
      </c>
      <c r="BQ112" s="2">
        <v>2.1455915630398e-6</v>
      </c>
      <c r="BR112" s="2">
        <v>1.0869658888991e-6</v>
      </c>
      <c r="BS112" s="2">
        <v>-4.8544828644592e-6</v>
      </c>
      <c r="BT112" s="2">
        <v>-5.5924635310258e-6</v>
      </c>
      <c r="BU112" s="2">
        <v>-1.5584355005775e-6</v>
      </c>
      <c r="BV112" s="2">
        <v>3.1886949075999e-6</v>
      </c>
      <c r="BW112" s="2">
        <v>1.8230490971931e-6</v>
      </c>
      <c r="BX112" s="1">
        <v>20642205.457469</v>
      </c>
      <c r="BY112" s="1">
        <v>31478411.528169</v>
      </c>
      <c r="BZ112" s="1">
        <v>-0.010298564085788</v>
      </c>
      <c r="CA112" s="1">
        <v>-0.0090493511435759</v>
      </c>
      <c r="CB112" s="1">
        <v>0.020903372124565</v>
      </c>
      <c r="CC112" s="1">
        <v>-0.357486946867</v>
      </c>
      <c r="CD112" s="1">
        <v>-0.36115793789089</v>
      </c>
      <c r="CE112" s="1">
        <v>754.7022267866</v>
      </c>
      <c r="CF112" s="1">
        <v>848.68891639298</v>
      </c>
    </row>
    <row r="113" spans="1:84">
      <c r="A113" s="1">
        <v>213.26947031366</v>
      </c>
      <c r="B113" s="1">
        <v>0.018904432908335</v>
      </c>
      <c r="C113" s="1">
        <v>38479404091808</v>
      </c>
      <c r="D113" s="1">
        <v>38474318010783</v>
      </c>
      <c r="E113" s="1">
        <v>38429251725036</v>
      </c>
      <c r="F113" s="1">
        <v>38459825610656</v>
      </c>
      <c r="G113" s="1">
        <v>37285757778634</v>
      </c>
      <c r="H113" s="1">
        <v>37715180731111</v>
      </c>
      <c r="I113" s="1">
        <v>38544215627784</v>
      </c>
      <c r="J113" s="1">
        <v>38132162227907</v>
      </c>
      <c r="K113" s="1">
        <v>38241069362365</v>
      </c>
      <c r="L113" s="1">
        <v>38408218633674</v>
      </c>
      <c r="M113" s="1">
        <v>38212465235082</v>
      </c>
      <c r="N113" s="1">
        <v>38352500004535</v>
      </c>
      <c r="O113" s="1">
        <v>38311636220018</v>
      </c>
      <c r="P113" s="1">
        <v>38238405756544</v>
      </c>
      <c r="Q113" s="1">
        <v>38010196430025</v>
      </c>
      <c r="R113" s="1">
        <v>38283917755254</v>
      </c>
      <c r="S113" s="1">
        <v>38183172499986</v>
      </c>
      <c r="T113" s="1">
        <v>38570236327769</v>
      </c>
      <c r="U113" s="1">
        <v>38537301963257</v>
      </c>
      <c r="V113" s="1">
        <v>38412794075082</v>
      </c>
      <c r="W113" s="1">
        <v>38502936680884</v>
      </c>
      <c r="X113" s="1">
        <v>38508967739102</v>
      </c>
      <c r="Y113" s="1">
        <v>38182434604519</v>
      </c>
      <c r="Z113" s="1">
        <v>38638587633659</v>
      </c>
      <c r="AA113" s="2">
        <v>2.866e-6</v>
      </c>
      <c r="AB113" s="2">
        <v>2.866e-6</v>
      </c>
      <c r="AC113" s="2">
        <v>2.866e-6</v>
      </c>
      <c r="AD113" s="2">
        <v>2.866e-6</v>
      </c>
      <c r="AE113" s="2">
        <v>2.866e-6</v>
      </c>
      <c r="AF113" s="2">
        <v>2.866e-6</v>
      </c>
      <c r="AG113" s="2">
        <v>2.866e-6</v>
      </c>
      <c r="AH113" s="2">
        <v>2.866e-6</v>
      </c>
      <c r="AI113" s="2">
        <v>2.866e-6</v>
      </c>
      <c r="AJ113" s="2">
        <v>2.866e-6</v>
      </c>
      <c r="AK113" s="2">
        <v>2.866e-6</v>
      </c>
      <c r="AL113" s="2">
        <v>2.866e-6</v>
      </c>
      <c r="AM113" s="2">
        <v>2.866e-6</v>
      </c>
      <c r="AN113" s="2">
        <v>2.866e-6</v>
      </c>
      <c r="AO113" s="2">
        <v>2.866e-6</v>
      </c>
      <c r="AP113" s="2">
        <v>2.866e-6</v>
      </c>
      <c r="AQ113" s="2">
        <v>2.866e-6</v>
      </c>
      <c r="AR113" s="2">
        <v>2.866e-6</v>
      </c>
      <c r="AS113" s="2">
        <v>2.866e-6</v>
      </c>
      <c r="AT113" s="2">
        <v>2.866e-6</v>
      </c>
      <c r="AU113" s="2">
        <v>2.866e-6</v>
      </c>
      <c r="AV113" s="2">
        <v>2.866e-6</v>
      </c>
      <c r="AW113" s="2">
        <v>2.866e-6</v>
      </c>
      <c r="AX113" s="2">
        <v>2.866e-6</v>
      </c>
      <c r="AY113" s="1">
        <v>0.021477135918925</v>
      </c>
      <c r="AZ113" s="2">
        <v>3.4930016726606e-6</v>
      </c>
      <c r="BA113" s="2">
        <v>2.5933723732394e-6</v>
      </c>
      <c r="BB113" s="2">
        <v>1.4772737268065e-6</v>
      </c>
      <c r="BC113" s="2">
        <v>6.5327083889499e-6</v>
      </c>
      <c r="BD113" s="2">
        <v>-2.3370611496483e-5</v>
      </c>
      <c r="BE113" s="2">
        <v>-1.7426946833721e-5</v>
      </c>
      <c r="BF113" s="2">
        <v>-2.0790393325264e-6</v>
      </c>
      <c r="BG113" s="2">
        <v>-9.8825418154015e-6</v>
      </c>
      <c r="BH113" s="2">
        <v>-3.2520454130256e-6</v>
      </c>
      <c r="BI113" s="2">
        <v>-6.719348587454e-6</v>
      </c>
      <c r="BJ113" s="2">
        <v>-8.2864038149217e-6</v>
      </c>
      <c r="BK113" s="2">
        <v>5.9731124380475e-6</v>
      </c>
      <c r="BL113" s="2">
        <v>-8.3994598008292e-6</v>
      </c>
      <c r="BM113" s="2">
        <v>-9.0126141542493e-6</v>
      </c>
      <c r="BN113" s="2">
        <v>-1.4403191468777e-5</v>
      </c>
      <c r="BO113" s="2">
        <v>-8.9015945389498e-6</v>
      </c>
      <c r="BP113" s="2">
        <v>-9.144685074725e-6</v>
      </c>
      <c r="BQ113" s="2">
        <v>2.1482734945386e-6</v>
      </c>
      <c r="BR113" s="2">
        <v>1.0892511896072e-6</v>
      </c>
      <c r="BS113" s="2">
        <v>-4.8545291140434e-6</v>
      </c>
      <c r="BT113" s="2">
        <v>-5.5913787825045e-6</v>
      </c>
      <c r="BU113" s="2">
        <v>-1.5653016352203e-6</v>
      </c>
      <c r="BV113" s="2">
        <v>3.177715211784e-6</v>
      </c>
      <c r="BW113" s="2">
        <v>1.8243513293879e-6</v>
      </c>
      <c r="BX113" s="1">
        <v>20699613.052966</v>
      </c>
      <c r="BY113" s="1">
        <v>31811678.041348</v>
      </c>
      <c r="BZ113" s="1">
        <v>-0.010402380471588</v>
      </c>
      <c r="CA113" s="1">
        <v>-0.0091405809422055</v>
      </c>
      <c r="CB113" s="1">
        <v>0.021099152479548</v>
      </c>
      <c r="CC113" s="1">
        <v>-0.36089354546736</v>
      </c>
      <c r="CD113" s="1">
        <v>-0.36452889479743</v>
      </c>
      <c r="CE113" s="1">
        <v>755.09453693005</v>
      </c>
      <c r="CF113" s="1">
        <v>849.2198576598</v>
      </c>
    </row>
    <row r="114" spans="1:84">
      <c r="A114" s="1">
        <v>215.26947031366</v>
      </c>
      <c r="B114" s="1">
        <v>0.019106681139072</v>
      </c>
      <c r="C114" s="1">
        <v>38475563130198</v>
      </c>
      <c r="D114" s="1">
        <v>38470639228850</v>
      </c>
      <c r="E114" s="1">
        <v>38424372243738</v>
      </c>
      <c r="F114" s="1">
        <v>38455563143413</v>
      </c>
      <c r="G114" s="1">
        <v>37264617909558</v>
      </c>
      <c r="H114" s="1">
        <v>37700244247760</v>
      </c>
      <c r="I114" s="1">
        <v>38541801445497</v>
      </c>
      <c r="J114" s="1">
        <v>38123574058578</v>
      </c>
      <c r="K114" s="1">
        <v>38233540136903</v>
      </c>
      <c r="L114" s="1">
        <v>38403800682650</v>
      </c>
      <c r="M114" s="1">
        <v>38204917511636</v>
      </c>
      <c r="N114" s="1">
        <v>38347025225198</v>
      </c>
      <c r="O114" s="1">
        <v>38305638668288</v>
      </c>
      <c r="P114" s="1">
        <v>38231554917291</v>
      </c>
      <c r="Q114" s="1">
        <v>38000305445414</v>
      </c>
      <c r="R114" s="1">
        <v>38277370192732</v>
      </c>
      <c r="S114" s="1">
        <v>38175177202082</v>
      </c>
      <c r="T114" s="1">
        <v>38567791989917</v>
      </c>
      <c r="U114" s="1">
        <v>38534259617788</v>
      </c>
      <c r="V114" s="1">
        <v>38408237873786</v>
      </c>
      <c r="W114" s="1">
        <v>38499806081978</v>
      </c>
      <c r="X114" s="1">
        <v>38505512105793</v>
      </c>
      <c r="Y114" s="1">
        <v>38174098003706</v>
      </c>
      <c r="Z114" s="1">
        <v>38637452899289</v>
      </c>
      <c r="AA114" s="2">
        <v>2.866e-6</v>
      </c>
      <c r="AB114" s="2">
        <v>2.866e-6</v>
      </c>
      <c r="AC114" s="2">
        <v>2.866e-6</v>
      </c>
      <c r="AD114" s="2">
        <v>2.866e-6</v>
      </c>
      <c r="AE114" s="2">
        <v>2.866e-6</v>
      </c>
      <c r="AF114" s="2">
        <v>2.866e-6</v>
      </c>
      <c r="AG114" s="2">
        <v>2.866e-6</v>
      </c>
      <c r="AH114" s="2">
        <v>2.866e-6</v>
      </c>
      <c r="AI114" s="2">
        <v>2.866e-6</v>
      </c>
      <c r="AJ114" s="2">
        <v>2.866e-6</v>
      </c>
      <c r="AK114" s="2">
        <v>2.866e-6</v>
      </c>
      <c r="AL114" s="2">
        <v>2.866e-6</v>
      </c>
      <c r="AM114" s="2">
        <v>2.866e-6</v>
      </c>
      <c r="AN114" s="2">
        <v>2.866e-6</v>
      </c>
      <c r="AO114" s="2">
        <v>2.866e-6</v>
      </c>
      <c r="AP114" s="2">
        <v>2.866e-6</v>
      </c>
      <c r="AQ114" s="2">
        <v>2.866e-6</v>
      </c>
      <c r="AR114" s="2">
        <v>2.866e-6</v>
      </c>
      <c r="AS114" s="2">
        <v>2.866e-6</v>
      </c>
      <c r="AT114" s="2">
        <v>2.866e-6</v>
      </c>
      <c r="AU114" s="2">
        <v>2.866e-6</v>
      </c>
      <c r="AV114" s="2">
        <v>2.866e-6</v>
      </c>
      <c r="AW114" s="2">
        <v>2.866e-6</v>
      </c>
      <c r="AX114" s="2">
        <v>2.866e-6</v>
      </c>
      <c r="AY114" s="1">
        <v>0.021681811062576</v>
      </c>
      <c r="AZ114" s="2">
        <v>3.4901092042929e-6</v>
      </c>
      <c r="BA114" s="2">
        <v>2.5953129241458e-6</v>
      </c>
      <c r="BB114" s="2">
        <v>1.4795374592119e-6</v>
      </c>
      <c r="BC114" s="2">
        <v>6.5410602544692e-6</v>
      </c>
      <c r="BD114" s="2">
        <v>-2.3358500886775e-5</v>
      </c>
      <c r="BE114" s="2">
        <v>-1.7420813697391e-5</v>
      </c>
      <c r="BF114" s="2">
        <v>-2.0727196538433e-6</v>
      </c>
      <c r="BG114" s="2">
        <v>-9.8721167782285e-6</v>
      </c>
      <c r="BH114" s="2">
        <v>-3.2481874596295e-6</v>
      </c>
      <c r="BI114" s="2">
        <v>-6.7205749794247e-6</v>
      </c>
      <c r="BJ114" s="2">
        <v>-8.2806295800202e-6</v>
      </c>
      <c r="BK114" s="2">
        <v>5.9701694040059e-6</v>
      </c>
      <c r="BL114" s="2">
        <v>-8.3904221161983e-6</v>
      </c>
      <c r="BM114" s="2">
        <v>-9.012772213646e-6</v>
      </c>
      <c r="BN114" s="2">
        <v>-1.4402458788785e-5</v>
      </c>
      <c r="BO114" s="2">
        <v>-8.9055900697963e-6</v>
      </c>
      <c r="BP114" s="2">
        <v>-9.1409971821776e-6</v>
      </c>
      <c r="BQ114" s="2">
        <v>2.1506794316328e-6</v>
      </c>
      <c r="BR114" s="2">
        <v>1.0914740052404e-6</v>
      </c>
      <c r="BS114" s="2">
        <v>-4.8542831340789e-6</v>
      </c>
      <c r="BT114" s="2">
        <v>-5.5901244365994e-6</v>
      </c>
      <c r="BU114" s="2">
        <v>-1.572124488284e-6</v>
      </c>
      <c r="BV114" s="2">
        <v>3.1671593111246e-6</v>
      </c>
      <c r="BW114" s="2">
        <v>1.8256179236327e-6</v>
      </c>
      <c r="BX114" s="1">
        <v>20757104.632613</v>
      </c>
      <c r="BY114" s="1">
        <v>32145306.573541</v>
      </c>
      <c r="BZ114" s="1">
        <v>-0.010506177024904</v>
      </c>
      <c r="CA114" s="1">
        <v>-0.0092317938292268</v>
      </c>
      <c r="CB114" s="1">
        <v>0.021294894001197</v>
      </c>
      <c r="CC114" s="1">
        <v>-0.36429551491891</v>
      </c>
      <c r="CD114" s="1">
        <v>-0.36789363704414</v>
      </c>
      <c r="CE114" s="1">
        <v>755.48574054404</v>
      </c>
      <c r="CF114" s="1">
        <v>849.74852416393</v>
      </c>
    </row>
    <row r="115" spans="1:84">
      <c r="A115" s="1">
        <v>217.26947031366</v>
      </c>
      <c r="B115" s="1">
        <v>0.019308922722826</v>
      </c>
      <c r="C115" s="1">
        <v>38471700491943</v>
      </c>
      <c r="D115" s="1">
        <v>38466944178878</v>
      </c>
      <c r="E115" s="1">
        <v>38419459660697</v>
      </c>
      <c r="F115" s="1">
        <v>38451276909331</v>
      </c>
      <c r="G115" s="1">
        <v>37243396263179</v>
      </c>
      <c r="H115" s="1">
        <v>37685251877528</v>
      </c>
      <c r="I115" s="1">
        <v>38539375278988</v>
      </c>
      <c r="J115" s="1">
        <v>38114955640513</v>
      </c>
      <c r="K115" s="1">
        <v>38225971835499</v>
      </c>
      <c r="L115" s="1">
        <v>38399362752841</v>
      </c>
      <c r="M115" s="1">
        <v>38197337291824</v>
      </c>
      <c r="N115" s="1">
        <v>38341528491744</v>
      </c>
      <c r="O115" s="1">
        <v>38299617016127</v>
      </c>
      <c r="P115" s="1">
        <v>38224675927275</v>
      </c>
      <c r="Q115" s="1">
        <v>37990379161743</v>
      </c>
      <c r="R115" s="1">
        <v>38270795520861</v>
      </c>
      <c r="S115" s="1">
        <v>38167142976177</v>
      </c>
      <c r="T115" s="1">
        <v>38565332869358</v>
      </c>
      <c r="U115" s="1">
        <v>38531198538537</v>
      </c>
      <c r="V115" s="1">
        <v>38403665754200</v>
      </c>
      <c r="W115" s="1">
        <v>38496661794332</v>
      </c>
      <c r="X115" s="1">
        <v>38502033897226</v>
      </c>
      <c r="Y115" s="1">
        <v>38165729956541</v>
      </c>
      <c r="Z115" s="1">
        <v>38636310855042</v>
      </c>
      <c r="AA115" s="2">
        <v>2.866e-6</v>
      </c>
      <c r="AB115" s="2">
        <v>2.866e-6</v>
      </c>
      <c r="AC115" s="2">
        <v>2.866e-6</v>
      </c>
      <c r="AD115" s="2">
        <v>2.866e-6</v>
      </c>
      <c r="AE115" s="2">
        <v>2.866e-6</v>
      </c>
      <c r="AF115" s="2">
        <v>2.866e-6</v>
      </c>
      <c r="AG115" s="2">
        <v>2.866e-6</v>
      </c>
      <c r="AH115" s="2">
        <v>2.866e-6</v>
      </c>
      <c r="AI115" s="2">
        <v>2.866e-6</v>
      </c>
      <c r="AJ115" s="2">
        <v>2.866e-6</v>
      </c>
      <c r="AK115" s="2">
        <v>2.866e-6</v>
      </c>
      <c r="AL115" s="2">
        <v>2.866e-6</v>
      </c>
      <c r="AM115" s="2">
        <v>2.866e-6</v>
      </c>
      <c r="AN115" s="2">
        <v>2.866e-6</v>
      </c>
      <c r="AO115" s="2">
        <v>2.866e-6</v>
      </c>
      <c r="AP115" s="2">
        <v>2.866e-6</v>
      </c>
      <c r="AQ115" s="2">
        <v>2.866e-6</v>
      </c>
      <c r="AR115" s="2">
        <v>2.866e-6</v>
      </c>
      <c r="AS115" s="2">
        <v>2.866e-6</v>
      </c>
      <c r="AT115" s="2">
        <v>2.866e-6</v>
      </c>
      <c r="AU115" s="2">
        <v>2.866e-6</v>
      </c>
      <c r="AV115" s="2">
        <v>2.866e-6</v>
      </c>
      <c r="AW115" s="2">
        <v>2.866e-6</v>
      </c>
      <c r="AX115" s="2">
        <v>2.866e-6</v>
      </c>
      <c r="AY115" s="1">
        <v>0.021886475466158</v>
      </c>
      <c r="AZ115" s="2">
        <v>3.4873699413704e-6</v>
      </c>
      <c r="BA115" s="2">
        <v>2.5970673161962e-6</v>
      </c>
      <c r="BB115" s="2">
        <v>1.481886559429e-6</v>
      </c>
      <c r="BC115" s="2">
        <v>6.5493071757713e-6</v>
      </c>
      <c r="BD115" s="2">
        <v>-2.3346423998243e-5</v>
      </c>
      <c r="BE115" s="2">
        <v>-1.7414386951049e-5</v>
      </c>
      <c r="BF115" s="2">
        <v>-2.0665544615677e-6</v>
      </c>
      <c r="BG115" s="2">
        <v>-9.8617941563722e-6</v>
      </c>
      <c r="BH115" s="2">
        <v>-3.2443910476995e-6</v>
      </c>
      <c r="BI115" s="2">
        <v>-6.7217559353107e-6</v>
      </c>
      <c r="BJ115" s="2">
        <v>-8.2750173446633e-6</v>
      </c>
      <c r="BK115" s="2">
        <v>5.967366312731e-6</v>
      </c>
      <c r="BL115" s="2">
        <v>-8.3814013434218e-6</v>
      </c>
      <c r="BM115" s="2">
        <v>-9.0130661593426e-6</v>
      </c>
      <c r="BN115" s="2">
        <v>-1.4401918920864e-5</v>
      </c>
      <c r="BO115" s="2">
        <v>-8.9092620061226e-6</v>
      </c>
      <c r="BP115" s="2">
        <v>-9.1375063607795e-6</v>
      </c>
      <c r="BQ115" s="2">
        <v>2.1528789193306e-6</v>
      </c>
      <c r="BR115" s="2">
        <v>1.0936483565011e-6</v>
      </c>
      <c r="BS115" s="2">
        <v>-4.8537989018726e-6</v>
      </c>
      <c r="BT115" s="2">
        <v>-5.5886817651194e-6</v>
      </c>
      <c r="BU115" s="2">
        <v>-1.5788369852498e-6</v>
      </c>
      <c r="BV115" s="2">
        <v>3.1562930323889e-6</v>
      </c>
      <c r="BW115" s="2">
        <v>1.8268376857517e-6</v>
      </c>
      <c r="BX115" s="1">
        <v>20814679.320702</v>
      </c>
      <c r="BY115" s="1">
        <v>32479292.300341</v>
      </c>
      <c r="BZ115" s="1">
        <v>-0.010609953605487</v>
      </c>
      <c r="CA115" s="1">
        <v>-0.0093229899081143</v>
      </c>
      <c r="CB115" s="1">
        <v>0.021490596701362</v>
      </c>
      <c r="CC115" s="1">
        <v>-0.36769286614805</v>
      </c>
      <c r="CD115" s="1">
        <v>-0.3712524104157</v>
      </c>
      <c r="CE115" s="1">
        <v>755.87586698981</v>
      </c>
      <c r="CF115" s="1">
        <v>850.27501471242</v>
      </c>
    </row>
    <row r="116" spans="1:84">
      <c r="A116" s="1">
        <v>219.26947031366</v>
      </c>
      <c r="B116" s="1">
        <v>0.019511158155195</v>
      </c>
      <c r="C116" s="1">
        <v>38467816323882</v>
      </c>
      <c r="D116" s="1">
        <v>38463233066245</v>
      </c>
      <c r="E116" s="1">
        <v>38414514180117</v>
      </c>
      <c r="F116" s="1">
        <v>38446967001503</v>
      </c>
      <c r="G116" s="1">
        <v>37222093915776</v>
      </c>
      <c r="H116" s="1">
        <v>37670204531327</v>
      </c>
      <c r="I116" s="1">
        <v>38536937145346</v>
      </c>
      <c r="J116" s="1">
        <v>38106307400751</v>
      </c>
      <c r="K116" s="1">
        <v>38218364794789</v>
      </c>
      <c r="L116" s="1">
        <v>38394905021706</v>
      </c>
      <c r="M116" s="1">
        <v>38189724871164</v>
      </c>
      <c r="N116" s="1">
        <v>38336009974632</v>
      </c>
      <c r="O116" s="1">
        <v>38293571509818</v>
      </c>
      <c r="P116" s="1">
        <v>38217768988081</v>
      </c>
      <c r="Q116" s="1">
        <v>37980417884089</v>
      </c>
      <c r="R116" s="1">
        <v>38264194107299</v>
      </c>
      <c r="S116" s="1">
        <v>38159070202512</v>
      </c>
      <c r="T116" s="1">
        <v>38562859175091</v>
      </c>
      <c r="U116" s="1">
        <v>38528118922860</v>
      </c>
      <c r="V116" s="1">
        <v>38399077893328</v>
      </c>
      <c r="W116" s="1">
        <v>38493503954978</v>
      </c>
      <c r="X116" s="1">
        <v>38498533231676</v>
      </c>
      <c r="Y116" s="1">
        <v>38157330792380</v>
      </c>
      <c r="Z116" s="1">
        <v>38635161540900</v>
      </c>
      <c r="AA116" s="2">
        <v>2.866e-6</v>
      </c>
      <c r="AB116" s="2">
        <v>2.866e-6</v>
      </c>
      <c r="AC116" s="2">
        <v>2.866e-6</v>
      </c>
      <c r="AD116" s="2">
        <v>2.866e-6</v>
      </c>
      <c r="AE116" s="2">
        <v>2.866e-6</v>
      </c>
      <c r="AF116" s="2">
        <v>2.866e-6</v>
      </c>
      <c r="AG116" s="2">
        <v>2.866e-6</v>
      </c>
      <c r="AH116" s="2">
        <v>2.866e-6</v>
      </c>
      <c r="AI116" s="2">
        <v>2.866e-6</v>
      </c>
      <c r="AJ116" s="2">
        <v>2.866e-6</v>
      </c>
      <c r="AK116" s="2">
        <v>2.866e-6</v>
      </c>
      <c r="AL116" s="2">
        <v>2.866e-6</v>
      </c>
      <c r="AM116" s="2">
        <v>2.866e-6</v>
      </c>
      <c r="AN116" s="2">
        <v>2.866e-6</v>
      </c>
      <c r="AO116" s="2">
        <v>2.866e-6</v>
      </c>
      <c r="AP116" s="2">
        <v>2.866e-6</v>
      </c>
      <c r="AQ116" s="2">
        <v>2.866e-6</v>
      </c>
      <c r="AR116" s="2">
        <v>2.866e-6</v>
      </c>
      <c r="AS116" s="2">
        <v>2.866e-6</v>
      </c>
      <c r="AT116" s="2">
        <v>2.866e-6</v>
      </c>
      <c r="AU116" s="2">
        <v>2.866e-6</v>
      </c>
      <c r="AV116" s="2">
        <v>2.866e-6</v>
      </c>
      <c r="AW116" s="2">
        <v>2.866e-6</v>
      </c>
      <c r="AX116" s="2">
        <v>2.866e-6</v>
      </c>
      <c r="AY116" s="1">
        <v>0.022091129621353</v>
      </c>
      <c r="AZ116" s="2">
        <v>3.4848075281478e-6</v>
      </c>
      <c r="BA116" s="2">
        <v>2.5986322079998e-6</v>
      </c>
      <c r="BB116" s="2">
        <v>1.4842663214121e-6</v>
      </c>
      <c r="BC116" s="2">
        <v>6.5574735350534e-6</v>
      </c>
      <c r="BD116" s="2">
        <v>-2.3334534709343e-5</v>
      </c>
      <c r="BE116" s="2">
        <v>-1.7407816916023e-5</v>
      </c>
      <c r="BF116" s="2">
        <v>-2.0604957591793e-6</v>
      </c>
      <c r="BG116" s="2">
        <v>-9.8517646148544e-6</v>
      </c>
      <c r="BH116" s="2">
        <v>-3.2406832273055e-6</v>
      </c>
      <c r="BI116" s="2">
        <v>-6.7228669053781e-6</v>
      </c>
      <c r="BJ116" s="2">
        <v>-8.2694807589087e-6</v>
      </c>
      <c r="BK116" s="2">
        <v>5.9646314311423e-6</v>
      </c>
      <c r="BL116" s="2">
        <v>-8.3723896910328e-6</v>
      </c>
      <c r="BM116" s="2">
        <v>-9.0134456544651e-6</v>
      </c>
      <c r="BN116" s="2">
        <v>-1.4401561481311e-5</v>
      </c>
      <c r="BO116" s="2">
        <v>-8.9126174540248e-6</v>
      </c>
      <c r="BP116" s="2">
        <v>-9.1340800138708e-6</v>
      </c>
      <c r="BQ116" s="2">
        <v>2.154769310248e-6</v>
      </c>
      <c r="BR116" s="2">
        <v>1.0957711462784e-6</v>
      </c>
      <c r="BS116" s="2">
        <v>-4.8531039708776e-6</v>
      </c>
      <c r="BT116" s="2">
        <v>-5.5870268216941e-6</v>
      </c>
      <c r="BU116" s="2">
        <v>-1.5853408366155e-6</v>
      </c>
      <c r="BV116" s="2">
        <v>3.1455212691573e-6</v>
      </c>
      <c r="BW116" s="2">
        <v>1.8280183883123e-6</v>
      </c>
      <c r="BX116" s="1">
        <v>20872336.198907</v>
      </c>
      <c r="BY116" s="1">
        <v>32813630.141992</v>
      </c>
      <c r="BZ116" s="1">
        <v>-0.010713710152365</v>
      </c>
      <c r="CA116" s="1">
        <v>-0.0094141691593901</v>
      </c>
      <c r="CB116" s="1">
        <v>0.021686260591211</v>
      </c>
      <c r="CC116" s="1">
        <v>-0.37108584475919</v>
      </c>
      <c r="CD116" s="1">
        <v>-0.37460672629177</v>
      </c>
      <c r="CE116" s="1">
        <v>756.26496860689</v>
      </c>
      <c r="CF116" s="1">
        <v>850.79945042912</v>
      </c>
    </row>
    <row r="117" spans="1:84">
      <c r="A117" s="1">
        <v>221.26947031366</v>
      </c>
      <c r="B117" s="1">
        <v>0.019713387849806</v>
      </c>
      <c r="C117" s="1">
        <v>38463910766882</v>
      </c>
      <c r="D117" s="1">
        <v>38459506089152</v>
      </c>
      <c r="E117" s="1">
        <v>38409535989003</v>
      </c>
      <c r="F117" s="1">
        <v>38442633508909</v>
      </c>
      <c r="G117" s="1">
        <v>37200711955569</v>
      </c>
      <c r="H117" s="1">
        <v>37655103098691</v>
      </c>
      <c r="I117" s="1">
        <v>38534487067571</v>
      </c>
      <c r="J117" s="1">
        <v>38097629767185</v>
      </c>
      <c r="K117" s="1">
        <v>38210719347725</v>
      </c>
      <c r="L117" s="1">
        <v>38390427664368</v>
      </c>
      <c r="M117" s="1">
        <v>38182080532841</v>
      </c>
      <c r="N117" s="1">
        <v>38330469845203</v>
      </c>
      <c r="O117" s="1">
        <v>38287502389262</v>
      </c>
      <c r="P117" s="1">
        <v>38210834302556</v>
      </c>
      <c r="Q117" s="1">
        <v>37970421918284</v>
      </c>
      <c r="R117" s="1">
        <v>38257566318261</v>
      </c>
      <c r="S117" s="1">
        <v>38150959301014</v>
      </c>
      <c r="T117" s="1">
        <v>38560371110696</v>
      </c>
      <c r="U117" s="1">
        <v>38525020962843</v>
      </c>
      <c r="V117" s="1">
        <v>38394474446528</v>
      </c>
      <c r="W117" s="1">
        <v>38490332701897</v>
      </c>
      <c r="X117" s="1">
        <v>38495010228525</v>
      </c>
      <c r="Y117" s="1">
        <v>38148900805435</v>
      </c>
      <c r="Z117" s="1">
        <v>38634004996110</v>
      </c>
      <c r="AA117" s="2">
        <v>2.866e-6</v>
      </c>
      <c r="AB117" s="2">
        <v>2.866e-6</v>
      </c>
      <c r="AC117" s="2">
        <v>2.866e-6</v>
      </c>
      <c r="AD117" s="2">
        <v>2.866e-6</v>
      </c>
      <c r="AE117" s="2">
        <v>2.866e-6</v>
      </c>
      <c r="AF117" s="2">
        <v>2.866e-6</v>
      </c>
      <c r="AG117" s="2">
        <v>2.866e-6</v>
      </c>
      <c r="AH117" s="2">
        <v>2.866e-6</v>
      </c>
      <c r="AI117" s="2">
        <v>2.866e-6</v>
      </c>
      <c r="AJ117" s="2">
        <v>2.866e-6</v>
      </c>
      <c r="AK117" s="2">
        <v>2.866e-6</v>
      </c>
      <c r="AL117" s="2">
        <v>2.866e-6</v>
      </c>
      <c r="AM117" s="2">
        <v>2.866e-6</v>
      </c>
      <c r="AN117" s="2">
        <v>2.866e-6</v>
      </c>
      <c r="AO117" s="2">
        <v>2.866e-6</v>
      </c>
      <c r="AP117" s="2">
        <v>2.866e-6</v>
      </c>
      <c r="AQ117" s="2">
        <v>2.866e-6</v>
      </c>
      <c r="AR117" s="2">
        <v>2.866e-6</v>
      </c>
      <c r="AS117" s="2">
        <v>2.866e-6</v>
      </c>
      <c r="AT117" s="2">
        <v>2.866e-6</v>
      </c>
      <c r="AU117" s="2">
        <v>2.866e-6</v>
      </c>
      <c r="AV117" s="2">
        <v>2.866e-6</v>
      </c>
      <c r="AW117" s="2">
        <v>2.866e-6</v>
      </c>
      <c r="AX117" s="2">
        <v>2.866e-6</v>
      </c>
      <c r="AY117" s="1">
        <v>0.022295773936424</v>
      </c>
      <c r="AZ117" s="2">
        <v>3.4823928366422e-6</v>
      </c>
      <c r="BA117" s="2">
        <v>2.6000223225962e-6</v>
      </c>
      <c r="BB117" s="2">
        <v>1.4868624366985e-6</v>
      </c>
      <c r="BC117" s="2">
        <v>6.5655488695534e-6</v>
      </c>
      <c r="BD117" s="2">
        <v>-2.332284835156e-5</v>
      </c>
      <c r="BE117" s="2">
        <v>-1.7401087436356e-5</v>
      </c>
      <c r="BF117" s="2">
        <v>-2.054562441966e-6</v>
      </c>
      <c r="BG117" s="2">
        <v>-9.8418701544745e-6</v>
      </c>
      <c r="BH117" s="2">
        <v>-3.2370079018021e-6</v>
      </c>
      <c r="BI117" s="2">
        <v>-6.723934259152e-6</v>
      </c>
      <c r="BJ117" s="2">
        <v>-8.26399697912e-6</v>
      </c>
      <c r="BK117" s="2">
        <v>5.9619614214132e-6</v>
      </c>
      <c r="BL117" s="2">
        <v>-8.3634007837696e-6</v>
      </c>
      <c r="BM117" s="2">
        <v>-9.0138248251621e-6</v>
      </c>
      <c r="BN117" s="2">
        <v>-1.4401389587882e-5</v>
      </c>
      <c r="BO117" s="2">
        <v>-8.9156788878947e-6</v>
      </c>
      <c r="BP117" s="2">
        <v>-9.1308358552972e-6</v>
      </c>
      <c r="BQ117" s="2">
        <v>2.1563916515877e-6</v>
      </c>
      <c r="BR117" s="2">
        <v>1.0978273787116e-6</v>
      </c>
      <c r="BS117" s="2">
        <v>-4.8522682491934e-6</v>
      </c>
      <c r="BT117" s="2">
        <v>-5.5851794315439e-6</v>
      </c>
      <c r="BU117" s="2">
        <v>-1.5917374291055e-6</v>
      </c>
      <c r="BV117" s="2">
        <v>3.1347863964255e-6</v>
      </c>
      <c r="BW117" s="2">
        <v>1.8291683916643e-6</v>
      </c>
      <c r="BX117" s="1">
        <v>20930074.400491</v>
      </c>
      <c r="BY117" s="1">
        <v>33148315.325689</v>
      </c>
      <c r="BZ117" s="1">
        <v>-0.010817446599053</v>
      </c>
      <c r="CA117" s="1">
        <v>-0.0095053316039254</v>
      </c>
      <c r="CB117" s="1">
        <v>0.021881885682051</v>
      </c>
      <c r="CC117" s="1">
        <v>-0.37447500836177</v>
      </c>
      <c r="CD117" s="1">
        <v>-0.3779563264782</v>
      </c>
      <c r="CE117" s="1">
        <v>756.65307924359</v>
      </c>
      <c r="CF117" s="1">
        <v>851.32193070486</v>
      </c>
    </row>
    <row r="118" spans="1:84">
      <c r="A118" s="1">
        <v>223.26947031366</v>
      </c>
      <c r="B118" s="1">
        <v>0.019915612253347</v>
      </c>
      <c r="C118" s="1">
        <v>38459983961246</v>
      </c>
      <c r="D118" s="1">
        <v>38455763438955</v>
      </c>
      <c r="E118" s="1">
        <v>38404525287518</v>
      </c>
      <c r="F118" s="1">
        <v>38438276524987</v>
      </c>
      <c r="G118" s="1">
        <v>37179251500830</v>
      </c>
      <c r="H118" s="1">
        <v>37639948464486</v>
      </c>
      <c r="I118" s="1">
        <v>38532025069589</v>
      </c>
      <c r="J118" s="1">
        <v>38088923170694</v>
      </c>
      <c r="K118" s="1">
        <v>38203035827135</v>
      </c>
      <c r="L118" s="1">
        <v>38385930848824</v>
      </c>
      <c r="M118" s="1">
        <v>38174404561540</v>
      </c>
      <c r="N118" s="1">
        <v>38324908263552</v>
      </c>
      <c r="O118" s="1">
        <v>38281409886768</v>
      </c>
      <c r="P118" s="1">
        <v>38203872092305</v>
      </c>
      <c r="Q118" s="1">
        <v>37960391569770</v>
      </c>
      <c r="R118" s="1">
        <v>38250912509975</v>
      </c>
      <c r="S118" s="1">
        <v>38142810705874</v>
      </c>
      <c r="T118" s="1">
        <v>38557868835896</v>
      </c>
      <c r="U118" s="1">
        <v>38521904845846</v>
      </c>
      <c r="V118" s="1">
        <v>38389855550088</v>
      </c>
      <c r="W118" s="1">
        <v>38487148168051</v>
      </c>
      <c r="X118" s="1">
        <v>38491465011120</v>
      </c>
      <c r="Y118" s="1">
        <v>38140440247297</v>
      </c>
      <c r="Z118" s="1">
        <v>38632841261567</v>
      </c>
      <c r="AA118" s="2">
        <v>2.866e-6</v>
      </c>
      <c r="AB118" s="2">
        <v>2.866e-6</v>
      </c>
      <c r="AC118" s="2">
        <v>2.866e-6</v>
      </c>
      <c r="AD118" s="2">
        <v>2.866e-6</v>
      </c>
      <c r="AE118" s="2">
        <v>2.866e-6</v>
      </c>
      <c r="AF118" s="2">
        <v>2.866e-6</v>
      </c>
      <c r="AG118" s="2">
        <v>2.866e-6</v>
      </c>
      <c r="AH118" s="2">
        <v>2.866e-6</v>
      </c>
      <c r="AI118" s="2">
        <v>2.866e-6</v>
      </c>
      <c r="AJ118" s="2">
        <v>2.866e-6</v>
      </c>
      <c r="AK118" s="2">
        <v>2.866e-6</v>
      </c>
      <c r="AL118" s="2">
        <v>2.866e-6</v>
      </c>
      <c r="AM118" s="2">
        <v>2.866e-6</v>
      </c>
      <c r="AN118" s="2">
        <v>2.866e-6</v>
      </c>
      <c r="AO118" s="2">
        <v>2.866e-6</v>
      </c>
      <c r="AP118" s="2">
        <v>2.866e-6</v>
      </c>
      <c r="AQ118" s="2">
        <v>2.866e-6</v>
      </c>
      <c r="AR118" s="2">
        <v>2.866e-6</v>
      </c>
      <c r="AS118" s="2">
        <v>2.866e-6</v>
      </c>
      <c r="AT118" s="2">
        <v>2.866e-6</v>
      </c>
      <c r="AU118" s="2">
        <v>2.866e-6</v>
      </c>
      <c r="AV118" s="2">
        <v>2.866e-6</v>
      </c>
      <c r="AW118" s="2">
        <v>2.866e-6</v>
      </c>
      <c r="AX118" s="2">
        <v>2.866e-6</v>
      </c>
      <c r="AY118" s="1">
        <v>0.022500408842953</v>
      </c>
      <c r="AZ118" s="2">
        <v>3.4801298880458e-6</v>
      </c>
      <c r="BA118" s="2">
        <v>2.6012792243229e-6</v>
      </c>
      <c r="BB118" s="2">
        <v>1.4892948930714e-6</v>
      </c>
      <c r="BC118" s="2">
        <v>6.5734389719745e-6</v>
      </c>
      <c r="BD118" s="2">
        <v>-2.3311719230119e-5</v>
      </c>
      <c r="BE118" s="2">
        <v>-1.7394236987156e-5</v>
      </c>
      <c r="BF118" s="2">
        <v>-2.0487921148244e-6</v>
      </c>
      <c r="BG118" s="2">
        <v>-9.832282030508e-6</v>
      </c>
      <c r="BH118" s="2">
        <v>-3.2334369700997e-6</v>
      </c>
      <c r="BI118" s="2">
        <v>-6.7249637365235e-6</v>
      </c>
      <c r="BJ118" s="2">
        <v>-8.2585849738783e-6</v>
      </c>
      <c r="BK118" s="2">
        <v>5.9593482033721e-6</v>
      </c>
      <c r="BL118" s="2">
        <v>-8.3543432260979e-6</v>
      </c>
      <c r="BM118" s="2">
        <v>-9.0143534044858e-6</v>
      </c>
      <c r="BN118" s="2">
        <v>-1.4401385340935e-5</v>
      </c>
      <c r="BO118" s="2">
        <v>-8.9184456029146e-6</v>
      </c>
      <c r="BP118" s="2">
        <v>-9.1276744387541e-6</v>
      </c>
      <c r="BQ118" s="2">
        <v>2.1577987921616e-6</v>
      </c>
      <c r="BR118" s="2">
        <v>1.0999697983628e-6</v>
      </c>
      <c r="BS118" s="2">
        <v>-4.8513233981811e-6</v>
      </c>
      <c r="BT118" s="2">
        <v>-5.5831685352701e-6</v>
      </c>
      <c r="BU118" s="2">
        <v>-1.5979172482195e-6</v>
      </c>
      <c r="BV118" s="2">
        <v>3.1242946485756e-6</v>
      </c>
      <c r="BW118" s="2">
        <v>1.8302836694147e-6</v>
      </c>
      <c r="BX118" s="1">
        <v>20987893.018874</v>
      </c>
      <c r="BY118" s="1">
        <v>33483342.838366</v>
      </c>
      <c r="BZ118" s="1">
        <v>-0.01092116281248</v>
      </c>
      <c r="CA118" s="1">
        <v>-0.0095964772959625</v>
      </c>
      <c r="CB118" s="1">
        <v>0.022077471984339</v>
      </c>
      <c r="CC118" s="1">
        <v>-0.3778600266749</v>
      </c>
      <c r="CD118" s="1">
        <v>-0.38130324951193</v>
      </c>
      <c r="CE118" s="1">
        <v>757.04024982574</v>
      </c>
      <c r="CF118" s="1">
        <v>851.84257644153</v>
      </c>
    </row>
    <row r="119" spans="1:84">
      <c r="A119" s="1">
        <v>225.26947031366</v>
      </c>
      <c r="B119" s="1">
        <v>0.020117831758801</v>
      </c>
      <c r="C119" s="1">
        <v>38456036046780</v>
      </c>
      <c r="D119" s="1">
        <v>38452005300675</v>
      </c>
      <c r="E119" s="1">
        <v>38399482281852</v>
      </c>
      <c r="F119" s="1">
        <v>38433896131903</v>
      </c>
      <c r="G119" s="1">
        <v>37157713640910</v>
      </c>
      <c r="H119" s="1">
        <v>37624741504961</v>
      </c>
      <c r="I119" s="1">
        <v>38529551184311</v>
      </c>
      <c r="J119" s="1">
        <v>38080188043768</v>
      </c>
      <c r="K119" s="1">
        <v>38195314585890</v>
      </c>
      <c r="L119" s="1">
        <v>38381414739904</v>
      </c>
      <c r="M119" s="1">
        <v>38166697242872</v>
      </c>
      <c r="N119" s="1">
        <v>38319325386256</v>
      </c>
      <c r="O119" s="1">
        <v>38275294236619</v>
      </c>
      <c r="P119" s="1">
        <v>38196882586669</v>
      </c>
      <c r="Q119" s="1">
        <v>37950327146408</v>
      </c>
      <c r="R119" s="1">
        <v>38244233033155</v>
      </c>
      <c r="S119" s="1">
        <v>38134624832488</v>
      </c>
      <c r="T119" s="1">
        <v>38555352488678</v>
      </c>
      <c r="U119" s="1">
        <v>38518770755359</v>
      </c>
      <c r="V119" s="1">
        <v>38385221310724</v>
      </c>
      <c r="W119" s="1">
        <v>38483950476630</v>
      </c>
      <c r="X119" s="1">
        <v>38487897703550</v>
      </c>
      <c r="Y119" s="1">
        <v>38131949361204</v>
      </c>
      <c r="Z119" s="1">
        <v>38631670379044</v>
      </c>
      <c r="AA119" s="2">
        <v>2.866e-6</v>
      </c>
      <c r="AB119" s="2">
        <v>2.866e-6</v>
      </c>
      <c r="AC119" s="2">
        <v>2.866e-6</v>
      </c>
      <c r="AD119" s="2">
        <v>2.866e-6</v>
      </c>
      <c r="AE119" s="2">
        <v>2.866e-6</v>
      </c>
      <c r="AF119" s="2">
        <v>2.866e-6</v>
      </c>
      <c r="AG119" s="2">
        <v>2.866e-6</v>
      </c>
      <c r="AH119" s="2">
        <v>2.866e-6</v>
      </c>
      <c r="AI119" s="2">
        <v>2.866e-6</v>
      </c>
      <c r="AJ119" s="2">
        <v>2.866e-6</v>
      </c>
      <c r="AK119" s="2">
        <v>2.866e-6</v>
      </c>
      <c r="AL119" s="2">
        <v>2.866e-6</v>
      </c>
      <c r="AM119" s="2">
        <v>2.866e-6</v>
      </c>
      <c r="AN119" s="2">
        <v>2.866e-6</v>
      </c>
      <c r="AO119" s="2">
        <v>2.866e-6</v>
      </c>
      <c r="AP119" s="2">
        <v>2.866e-6</v>
      </c>
      <c r="AQ119" s="2">
        <v>2.866e-6</v>
      </c>
      <c r="AR119" s="2">
        <v>2.866e-6</v>
      </c>
      <c r="AS119" s="2">
        <v>2.866e-6</v>
      </c>
      <c r="AT119" s="2">
        <v>2.866e-6</v>
      </c>
      <c r="AU119" s="2">
        <v>2.866e-6</v>
      </c>
      <c r="AV119" s="2">
        <v>2.866e-6</v>
      </c>
      <c r="AW119" s="2">
        <v>2.866e-6</v>
      </c>
      <c r="AX119" s="2">
        <v>2.866e-6</v>
      </c>
      <c r="AY119" s="1">
        <v>0.02270503475242</v>
      </c>
      <c r="AZ119" s="2">
        <v>3.4779533341987e-6</v>
      </c>
      <c r="BA119" s="2">
        <v>2.6024075330403e-6</v>
      </c>
      <c r="BB119" s="2">
        <v>1.4917849640312e-6</v>
      </c>
      <c r="BC119" s="2">
        <v>6.5811918007901e-6</v>
      </c>
      <c r="BD119" s="2">
        <v>-2.3300842042843e-5</v>
      </c>
      <c r="BE119" s="2">
        <v>-1.7387266073689e-5</v>
      </c>
      <c r="BF119" s="2">
        <v>-2.0431543904519e-6</v>
      </c>
      <c r="BG119" s="2">
        <v>-9.8229285678908e-6</v>
      </c>
      <c r="BH119" s="2">
        <v>-3.2299162545927e-6</v>
      </c>
      <c r="BI119" s="2">
        <v>-6.725966370879e-6</v>
      </c>
      <c r="BJ119" s="2">
        <v>-8.2532367702597e-6</v>
      </c>
      <c r="BK119" s="2">
        <v>5.9567715874918e-6</v>
      </c>
      <c r="BL119" s="2">
        <v>-8.345198350503e-6</v>
      </c>
      <c r="BM119" s="2">
        <v>-9.0149029814435e-6</v>
      </c>
      <c r="BN119" s="2">
        <v>-1.4401539033941e-5</v>
      </c>
      <c r="BO119" s="2">
        <v>-8.9209283947849e-6</v>
      </c>
      <c r="BP119" s="2">
        <v>-9.1245757939497e-6</v>
      </c>
      <c r="BQ119" s="2">
        <v>2.1590483362406e-6</v>
      </c>
      <c r="BR119" s="2">
        <v>1.1018402710894e-6</v>
      </c>
      <c r="BS119" s="2">
        <v>-4.850171449719e-6</v>
      </c>
      <c r="BT119" s="2">
        <v>-5.5810156200485e-6</v>
      </c>
      <c r="BU119" s="2">
        <v>-1.6039454363321e-6</v>
      </c>
      <c r="BV119" s="2">
        <v>3.1140063294023e-6</v>
      </c>
      <c r="BW119" s="2">
        <v>1.8313640184756e-6</v>
      </c>
      <c r="BX119" s="1">
        <v>21045791.240852</v>
      </c>
      <c r="BY119" s="1">
        <v>33818708.222572</v>
      </c>
      <c r="BZ119" s="1">
        <v>-0.011024858787083</v>
      </c>
      <c r="CA119" s="1">
        <v>-0.0096876062153322</v>
      </c>
      <c r="CB119" s="1">
        <v>0.022273019508965</v>
      </c>
      <c r="CC119" s="1">
        <v>-0.38124290359192</v>
      </c>
      <c r="CD119" s="1">
        <v>-0.38464441970295</v>
      </c>
      <c r="CE119" s="1">
        <v>757.42650108941</v>
      </c>
      <c r="CF119" s="1">
        <v>852.36144452467</v>
      </c>
    </row>
    <row r="120" spans="1:84">
      <c r="A120" s="1">
        <v>227.26947031366</v>
      </c>
      <c r="B120" s="1">
        <v>0.020320046727909</v>
      </c>
      <c r="C120" s="1">
        <v>38452067162394</v>
      </c>
      <c r="D120" s="1">
        <v>38448231853893</v>
      </c>
      <c r="E120" s="1">
        <v>38394407161499</v>
      </c>
      <c r="F120" s="1">
        <v>38429492414834</v>
      </c>
      <c r="G120" s="1">
        <v>37136099480783</v>
      </c>
      <c r="H120" s="1">
        <v>37609483076025</v>
      </c>
      <c r="I120" s="1">
        <v>38527065448063</v>
      </c>
      <c r="J120" s="1">
        <v>38071424825146</v>
      </c>
      <c r="K120" s="1">
        <v>38187555971694</v>
      </c>
      <c r="L120" s="1">
        <v>38376879497439</v>
      </c>
      <c r="M120" s="1">
        <v>38158958864545</v>
      </c>
      <c r="N120" s="1">
        <v>38313721357627</v>
      </c>
      <c r="O120" s="1">
        <v>38269155673015</v>
      </c>
      <c r="P120" s="1">
        <v>38189866011482</v>
      </c>
      <c r="Q120" s="1">
        <v>37940228957773</v>
      </c>
      <c r="R120" s="1">
        <v>38237528228990</v>
      </c>
      <c r="S120" s="1">
        <v>38126402121763</v>
      </c>
      <c r="T120" s="1">
        <v>38552822189214</v>
      </c>
      <c r="U120" s="1">
        <v>38515618886734</v>
      </c>
      <c r="V120" s="1">
        <v>38380571843070</v>
      </c>
      <c r="W120" s="1">
        <v>38480739744527</v>
      </c>
      <c r="X120" s="1">
        <v>38484308429137</v>
      </c>
      <c r="Y120" s="1">
        <v>38123428370756</v>
      </c>
      <c r="Z120" s="1">
        <v>38630492391115</v>
      </c>
      <c r="AA120" s="2">
        <v>2.866e-6</v>
      </c>
      <c r="AB120" s="2">
        <v>2.866e-6</v>
      </c>
      <c r="AC120" s="2">
        <v>2.866e-6</v>
      </c>
      <c r="AD120" s="2">
        <v>2.866e-6</v>
      </c>
      <c r="AE120" s="2">
        <v>2.866e-6</v>
      </c>
      <c r="AF120" s="2">
        <v>2.866e-6</v>
      </c>
      <c r="AG120" s="2">
        <v>2.866e-6</v>
      </c>
      <c r="AH120" s="2">
        <v>2.866e-6</v>
      </c>
      <c r="AI120" s="2">
        <v>2.866e-6</v>
      </c>
      <c r="AJ120" s="2">
        <v>2.866e-6</v>
      </c>
      <c r="AK120" s="2">
        <v>2.866e-6</v>
      </c>
      <c r="AL120" s="2">
        <v>2.866e-6</v>
      </c>
      <c r="AM120" s="2">
        <v>2.866e-6</v>
      </c>
      <c r="AN120" s="2">
        <v>2.866e-6</v>
      </c>
      <c r="AO120" s="2">
        <v>2.866e-6</v>
      </c>
      <c r="AP120" s="2">
        <v>2.866e-6</v>
      </c>
      <c r="AQ120" s="2">
        <v>2.866e-6</v>
      </c>
      <c r="AR120" s="2">
        <v>2.866e-6</v>
      </c>
      <c r="AS120" s="2">
        <v>2.866e-6</v>
      </c>
      <c r="AT120" s="2">
        <v>2.866e-6</v>
      </c>
      <c r="AU120" s="2">
        <v>2.866e-6</v>
      </c>
      <c r="AV120" s="2">
        <v>2.866e-6</v>
      </c>
      <c r="AW120" s="2">
        <v>2.866e-6</v>
      </c>
      <c r="AX120" s="2">
        <v>2.866e-6</v>
      </c>
      <c r="AY120" s="1">
        <v>0.022909652078853</v>
      </c>
      <c r="AZ120" s="2">
        <v>3.4758806151248e-6</v>
      </c>
      <c r="BA120" s="2">
        <v>2.6034468854006e-6</v>
      </c>
      <c r="BB120" s="2">
        <v>1.4943525061408e-6</v>
      </c>
      <c r="BC120" s="2">
        <v>6.5889059878071e-6</v>
      </c>
      <c r="BD120" s="2">
        <v>-2.3290159266741e-5</v>
      </c>
      <c r="BE120" s="2">
        <v>-1.7380230824845e-5</v>
      </c>
      <c r="BF120" s="2">
        <v>-2.0376813154847e-6</v>
      </c>
      <c r="BG120" s="2">
        <v>-9.8138057789043e-6</v>
      </c>
      <c r="BH120" s="2">
        <v>-3.2266071657201e-6</v>
      </c>
      <c r="BI120" s="2">
        <v>-6.7268808298977e-6</v>
      </c>
      <c r="BJ120" s="2">
        <v>-8.2479237289419e-6</v>
      </c>
      <c r="BK120" s="2">
        <v>5.9542844153785e-6</v>
      </c>
      <c r="BL120" s="2">
        <v>-8.3360898988144e-6</v>
      </c>
      <c r="BM120" s="2">
        <v>-9.0154694782989e-6</v>
      </c>
      <c r="BN120" s="2">
        <v>-1.4401847141669e-5</v>
      </c>
      <c r="BO120" s="2">
        <v>-8.9231329121885e-6</v>
      </c>
      <c r="BP120" s="2">
        <v>-9.1216301686603e-6</v>
      </c>
      <c r="BQ120" s="2">
        <v>2.1601577709493e-6</v>
      </c>
      <c r="BR120" s="2">
        <v>1.1036912321779e-6</v>
      </c>
      <c r="BS120" s="2">
        <v>-4.8491541948782e-6</v>
      </c>
      <c r="BT120" s="2">
        <v>-5.5787080085346e-6</v>
      </c>
      <c r="BU120" s="2">
        <v>-1.6097250787258e-6</v>
      </c>
      <c r="BV120" s="2">
        <v>3.103840456345e-6</v>
      </c>
      <c r="BW120" s="2">
        <v>1.8324250044473e-6</v>
      </c>
      <c r="BX120" s="1">
        <v>21103768.212285</v>
      </c>
      <c r="BY120" s="1">
        <v>34154406.77507</v>
      </c>
      <c r="BZ120" s="1">
        <v>-0.011128534556148</v>
      </c>
      <c r="CA120" s="1">
        <v>-0.0097787182738345</v>
      </c>
      <c r="CB120" s="1">
        <v>0.022468528267049</v>
      </c>
      <c r="CC120" s="1">
        <v>-0.38462274248206</v>
      </c>
      <c r="CD120" s="1">
        <v>-0.38798264556335</v>
      </c>
      <c r="CE120" s="1">
        <v>757.81187189164</v>
      </c>
      <c r="CF120" s="1">
        <v>852.87862648424</v>
      </c>
    </row>
    <row r="121" spans="1:84">
      <c r="A121" s="1">
        <v>229.26947031366</v>
      </c>
      <c r="B121" s="1">
        <v>0.020522257393049</v>
      </c>
      <c r="C121" s="1">
        <v>38448077444218</v>
      </c>
      <c r="D121" s="1">
        <v>38444443268005</v>
      </c>
      <c r="E121" s="1">
        <v>38389300119440</v>
      </c>
      <c r="F121" s="1">
        <v>38425065445726</v>
      </c>
      <c r="G121" s="1">
        <v>37114410110340</v>
      </c>
      <c r="H121" s="1">
        <v>37594174016725</v>
      </c>
      <c r="I121" s="1">
        <v>38524567898325</v>
      </c>
      <c r="J121" s="1">
        <v>38062633932832</v>
      </c>
      <c r="K121" s="1">
        <v>38179760298581</v>
      </c>
      <c r="L121" s="1">
        <v>38372325280272</v>
      </c>
      <c r="M121" s="1">
        <v>38151189717708</v>
      </c>
      <c r="N121" s="1">
        <v>38308096323830</v>
      </c>
      <c r="O121" s="1">
        <v>38262994427209</v>
      </c>
      <c r="P121" s="1">
        <v>38182822597513</v>
      </c>
      <c r="Q121" s="1">
        <v>37930097307119</v>
      </c>
      <c r="R121" s="1">
        <v>38230798442659</v>
      </c>
      <c r="S121" s="1">
        <v>38118143020737</v>
      </c>
      <c r="T121" s="1">
        <v>38550278054769</v>
      </c>
      <c r="U121" s="1">
        <v>38512449423318</v>
      </c>
      <c r="V121" s="1">
        <v>38375907246072</v>
      </c>
      <c r="W121" s="1">
        <v>38477516107400</v>
      </c>
      <c r="X121" s="1">
        <v>38480697314061</v>
      </c>
      <c r="Y121" s="1">
        <v>38114877512480</v>
      </c>
      <c r="Z121" s="1">
        <v>38629307339570</v>
      </c>
      <c r="AA121" s="2">
        <v>2.866e-6</v>
      </c>
      <c r="AB121" s="2">
        <v>2.866e-6</v>
      </c>
      <c r="AC121" s="2">
        <v>2.866e-6</v>
      </c>
      <c r="AD121" s="2">
        <v>2.866e-6</v>
      </c>
      <c r="AE121" s="2">
        <v>2.866e-6</v>
      </c>
      <c r="AF121" s="2">
        <v>2.866e-6</v>
      </c>
      <c r="AG121" s="2">
        <v>2.866e-6</v>
      </c>
      <c r="AH121" s="2">
        <v>2.866e-6</v>
      </c>
      <c r="AI121" s="2">
        <v>2.866e-6</v>
      </c>
      <c r="AJ121" s="2">
        <v>2.866e-6</v>
      </c>
      <c r="AK121" s="2">
        <v>2.866e-6</v>
      </c>
      <c r="AL121" s="2">
        <v>2.866e-6</v>
      </c>
      <c r="AM121" s="2">
        <v>2.866e-6</v>
      </c>
      <c r="AN121" s="2">
        <v>2.866e-6</v>
      </c>
      <c r="AO121" s="2">
        <v>2.866e-6</v>
      </c>
      <c r="AP121" s="2">
        <v>2.866e-6</v>
      </c>
      <c r="AQ121" s="2">
        <v>2.866e-6</v>
      </c>
      <c r="AR121" s="2">
        <v>2.866e-6</v>
      </c>
      <c r="AS121" s="2">
        <v>2.866e-6</v>
      </c>
      <c r="AT121" s="2">
        <v>2.866e-6</v>
      </c>
      <c r="AU121" s="2">
        <v>2.866e-6</v>
      </c>
      <c r="AV121" s="2">
        <v>2.866e-6</v>
      </c>
      <c r="AW121" s="2">
        <v>2.866e-6</v>
      </c>
      <c r="AX121" s="2">
        <v>2.866e-6</v>
      </c>
      <c r="AY121" s="1">
        <v>0.023114261175418</v>
      </c>
      <c r="AZ121" s="2">
        <v>3.4739147094749e-6</v>
      </c>
      <c r="BA121" s="2">
        <v>2.6043822699136e-6</v>
      </c>
      <c r="BB121" s="2">
        <v>1.4969533442936e-6</v>
      </c>
      <c r="BC121" s="2">
        <v>6.5964621072246e-6</v>
      </c>
      <c r="BD121" s="2">
        <v>-2.3279474301427e-5</v>
      </c>
      <c r="BE121" s="2">
        <v>-1.7373148375873e-5</v>
      </c>
      <c r="BF121" s="2">
        <v>-2.0323254997768e-6</v>
      </c>
      <c r="BG121" s="2">
        <v>-9.8049854713867e-6</v>
      </c>
      <c r="BH121" s="2">
        <v>-3.2234445731474e-6</v>
      </c>
      <c r="BI121" s="2">
        <v>-6.7278805801984e-6</v>
      </c>
      <c r="BJ121" s="2">
        <v>-8.2426504242976e-6</v>
      </c>
      <c r="BK121" s="2">
        <v>5.9518272417361e-6</v>
      </c>
      <c r="BL121" s="2">
        <v>-8.3270029361003e-6</v>
      </c>
      <c r="BM121" s="2">
        <v>-9.0159935377457e-6</v>
      </c>
      <c r="BN121" s="2">
        <v>-1.4402316778519e-5</v>
      </c>
      <c r="BO121" s="2">
        <v>-8.9250580812907e-6</v>
      </c>
      <c r="BP121" s="2">
        <v>-9.1187414940672e-6</v>
      </c>
      <c r="BQ121" s="2">
        <v>2.1611276512403e-6</v>
      </c>
      <c r="BR121" s="2">
        <v>1.1055041331558e-6</v>
      </c>
      <c r="BS121" s="2">
        <v>-4.8480196594955e-6</v>
      </c>
      <c r="BT121" s="2">
        <v>-5.5762540949411e-6</v>
      </c>
      <c r="BU121" s="2">
        <v>-1.6154220412665e-6</v>
      </c>
      <c r="BV121" s="2">
        <v>3.0937677342704e-6</v>
      </c>
      <c r="BW121" s="2">
        <v>1.8334721104732e-6</v>
      </c>
      <c r="BX121" s="1">
        <v>21161823.12716</v>
      </c>
      <c r="BY121" s="1">
        <v>34490434.077498</v>
      </c>
      <c r="BZ121" s="1">
        <v>-0.011232190248693</v>
      </c>
      <c r="CA121" s="1">
        <v>-0.009869813305447</v>
      </c>
      <c r="CB121" s="1">
        <v>0.022663998269892</v>
      </c>
      <c r="CC121" s="1">
        <v>-0.38800024264489</v>
      </c>
      <c r="CD121" s="1">
        <v>-0.39131831349298</v>
      </c>
      <c r="CE121" s="1">
        <v>758.19639057486</v>
      </c>
      <c r="CF121" s="1">
        <v>853.39417951417</v>
      </c>
    </row>
    <row r="122" spans="1:84">
      <c r="A122" s="1">
        <v>231.26947031366</v>
      </c>
      <c r="B122" s="1">
        <v>0.0207244640648</v>
      </c>
      <c r="C122" s="1">
        <v>38444067026043</v>
      </c>
      <c r="D122" s="1">
        <v>38440639712455</v>
      </c>
      <c r="E122" s="1">
        <v>38384161351117</v>
      </c>
      <c r="F122" s="1">
        <v>38420615307181</v>
      </c>
      <c r="G122" s="1">
        <v>37092646625794</v>
      </c>
      <c r="H122" s="1">
        <v>37578815172726</v>
      </c>
      <c r="I122" s="1">
        <v>38522058575675</v>
      </c>
      <c r="J122" s="1">
        <v>38053815821175</v>
      </c>
      <c r="K122" s="1">
        <v>38171927908045</v>
      </c>
      <c r="L122" s="1">
        <v>38367752251493</v>
      </c>
      <c r="M122" s="1">
        <v>38143390087824</v>
      </c>
      <c r="N122" s="1">
        <v>38302450425794</v>
      </c>
      <c r="O122" s="1">
        <v>38256810715354</v>
      </c>
      <c r="P122" s="1">
        <v>38175752584934</v>
      </c>
      <c r="Q122" s="1">
        <v>37919932503301</v>
      </c>
      <c r="R122" s="1">
        <v>38224044005028</v>
      </c>
      <c r="S122" s="1">
        <v>38109847988937</v>
      </c>
      <c r="T122" s="1">
        <v>38547720203728</v>
      </c>
      <c r="U122" s="1">
        <v>38509262536179</v>
      </c>
      <c r="V122" s="1">
        <v>38371227601453</v>
      </c>
      <c r="W122" s="1">
        <v>38474279669009</v>
      </c>
      <c r="X122" s="1">
        <v>38477064484155</v>
      </c>
      <c r="Y122" s="1">
        <v>38106297009156</v>
      </c>
      <c r="Z122" s="1">
        <v>38628115270086</v>
      </c>
      <c r="AA122" s="2">
        <v>2.866e-6</v>
      </c>
      <c r="AB122" s="2">
        <v>2.866e-6</v>
      </c>
      <c r="AC122" s="2">
        <v>2.866e-6</v>
      </c>
      <c r="AD122" s="2">
        <v>2.866e-6</v>
      </c>
      <c r="AE122" s="2">
        <v>2.866e-6</v>
      </c>
      <c r="AF122" s="2">
        <v>2.866e-6</v>
      </c>
      <c r="AG122" s="2">
        <v>2.866e-6</v>
      </c>
      <c r="AH122" s="2">
        <v>2.866e-6</v>
      </c>
      <c r="AI122" s="2">
        <v>2.866e-6</v>
      </c>
      <c r="AJ122" s="2">
        <v>2.866e-6</v>
      </c>
      <c r="AK122" s="2">
        <v>2.866e-6</v>
      </c>
      <c r="AL122" s="2">
        <v>2.866e-6</v>
      </c>
      <c r="AM122" s="2">
        <v>2.866e-6</v>
      </c>
      <c r="AN122" s="2">
        <v>2.866e-6</v>
      </c>
      <c r="AO122" s="2">
        <v>2.866e-6</v>
      </c>
      <c r="AP122" s="2">
        <v>2.866e-6</v>
      </c>
      <c r="AQ122" s="2">
        <v>2.866e-6</v>
      </c>
      <c r="AR122" s="2">
        <v>2.866e-6</v>
      </c>
      <c r="AS122" s="2">
        <v>2.866e-6</v>
      </c>
      <c r="AT122" s="2">
        <v>2.866e-6</v>
      </c>
      <c r="AU122" s="2">
        <v>2.866e-6</v>
      </c>
      <c r="AV122" s="2">
        <v>2.866e-6</v>
      </c>
      <c r="AW122" s="2">
        <v>2.866e-6</v>
      </c>
      <c r="AX122" s="2">
        <v>2.866e-6</v>
      </c>
      <c r="AY122" s="1">
        <v>0.023318862393645</v>
      </c>
      <c r="AZ122" s="2">
        <v>3.4720103632564e-6</v>
      </c>
      <c r="BA122" s="2">
        <v>2.6052570742125e-6</v>
      </c>
      <c r="BB122" s="2">
        <v>1.4995933330111e-6</v>
      </c>
      <c r="BC122" s="2">
        <v>6.603881916743e-6</v>
      </c>
      <c r="BD122" s="2">
        <v>-2.326882604206e-5</v>
      </c>
      <c r="BE122" s="2">
        <v>-1.7366003113331e-5</v>
      </c>
      <c r="BF122" s="2">
        <v>-2.0271131278617e-6</v>
      </c>
      <c r="BG122" s="2">
        <v>-9.7962879824166e-6</v>
      </c>
      <c r="BH122" s="2">
        <v>-3.220456756479e-6</v>
      </c>
      <c r="BI122" s="2">
        <v>-6.7288367821012e-6</v>
      </c>
      <c r="BJ122" s="2">
        <v>-8.2374720618028e-6</v>
      </c>
      <c r="BK122" s="2">
        <v>5.9494421341862e-6</v>
      </c>
      <c r="BL122" s="2">
        <v>-8.3178897048929e-6</v>
      </c>
      <c r="BM122" s="2">
        <v>-9.0165707749305e-6</v>
      </c>
      <c r="BN122" s="2">
        <v>-1.4402926503789e-5</v>
      </c>
      <c r="BO122" s="2">
        <v>-8.9267387924276e-6</v>
      </c>
      <c r="BP122" s="2">
        <v>-9.1158529440523e-6</v>
      </c>
      <c r="BQ122" s="2">
        <v>2.1619718941644e-6</v>
      </c>
      <c r="BR122" s="2">
        <v>1.1071280477562e-6</v>
      </c>
      <c r="BS122" s="2">
        <v>-4.8470135210384e-6</v>
      </c>
      <c r="BT122" s="2">
        <v>-5.5735252127395e-6</v>
      </c>
      <c r="BU122" s="2">
        <v>-1.6209007329568e-6</v>
      </c>
      <c r="BV122" s="2">
        <v>3.0838481894041e-6</v>
      </c>
      <c r="BW122" s="2">
        <v>1.8344622946816e-6</v>
      </c>
      <c r="BX122" s="1">
        <v>21219955.218486</v>
      </c>
      <c r="BY122" s="1">
        <v>34826785.950522</v>
      </c>
      <c r="BZ122" s="1">
        <v>-0.011335825958686</v>
      </c>
      <c r="CA122" s="1">
        <v>-0.0099608912006269</v>
      </c>
      <c r="CB122" s="1">
        <v>0.022859429528774</v>
      </c>
      <c r="CC122" s="1">
        <v>-0.39137536894799</v>
      </c>
      <c r="CD122" s="1">
        <v>-0.39465127726285</v>
      </c>
      <c r="CE122" s="1">
        <v>758.58007329765</v>
      </c>
      <c r="CF122" s="1">
        <v>853.90814281258</v>
      </c>
    </row>
    <row r="123" spans="1:84">
      <c r="A123" s="1">
        <v>233.26947031366</v>
      </c>
      <c r="B123" s="1">
        <v>0.020926666929039</v>
      </c>
      <c r="C123" s="1">
        <v>38440036041184</v>
      </c>
      <c r="D123" s="1">
        <v>38436821346199</v>
      </c>
      <c r="E123" s="1">
        <v>38378991038818</v>
      </c>
      <c r="F123" s="1">
        <v>38416142075567</v>
      </c>
      <c r="G123" s="1">
        <v>37070810113589</v>
      </c>
      <c r="H123" s="1">
        <v>37563407369996</v>
      </c>
      <c r="I123" s="1">
        <v>38519537522436</v>
      </c>
      <c r="J123" s="1">
        <v>38044970915762</v>
      </c>
      <c r="K123" s="1">
        <v>38164059129766</v>
      </c>
      <c r="L123" s="1">
        <v>38363160567761</v>
      </c>
      <c r="M123" s="1">
        <v>38135560254846</v>
      </c>
      <c r="N123" s="1">
        <v>38296783795644</v>
      </c>
      <c r="O123" s="1">
        <v>38250604757402</v>
      </c>
      <c r="P123" s="1">
        <v>38168656214487</v>
      </c>
      <c r="Q123" s="1">
        <v>37909734855429</v>
      </c>
      <c r="R123" s="1">
        <v>38217265242800</v>
      </c>
      <c r="S123" s="1">
        <v>38101517478351</v>
      </c>
      <c r="T123" s="1">
        <v>38545148752855</v>
      </c>
      <c r="U123" s="1">
        <v>38506058401792</v>
      </c>
      <c r="V123" s="1">
        <v>38366532994840</v>
      </c>
      <c r="W123" s="1">
        <v>38471030558094</v>
      </c>
      <c r="X123" s="1">
        <v>38473410063688</v>
      </c>
      <c r="Y123" s="1">
        <v>38097687073674</v>
      </c>
      <c r="Z123" s="1">
        <v>38626916226213</v>
      </c>
      <c r="AA123" s="2">
        <v>2.866e-6</v>
      </c>
      <c r="AB123" s="2">
        <v>2.866e-6</v>
      </c>
      <c r="AC123" s="2">
        <v>2.866e-6</v>
      </c>
      <c r="AD123" s="2">
        <v>2.866e-6</v>
      </c>
      <c r="AE123" s="2">
        <v>2.866e-6</v>
      </c>
      <c r="AF123" s="2">
        <v>2.866e-6</v>
      </c>
      <c r="AG123" s="2">
        <v>2.866e-6</v>
      </c>
      <c r="AH123" s="2">
        <v>2.866e-6</v>
      </c>
      <c r="AI123" s="2">
        <v>2.866e-6</v>
      </c>
      <c r="AJ123" s="2">
        <v>2.866e-6</v>
      </c>
      <c r="AK123" s="2">
        <v>2.866e-6</v>
      </c>
      <c r="AL123" s="2">
        <v>2.866e-6</v>
      </c>
      <c r="AM123" s="2">
        <v>2.866e-6</v>
      </c>
      <c r="AN123" s="2">
        <v>2.866e-6</v>
      </c>
      <c r="AO123" s="2">
        <v>2.866e-6</v>
      </c>
      <c r="AP123" s="2">
        <v>2.866e-6</v>
      </c>
      <c r="AQ123" s="2">
        <v>2.866e-6</v>
      </c>
      <c r="AR123" s="2">
        <v>2.866e-6</v>
      </c>
      <c r="AS123" s="2">
        <v>2.866e-6</v>
      </c>
      <c r="AT123" s="2">
        <v>2.866e-6</v>
      </c>
      <c r="AU123" s="2">
        <v>2.866e-6</v>
      </c>
      <c r="AV123" s="2">
        <v>2.866e-6</v>
      </c>
      <c r="AW123" s="2">
        <v>2.866e-6</v>
      </c>
      <c r="AX123" s="2">
        <v>2.866e-6</v>
      </c>
      <c r="AY123" s="1">
        <v>0.023523456056876</v>
      </c>
      <c r="AZ123" s="2">
        <v>3.4702153870507e-6</v>
      </c>
      <c r="BA123" s="2">
        <v>2.6060795967833e-6</v>
      </c>
      <c r="BB123" s="2">
        <v>1.5023217751211e-6</v>
      </c>
      <c r="BC123" s="2">
        <v>6.6111914507125e-6</v>
      </c>
      <c r="BD123" s="2">
        <v>-2.3258502074417e-5</v>
      </c>
      <c r="BE123" s="2">
        <v>-1.7358846812906e-5</v>
      </c>
      <c r="BF123" s="2">
        <v>-2.022025042955e-6</v>
      </c>
      <c r="BG123" s="2">
        <v>-9.7878833631906e-6</v>
      </c>
      <c r="BH123" s="2">
        <v>-3.2176323859532e-6</v>
      </c>
      <c r="BI123" s="2">
        <v>-6.7298053576588e-6</v>
      </c>
      <c r="BJ123" s="2">
        <v>-8.2322443497837e-6</v>
      </c>
      <c r="BK123" s="2">
        <v>5.9471264598967e-6</v>
      </c>
      <c r="BL123" s="2">
        <v>-8.3087663844928e-6</v>
      </c>
      <c r="BM123" s="2">
        <v>-9.0171532497672e-6</v>
      </c>
      <c r="BN123" s="2">
        <v>-1.4403664994124e-5</v>
      </c>
      <c r="BO123" s="2">
        <v>-8.9281749899153e-6</v>
      </c>
      <c r="BP123" s="2">
        <v>-9.1129147668566e-6</v>
      </c>
      <c r="BQ123" s="2">
        <v>2.1626819112325e-6</v>
      </c>
      <c r="BR123" s="2">
        <v>1.1086809358781e-6</v>
      </c>
      <c r="BS123" s="2">
        <v>-4.8459155619729e-6</v>
      </c>
      <c r="BT123" s="2">
        <v>-5.5707635768585e-6</v>
      </c>
      <c r="BU123" s="2">
        <v>-1.6262383184864e-6</v>
      </c>
      <c r="BV123" s="2">
        <v>3.0741099708078e-6</v>
      </c>
      <c r="BW123" s="2">
        <v>1.8354726967823e-6</v>
      </c>
      <c r="BX123" s="1">
        <v>21278163.709053</v>
      </c>
      <c r="BY123" s="1">
        <v>35163458.148427</v>
      </c>
      <c r="BZ123" s="1">
        <v>-0.011439441831185</v>
      </c>
      <c r="CA123" s="1">
        <v>-0.010051951770379</v>
      </c>
      <c r="CB123" s="1">
        <v>0.023054822055317</v>
      </c>
      <c r="CC123" s="1">
        <v>-0.39474862304524</v>
      </c>
      <c r="CD123" s="1">
        <v>-0.39798127083603</v>
      </c>
      <c r="CE123" s="1">
        <v>758.96294992563</v>
      </c>
      <c r="CF123" s="1">
        <v>854.42056587333</v>
      </c>
    </row>
    <row r="124" spans="1:84">
      <c r="A124" s="1">
        <v>235.26947031366</v>
      </c>
      <c r="B124" s="1">
        <v>0.021128866199705</v>
      </c>
      <c r="C124" s="1">
        <v>38435984619560</v>
      </c>
      <c r="D124" s="1">
        <v>38432988331297</v>
      </c>
      <c r="E124" s="1">
        <v>38373789372073</v>
      </c>
      <c r="F124" s="1">
        <v>38411645823966</v>
      </c>
      <c r="G124" s="1">
        <v>37048901663321</v>
      </c>
      <c r="H124" s="1">
        <v>37547951432421</v>
      </c>
      <c r="I124" s="1">
        <v>38517004783297</v>
      </c>
      <c r="J124" s="1">
        <v>38036099625482</v>
      </c>
      <c r="K124" s="1">
        <v>38156154309623</v>
      </c>
      <c r="L124" s="1">
        <v>38358550384594</v>
      </c>
      <c r="M124" s="1">
        <v>38127700499094</v>
      </c>
      <c r="N124" s="1">
        <v>38291096565793</v>
      </c>
      <c r="O124" s="1">
        <v>38244376772755</v>
      </c>
      <c r="P124" s="1">
        <v>38161533730501</v>
      </c>
      <c r="Q124" s="1">
        <v>37899504673462</v>
      </c>
      <c r="R124" s="1">
        <v>38210462483412</v>
      </c>
      <c r="S124" s="1">
        <v>38093151952467</v>
      </c>
      <c r="T124" s="1">
        <v>38542563811121</v>
      </c>
      <c r="U124" s="1">
        <v>38502837185540</v>
      </c>
      <c r="V124" s="1">
        <v>38361823498097</v>
      </c>
      <c r="W124" s="1">
        <v>38467768894021</v>
      </c>
      <c r="X124" s="1">
        <v>38469734175200</v>
      </c>
      <c r="Y124" s="1">
        <v>38089047909705</v>
      </c>
      <c r="Z124" s="1">
        <v>38625710250394</v>
      </c>
      <c r="AA124" s="2">
        <v>2.866e-6</v>
      </c>
      <c r="AB124" s="2">
        <v>2.866e-6</v>
      </c>
      <c r="AC124" s="2">
        <v>2.866e-6</v>
      </c>
      <c r="AD124" s="2">
        <v>2.866e-6</v>
      </c>
      <c r="AE124" s="2">
        <v>2.866e-6</v>
      </c>
      <c r="AF124" s="2">
        <v>2.866e-6</v>
      </c>
      <c r="AG124" s="2">
        <v>2.866e-6</v>
      </c>
      <c r="AH124" s="2">
        <v>2.866e-6</v>
      </c>
      <c r="AI124" s="2">
        <v>2.866e-6</v>
      </c>
      <c r="AJ124" s="2">
        <v>2.866e-6</v>
      </c>
      <c r="AK124" s="2">
        <v>2.866e-6</v>
      </c>
      <c r="AL124" s="2">
        <v>2.866e-6</v>
      </c>
      <c r="AM124" s="2">
        <v>2.866e-6</v>
      </c>
      <c r="AN124" s="2">
        <v>2.866e-6</v>
      </c>
      <c r="AO124" s="2">
        <v>2.866e-6</v>
      </c>
      <c r="AP124" s="2">
        <v>2.866e-6</v>
      </c>
      <c r="AQ124" s="2">
        <v>2.866e-6</v>
      </c>
      <c r="AR124" s="2">
        <v>2.866e-6</v>
      </c>
      <c r="AS124" s="2">
        <v>2.866e-6</v>
      </c>
      <c r="AT124" s="2">
        <v>2.866e-6</v>
      </c>
      <c r="AU124" s="2">
        <v>2.866e-6</v>
      </c>
      <c r="AV124" s="2">
        <v>2.866e-6</v>
      </c>
      <c r="AW124" s="2">
        <v>2.866e-6</v>
      </c>
      <c r="AX124" s="2">
        <v>2.866e-6</v>
      </c>
      <c r="AY124" s="1">
        <v>0.023728042458538</v>
      </c>
      <c r="AZ124" s="2">
        <v>3.4685009073517e-6</v>
      </c>
      <c r="BA124" s="2">
        <v>2.6068227690537e-6</v>
      </c>
      <c r="BB124" s="2">
        <v>1.5050587071124e-6</v>
      </c>
      <c r="BC124" s="2">
        <v>6.6184359183596e-6</v>
      </c>
      <c r="BD124" s="2">
        <v>-2.3247994894059e-5</v>
      </c>
      <c r="BE124" s="2">
        <v>-1.7351649601089e-5</v>
      </c>
      <c r="BF124" s="2">
        <v>-2.0170575700643e-6</v>
      </c>
      <c r="BG124" s="2">
        <v>-9.7797042210302e-6</v>
      </c>
      <c r="BH124" s="2">
        <v>-3.2149461038031e-6</v>
      </c>
      <c r="BI124" s="2">
        <v>-6.7307682734812e-6</v>
      </c>
      <c r="BJ124" s="2">
        <v>-8.2270330245548e-6</v>
      </c>
      <c r="BK124" s="2">
        <v>5.9448741904132e-6</v>
      </c>
      <c r="BL124" s="2">
        <v>-8.2996112143758e-6</v>
      </c>
      <c r="BM124" s="2">
        <v>-9.0177000919167e-6</v>
      </c>
      <c r="BN124" s="2">
        <v>-1.4404525119987e-5</v>
      </c>
      <c r="BO124" s="2">
        <v>-8.9293661433082e-6</v>
      </c>
      <c r="BP124" s="2">
        <v>-9.109969956852e-6</v>
      </c>
      <c r="BQ124" s="2">
        <v>2.1632793731518e-6</v>
      </c>
      <c r="BR124" s="2">
        <v>1.1101428607694e-6</v>
      </c>
      <c r="BS124" s="2">
        <v>-4.8448452640441e-6</v>
      </c>
      <c r="BT124" s="2">
        <v>-5.5678673536453e-6</v>
      </c>
      <c r="BU124" s="2">
        <v>-1.6314075726597e-6</v>
      </c>
      <c r="BV124" s="2">
        <v>3.064466672564e-6</v>
      </c>
      <c r="BW124" s="2">
        <v>1.8364684289102e-6</v>
      </c>
      <c r="BX124" s="1">
        <v>21336447.87237</v>
      </c>
      <c r="BY124" s="1">
        <v>35500446.731024</v>
      </c>
      <c r="BZ124" s="1">
        <v>-0.011543037995227</v>
      </c>
      <c r="CA124" s="1">
        <v>-0.010142994877881</v>
      </c>
      <c r="CB124" s="1">
        <v>0.023250175861034</v>
      </c>
      <c r="CC124" s="1">
        <v>-0.39812053641948</v>
      </c>
      <c r="CD124" s="1">
        <v>-0.40130918920905</v>
      </c>
      <c r="CE124" s="1">
        <v>759.34503314535</v>
      </c>
      <c r="CF124" s="1">
        <v>854.93147368486</v>
      </c>
    </row>
    <row r="125" spans="1:84">
      <c r="A125" s="1">
        <v>237.26947031366</v>
      </c>
      <c r="B125" s="1">
        <v>0.021331061981875</v>
      </c>
      <c r="C125" s="1">
        <v>38431912891073</v>
      </c>
      <c r="D125" s="1">
        <v>38429140817634</v>
      </c>
      <c r="E125" s="1">
        <v>38368556544637</v>
      </c>
      <c r="F125" s="1">
        <v>38407126620815</v>
      </c>
      <c r="G125" s="1">
        <v>37026922340950</v>
      </c>
      <c r="H125" s="1">
        <v>37532448183291</v>
      </c>
      <c r="I125" s="1">
        <v>38514460403481</v>
      </c>
      <c r="J125" s="1">
        <v>38027202381243</v>
      </c>
      <c r="K125" s="1">
        <v>38148213806344</v>
      </c>
      <c r="L125" s="1">
        <v>38353921855943</v>
      </c>
      <c r="M125" s="1">
        <v>38119811097353</v>
      </c>
      <c r="N125" s="1">
        <v>38285388863698</v>
      </c>
      <c r="O125" s="1">
        <v>38238126976457</v>
      </c>
      <c r="P125" s="1">
        <v>38154385382294</v>
      </c>
      <c r="Q125" s="1">
        <v>37889242257221</v>
      </c>
      <c r="R125" s="1">
        <v>38203636050471</v>
      </c>
      <c r="S125" s="1">
        <v>38084751858215</v>
      </c>
      <c r="T125" s="1">
        <v>38539965485791</v>
      </c>
      <c r="U125" s="1">
        <v>38499599056281</v>
      </c>
      <c r="V125" s="1">
        <v>38357099176005</v>
      </c>
      <c r="W125" s="1">
        <v>38464494792146</v>
      </c>
      <c r="X125" s="1">
        <v>38466036942683</v>
      </c>
      <c r="Y125" s="1">
        <v>38080379738634</v>
      </c>
      <c r="Z125" s="1">
        <v>38624497386995</v>
      </c>
      <c r="AA125" s="2">
        <v>2.866e-6</v>
      </c>
      <c r="AB125" s="2">
        <v>2.866e-6</v>
      </c>
      <c r="AC125" s="2">
        <v>2.866e-6</v>
      </c>
      <c r="AD125" s="2">
        <v>2.866e-6</v>
      </c>
      <c r="AE125" s="2">
        <v>2.866e-6</v>
      </c>
      <c r="AF125" s="2">
        <v>2.866e-6</v>
      </c>
      <c r="AG125" s="2">
        <v>2.866e-6</v>
      </c>
      <c r="AH125" s="2">
        <v>2.866e-6</v>
      </c>
      <c r="AI125" s="2">
        <v>2.866e-6</v>
      </c>
      <c r="AJ125" s="2">
        <v>2.866e-6</v>
      </c>
      <c r="AK125" s="2">
        <v>2.866e-6</v>
      </c>
      <c r="AL125" s="2">
        <v>2.866e-6</v>
      </c>
      <c r="AM125" s="2">
        <v>2.866e-6</v>
      </c>
      <c r="AN125" s="2">
        <v>2.866e-6</v>
      </c>
      <c r="AO125" s="2">
        <v>2.866e-6</v>
      </c>
      <c r="AP125" s="2">
        <v>2.866e-6</v>
      </c>
      <c r="AQ125" s="2">
        <v>2.866e-6</v>
      </c>
      <c r="AR125" s="2">
        <v>2.866e-6</v>
      </c>
      <c r="AS125" s="2">
        <v>2.866e-6</v>
      </c>
      <c r="AT125" s="2">
        <v>2.866e-6</v>
      </c>
      <c r="AU125" s="2">
        <v>2.866e-6</v>
      </c>
      <c r="AV125" s="2">
        <v>2.866e-6</v>
      </c>
      <c r="AW125" s="2">
        <v>2.866e-6</v>
      </c>
      <c r="AX125" s="2">
        <v>2.866e-6</v>
      </c>
      <c r="AY125" s="1">
        <v>0.023932621838892</v>
      </c>
      <c r="AZ125" s="2">
        <v>3.4668672420491e-6</v>
      </c>
      <c r="BA125" s="2">
        <v>2.6075491639328e-6</v>
      </c>
      <c r="BB125" s="2">
        <v>1.5078808344853e-6</v>
      </c>
      <c r="BC125" s="2">
        <v>6.6256455466552e-6</v>
      </c>
      <c r="BD125" s="2">
        <v>-2.3237696323446e-5</v>
      </c>
      <c r="BE125" s="2">
        <v>-1.7344457794022e-5</v>
      </c>
      <c r="BF125" s="2">
        <v>-2.0122142218588e-6</v>
      </c>
      <c r="BG125" s="2">
        <v>-9.7717173174867e-6</v>
      </c>
      <c r="BH125" s="2">
        <v>-3.2123650356355e-6</v>
      </c>
      <c r="BI125" s="2">
        <v>-6.731733195419e-6</v>
      </c>
      <c r="BJ125" s="2">
        <v>-8.2218228535543e-6</v>
      </c>
      <c r="BK125" s="2">
        <v>5.94270480326e-6</v>
      </c>
      <c r="BL125" s="2">
        <v>-8.2904736795696e-6</v>
      </c>
      <c r="BM125" s="2">
        <v>-9.0182539474113e-6</v>
      </c>
      <c r="BN125" s="2">
        <v>-1.4405406521067e-5</v>
      </c>
      <c r="BO125" s="2">
        <v>-8.9303282640037e-6</v>
      </c>
      <c r="BP125" s="2">
        <v>-9.1069919934046e-6</v>
      </c>
      <c r="BQ125" s="2">
        <v>2.1637685368302e-6</v>
      </c>
      <c r="BR125" s="2">
        <v>1.1115140542701e-6</v>
      </c>
      <c r="BS125" s="2">
        <v>-4.8436900132839e-6</v>
      </c>
      <c r="BT125" s="2">
        <v>-5.5649476796646e-6</v>
      </c>
      <c r="BU125" s="2">
        <v>-1.6364396997334e-6</v>
      </c>
      <c r="BV125" s="2">
        <v>3.0550199102612e-6</v>
      </c>
      <c r="BW125" s="2">
        <v>1.8374627094829e-6</v>
      </c>
      <c r="BX125" s="1">
        <v>21394807.019578</v>
      </c>
      <c r="BY125" s="1">
        <v>35837747.985514</v>
      </c>
      <c r="BZ125" s="1">
        <v>-0.011646614613552</v>
      </c>
      <c r="CA125" s="1">
        <v>-0.010234020342502</v>
      </c>
      <c r="CB125" s="1">
        <v>0.02344549095779</v>
      </c>
      <c r="CC125" s="1">
        <v>-0.40149103429108</v>
      </c>
      <c r="CD125" s="1">
        <v>-0.40463501977337</v>
      </c>
      <c r="CE125" s="1">
        <v>759.72633782913</v>
      </c>
      <c r="CF125" s="1">
        <v>855.44088299145</v>
      </c>
    </row>
    <row r="126" spans="1:84">
      <c r="A126" s="1">
        <v>239.26947031366</v>
      </c>
      <c r="B126" s="1">
        <v>0.021533254370838</v>
      </c>
      <c r="C126" s="1">
        <v>38427820983395</v>
      </c>
      <c r="D126" s="1">
        <v>38425278954601</v>
      </c>
      <c r="E126" s="1">
        <v>38363292734319</v>
      </c>
      <c r="F126" s="1">
        <v>38402584549050</v>
      </c>
      <c r="G126" s="1">
        <v>37004873224145</v>
      </c>
      <c r="H126" s="1">
        <v>37516898449122</v>
      </c>
      <c r="I126" s="1">
        <v>38511904430392</v>
      </c>
      <c r="J126" s="1">
        <v>38018279589197</v>
      </c>
      <c r="K126" s="1">
        <v>38140237985510</v>
      </c>
      <c r="L126" s="1">
        <v>38349275134275</v>
      </c>
      <c r="M126" s="1">
        <v>38111892324984</v>
      </c>
      <c r="N126" s="1">
        <v>38279660817312</v>
      </c>
      <c r="O126" s="1">
        <v>38231855587359</v>
      </c>
      <c r="P126" s="1">
        <v>38147211417626</v>
      </c>
      <c r="Q126" s="1">
        <v>37878947924742</v>
      </c>
      <c r="R126" s="1">
        <v>38196786264201</v>
      </c>
      <c r="S126" s="1">
        <v>38076317638590</v>
      </c>
      <c r="T126" s="1">
        <v>38537353881281</v>
      </c>
      <c r="U126" s="1">
        <v>38496344175239</v>
      </c>
      <c r="V126" s="1">
        <v>38352360089790</v>
      </c>
      <c r="W126" s="1">
        <v>38461208365103</v>
      </c>
      <c r="X126" s="1">
        <v>38462318485045</v>
      </c>
      <c r="Y126" s="1">
        <v>38071682753950</v>
      </c>
      <c r="Z126" s="1">
        <v>38623277680098</v>
      </c>
      <c r="AA126" s="2">
        <v>2.866e-6</v>
      </c>
      <c r="AB126" s="2">
        <v>2.866e-6</v>
      </c>
      <c r="AC126" s="2">
        <v>2.866e-6</v>
      </c>
      <c r="AD126" s="2">
        <v>2.866e-6</v>
      </c>
      <c r="AE126" s="2">
        <v>2.866e-6</v>
      </c>
      <c r="AF126" s="2">
        <v>2.866e-6</v>
      </c>
      <c r="AG126" s="2">
        <v>2.866e-6</v>
      </c>
      <c r="AH126" s="2">
        <v>2.866e-6</v>
      </c>
      <c r="AI126" s="2">
        <v>2.866e-6</v>
      </c>
      <c r="AJ126" s="2">
        <v>2.866e-6</v>
      </c>
      <c r="AK126" s="2">
        <v>2.866e-6</v>
      </c>
      <c r="AL126" s="2">
        <v>2.866e-6</v>
      </c>
      <c r="AM126" s="2">
        <v>2.866e-6</v>
      </c>
      <c r="AN126" s="2">
        <v>2.866e-6</v>
      </c>
      <c r="AO126" s="2">
        <v>2.866e-6</v>
      </c>
      <c r="AP126" s="2">
        <v>2.866e-6</v>
      </c>
      <c r="AQ126" s="2">
        <v>2.866e-6</v>
      </c>
      <c r="AR126" s="2">
        <v>2.866e-6</v>
      </c>
      <c r="AS126" s="2">
        <v>2.866e-6</v>
      </c>
      <c r="AT126" s="2">
        <v>2.866e-6</v>
      </c>
      <c r="AU126" s="2">
        <v>2.866e-6</v>
      </c>
      <c r="AV126" s="2">
        <v>2.866e-6</v>
      </c>
      <c r="AW126" s="2">
        <v>2.866e-6</v>
      </c>
      <c r="AX126" s="2">
        <v>2.866e-6</v>
      </c>
      <c r="AY126" s="1">
        <v>0.024137194454322</v>
      </c>
      <c r="AZ126" s="2">
        <v>3.465308891687e-6</v>
      </c>
      <c r="BA126" s="2">
        <v>2.6082441845233e-6</v>
      </c>
      <c r="BB126" s="2">
        <v>1.5107670693979e-6</v>
      </c>
      <c r="BC126" s="2">
        <v>6.6325311352231e-6</v>
      </c>
      <c r="BD126" s="2">
        <v>-2.3227403620784e-5</v>
      </c>
      <c r="BE126" s="2">
        <v>-1.7337274724064e-5</v>
      </c>
      <c r="BF126" s="2">
        <v>-2.0074868326175e-6</v>
      </c>
      <c r="BG126" s="2">
        <v>-9.7636798931531e-6</v>
      </c>
      <c r="BH126" s="2">
        <v>-3.2101918251397e-6</v>
      </c>
      <c r="BI126" s="2">
        <v>-6.7327041516022e-6</v>
      </c>
      <c r="BJ126" s="2">
        <v>-8.2166257313767e-6</v>
      </c>
      <c r="BK126" s="2">
        <v>5.94061593358e-6</v>
      </c>
      <c r="BL126" s="2">
        <v>-8.2813899946426e-6</v>
      </c>
      <c r="BM126" s="2">
        <v>-9.0187718874629e-6</v>
      </c>
      <c r="BN126" s="2">
        <v>-1.4406485463124e-5</v>
      </c>
      <c r="BO126" s="2">
        <v>-8.9310781276997e-6</v>
      </c>
      <c r="BP126" s="2">
        <v>-9.1039620946767e-6</v>
      </c>
      <c r="BQ126" s="2">
        <v>2.1641744507162e-6</v>
      </c>
      <c r="BR126" s="2">
        <v>1.112787147792e-6</v>
      </c>
      <c r="BS126" s="2">
        <v>-4.842704099507e-6</v>
      </c>
      <c r="BT126" s="2">
        <v>-5.5619110018337e-6</v>
      </c>
      <c r="BU126" s="2">
        <v>-1.64127757013e-6</v>
      </c>
      <c r="BV126" s="2">
        <v>3.0456941375481e-6</v>
      </c>
      <c r="BW126" s="2">
        <v>1.8384542478085e-6</v>
      </c>
      <c r="BX126" s="1">
        <v>21453240.403853</v>
      </c>
      <c r="BY126" s="1">
        <v>36175357.850389</v>
      </c>
      <c r="BZ126" s="1">
        <v>-0.011750171784868</v>
      </c>
      <c r="CA126" s="1">
        <v>-0.010325028020091</v>
      </c>
      <c r="CB126" s="1">
        <v>0.0236407673576</v>
      </c>
      <c r="CC126" s="1">
        <v>-0.40485887522307</v>
      </c>
      <c r="CD126" s="1">
        <v>-0.40795977223195</v>
      </c>
      <c r="CE126" s="1">
        <v>760.10689460298</v>
      </c>
      <c r="CF126" s="1">
        <v>855.94883507017</v>
      </c>
    </row>
    <row r="127" spans="1:84">
      <c r="A127" s="1">
        <v>241.26947031366</v>
      </c>
      <c r="B127" s="1">
        <v>0.02173544343541</v>
      </c>
      <c r="C127" s="1">
        <v>38423709022100</v>
      </c>
      <c r="D127" s="1">
        <v>38421402891329</v>
      </c>
      <c r="E127" s="1">
        <v>38357998126076</v>
      </c>
      <c r="F127" s="1">
        <v>38398019688445</v>
      </c>
      <c r="G127" s="1">
        <v>36982755380048</v>
      </c>
      <c r="H127" s="1">
        <v>37501303033978</v>
      </c>
      <c r="I127" s="1">
        <v>38509336911116</v>
      </c>
      <c r="J127" s="1">
        <v>38009331648017</v>
      </c>
      <c r="K127" s="1">
        <v>38132227192252</v>
      </c>
      <c r="L127" s="1">
        <v>38344610372433</v>
      </c>
      <c r="M127" s="1">
        <v>38103944449879</v>
      </c>
      <c r="N127" s="1">
        <v>38273912548578</v>
      </c>
      <c r="O127" s="1">
        <v>38225562828342</v>
      </c>
      <c r="P127" s="1">
        <v>38140012089451</v>
      </c>
      <c r="Q127" s="1">
        <v>37868621990719</v>
      </c>
      <c r="R127" s="1">
        <v>38189913436351</v>
      </c>
      <c r="S127" s="1">
        <v>38067849726952</v>
      </c>
      <c r="T127" s="1">
        <v>38534729102113</v>
      </c>
      <c r="U127" s="1">
        <v>38493072701673</v>
      </c>
      <c r="V127" s="1">
        <v>38347606269958</v>
      </c>
      <c r="W127" s="1">
        <v>38457909719957</v>
      </c>
      <c r="X127" s="1">
        <v>38458578925216</v>
      </c>
      <c r="Y127" s="1">
        <v>38062957144443</v>
      </c>
      <c r="Z127" s="1">
        <v>38622051174432</v>
      </c>
      <c r="AA127" s="2">
        <v>2.866e-6</v>
      </c>
      <c r="AB127" s="2">
        <v>2.866e-6</v>
      </c>
      <c r="AC127" s="2">
        <v>2.866e-6</v>
      </c>
      <c r="AD127" s="2">
        <v>2.866e-6</v>
      </c>
      <c r="AE127" s="2">
        <v>2.866e-6</v>
      </c>
      <c r="AF127" s="2">
        <v>2.866e-6</v>
      </c>
      <c r="AG127" s="2">
        <v>2.866e-6</v>
      </c>
      <c r="AH127" s="2">
        <v>2.866e-6</v>
      </c>
      <c r="AI127" s="2">
        <v>2.866e-6</v>
      </c>
      <c r="AJ127" s="2">
        <v>2.866e-6</v>
      </c>
      <c r="AK127" s="2">
        <v>2.866e-6</v>
      </c>
      <c r="AL127" s="2">
        <v>2.866e-6</v>
      </c>
      <c r="AM127" s="2">
        <v>2.866e-6</v>
      </c>
      <c r="AN127" s="2">
        <v>2.866e-6</v>
      </c>
      <c r="AO127" s="2">
        <v>2.866e-6</v>
      </c>
      <c r="AP127" s="2">
        <v>2.866e-6</v>
      </c>
      <c r="AQ127" s="2">
        <v>2.866e-6</v>
      </c>
      <c r="AR127" s="2">
        <v>2.866e-6</v>
      </c>
      <c r="AS127" s="2">
        <v>2.866e-6</v>
      </c>
      <c r="AT127" s="2">
        <v>2.866e-6</v>
      </c>
      <c r="AU127" s="2">
        <v>2.866e-6</v>
      </c>
      <c r="AV127" s="2">
        <v>2.866e-6</v>
      </c>
      <c r="AW127" s="2">
        <v>2.866e-6</v>
      </c>
      <c r="AX127" s="2">
        <v>2.866e-6</v>
      </c>
      <c r="AY127" s="1">
        <v>0.024341760526567</v>
      </c>
      <c r="AZ127" s="2">
        <v>3.4638122061989e-6</v>
      </c>
      <c r="BA127" s="2">
        <v>2.6089194425857e-6</v>
      </c>
      <c r="BB127" s="2">
        <v>1.513675981041e-6</v>
      </c>
      <c r="BC127" s="2">
        <v>6.6393948717535e-6</v>
      </c>
      <c r="BD127" s="2">
        <v>-2.321714440093e-5</v>
      </c>
      <c r="BE127" s="2">
        <v>-1.733008395882e-5</v>
      </c>
      <c r="BF127" s="2">
        <v>-2.0028693935363e-6</v>
      </c>
      <c r="BG127" s="2">
        <v>-9.7558353655135e-6</v>
      </c>
      <c r="BH127" s="2">
        <v>-3.2083863006694e-6</v>
      </c>
      <c r="BI127" s="2">
        <v>-6.7336859760119e-6</v>
      </c>
      <c r="BJ127" s="2">
        <v>-8.2114521564891e-6</v>
      </c>
      <c r="BK127" s="2">
        <v>5.9385807471932e-6</v>
      </c>
      <c r="BL127" s="2">
        <v>-8.2723829965183e-6</v>
      </c>
      <c r="BM127" s="2">
        <v>-9.0192764711414e-6</v>
      </c>
      <c r="BN127" s="2">
        <v>-1.4407684192984e-5</v>
      </c>
      <c r="BO127" s="2">
        <v>-8.9316264307044e-6</v>
      </c>
      <c r="BP127" s="2">
        <v>-9.100821568117e-6</v>
      </c>
      <c r="BQ127" s="2">
        <v>2.1644900105155e-6</v>
      </c>
      <c r="BR127" s="2">
        <v>1.113945606554e-6</v>
      </c>
      <c r="BS127" s="2">
        <v>-4.8418070597785e-6</v>
      </c>
      <c r="BT127" s="2">
        <v>-5.5587613700828e-6</v>
      </c>
      <c r="BU127" s="2">
        <v>-1.64594884204e-6</v>
      </c>
      <c r="BV127" s="2">
        <v>3.0365479910618e-6</v>
      </c>
      <c r="BW127" s="2">
        <v>1.8394481799798e-6</v>
      </c>
      <c r="BX127" s="1">
        <v>21511747.355593</v>
      </c>
      <c r="BY127" s="1">
        <v>36513272.72054</v>
      </c>
      <c r="BZ127" s="1">
        <v>-0.011853709678109</v>
      </c>
      <c r="CA127" s="1">
        <v>-0.010416017748903</v>
      </c>
      <c r="CB127" s="1">
        <v>0.023836005073301</v>
      </c>
      <c r="CC127" s="1">
        <v>-0.4082289746133</v>
      </c>
      <c r="CD127" s="1">
        <v>-0.4112816781414</v>
      </c>
      <c r="CE127" s="1">
        <v>760.48671065646</v>
      </c>
      <c r="CF127" s="1">
        <v>856.4553324773</v>
      </c>
    </row>
    <row r="128" spans="1:84">
      <c r="A128" s="1">
        <v>243.26947031366</v>
      </c>
      <c r="B128" s="1">
        <v>0.02193762946719</v>
      </c>
      <c r="C128" s="1">
        <v>38419577131027</v>
      </c>
      <c r="D128" s="1">
        <v>38417512775100</v>
      </c>
      <c r="E128" s="1">
        <v>38352672911898</v>
      </c>
      <c r="F128" s="1">
        <v>38393432116122</v>
      </c>
      <c r="G128" s="1">
        <v>36960569868224</v>
      </c>
      <c r="H128" s="1">
        <v>37485662731711</v>
      </c>
      <c r="I128" s="1">
        <v>38506757892631</v>
      </c>
      <c r="J128" s="1">
        <v>38000358974700</v>
      </c>
      <c r="K128" s="1">
        <v>38124181758852</v>
      </c>
      <c r="L128" s="1">
        <v>38339927723869</v>
      </c>
      <c r="M128" s="1">
        <v>38095967736375</v>
      </c>
      <c r="N128" s="1">
        <v>38268144181726</v>
      </c>
      <c r="O128" s="1">
        <v>38219248921075</v>
      </c>
      <c r="P128" s="1">
        <v>38132787651584</v>
      </c>
      <c r="Q128" s="1">
        <v>37858264766291</v>
      </c>
      <c r="R128" s="1">
        <v>38183017876786</v>
      </c>
      <c r="S128" s="1">
        <v>38059348551796</v>
      </c>
      <c r="T128" s="1">
        <v>38532091254229</v>
      </c>
      <c r="U128" s="1">
        <v>38489784791984</v>
      </c>
      <c r="V128" s="1">
        <v>38342837786746</v>
      </c>
      <c r="W128" s="1">
        <v>38454598964588</v>
      </c>
      <c r="X128" s="1">
        <v>38454818377193</v>
      </c>
      <c r="Y128" s="1">
        <v>38054203115715</v>
      </c>
      <c r="Z128" s="1">
        <v>38620817914104</v>
      </c>
      <c r="AA128" s="2">
        <v>2.866e-6</v>
      </c>
      <c r="AB128" s="2">
        <v>2.866e-6</v>
      </c>
      <c r="AC128" s="2">
        <v>2.866e-6</v>
      </c>
      <c r="AD128" s="2">
        <v>2.866e-6</v>
      </c>
      <c r="AE128" s="2">
        <v>2.866e-6</v>
      </c>
      <c r="AF128" s="2">
        <v>2.866e-6</v>
      </c>
      <c r="AG128" s="2">
        <v>2.866e-6</v>
      </c>
      <c r="AH128" s="2">
        <v>2.866e-6</v>
      </c>
      <c r="AI128" s="2">
        <v>2.866e-6</v>
      </c>
      <c r="AJ128" s="2">
        <v>2.866e-6</v>
      </c>
      <c r="AK128" s="2">
        <v>2.866e-6</v>
      </c>
      <c r="AL128" s="2">
        <v>2.866e-6</v>
      </c>
      <c r="AM128" s="2">
        <v>2.866e-6</v>
      </c>
      <c r="AN128" s="2">
        <v>2.866e-6</v>
      </c>
      <c r="AO128" s="2">
        <v>2.866e-6</v>
      </c>
      <c r="AP128" s="2">
        <v>2.866e-6</v>
      </c>
      <c r="AQ128" s="2">
        <v>2.866e-6</v>
      </c>
      <c r="AR128" s="2">
        <v>2.866e-6</v>
      </c>
      <c r="AS128" s="2">
        <v>2.866e-6</v>
      </c>
      <c r="AT128" s="2">
        <v>2.866e-6</v>
      </c>
      <c r="AU128" s="2">
        <v>2.866e-6</v>
      </c>
      <c r="AV128" s="2">
        <v>2.866e-6</v>
      </c>
      <c r="AW128" s="2">
        <v>2.866e-6</v>
      </c>
      <c r="AX128" s="2">
        <v>2.866e-6</v>
      </c>
      <c r="AY128" s="1">
        <v>0.024546320318565</v>
      </c>
      <c r="AZ128" s="2">
        <v>3.4623943560979e-6</v>
      </c>
      <c r="BA128" s="2">
        <v>2.6095716322357e-6</v>
      </c>
      <c r="BB128" s="2">
        <v>1.5166259204046e-6</v>
      </c>
      <c r="BC128" s="2">
        <v>6.6461249146691e-6</v>
      </c>
      <c r="BD128" s="2">
        <v>-2.3206923544862e-5</v>
      </c>
      <c r="BE128" s="2">
        <v>-1.7322899448352e-5</v>
      </c>
      <c r="BF128" s="2">
        <v>-1.9983575313663e-6</v>
      </c>
      <c r="BG128" s="2">
        <v>-9.7481116585683e-6</v>
      </c>
      <c r="BH128" s="2">
        <v>-3.2055937586772e-6</v>
      </c>
      <c r="BI128" s="2">
        <v>-6.7346707453065e-6</v>
      </c>
      <c r="BJ128" s="2">
        <v>-8.2062683898097e-6</v>
      </c>
      <c r="BK128" s="2">
        <v>5.9366266905296e-6</v>
      </c>
      <c r="BL128" s="2">
        <v>-8.2634835728926e-6</v>
      </c>
      <c r="BM128" s="2">
        <v>-9.0197299401893e-6</v>
      </c>
      <c r="BN128" s="2">
        <v>-1.4408872982137e-5</v>
      </c>
      <c r="BO128" s="2">
        <v>-8.9319873671413e-6</v>
      </c>
      <c r="BP128" s="2">
        <v>-9.0976740548729e-6</v>
      </c>
      <c r="BQ128" s="2">
        <v>2.1647006853113e-6</v>
      </c>
      <c r="BR128" s="2">
        <v>1.1150369042905e-6</v>
      </c>
      <c r="BS128" s="2">
        <v>-4.8407016045073e-6</v>
      </c>
      <c r="BT128" s="2">
        <v>-5.5555100967026e-6</v>
      </c>
      <c r="BU128" s="2">
        <v>-1.6504699055468e-6</v>
      </c>
      <c r="BV128" s="2">
        <v>3.0275166228644e-6</v>
      </c>
      <c r="BW128" s="2">
        <v>1.8404535979299e-6</v>
      </c>
      <c r="BX128" s="1">
        <v>21570327.231488</v>
      </c>
      <c r="BY128" s="1">
        <v>36851489.155127</v>
      </c>
      <c r="BZ128" s="1">
        <v>-0.01195722854441</v>
      </c>
      <c r="CA128" s="1">
        <v>-0.010506989292963</v>
      </c>
      <c r="CB128" s="1">
        <v>0.02403120411755</v>
      </c>
      <c r="CC128" s="1">
        <v>-0.41159687546141</v>
      </c>
      <c r="CD128" s="1">
        <v>-0.41460262086557</v>
      </c>
      <c r="CE128" s="1">
        <v>760.86578116597</v>
      </c>
      <c r="CF128" s="1">
        <v>856.96038307493</v>
      </c>
    </row>
    <row r="129" spans="1:84">
      <c r="A129" s="1">
        <v>245.26947031366</v>
      </c>
      <c r="B129" s="1">
        <v>0.022139812442548</v>
      </c>
      <c r="C129" s="1">
        <v>38415425431244</v>
      </c>
      <c r="D129" s="1">
        <v>38413608749889</v>
      </c>
      <c r="E129" s="1">
        <v>38347317280278</v>
      </c>
      <c r="F129" s="1">
        <v>38388821908938</v>
      </c>
      <c r="G129" s="1">
        <v>36938317714173</v>
      </c>
      <c r="H129" s="1">
        <v>37469978342671</v>
      </c>
      <c r="I129" s="1">
        <v>38504167426091</v>
      </c>
      <c r="J129" s="1">
        <v>37991361970841</v>
      </c>
      <c r="K129" s="1">
        <v>38116102020690</v>
      </c>
      <c r="L129" s="1">
        <v>38335227343917</v>
      </c>
      <c r="M129" s="1">
        <v>38087962448590</v>
      </c>
      <c r="N129" s="1">
        <v>38262355821955</v>
      </c>
      <c r="O129" s="1">
        <v>38212914082133</v>
      </c>
      <c r="P129" s="1">
        <v>38125538358432</v>
      </c>
      <c r="Q129" s="1">
        <v>37847876572728</v>
      </c>
      <c r="R129" s="1">
        <v>38176099889209</v>
      </c>
      <c r="S129" s="1">
        <v>38050814555180</v>
      </c>
      <c r="T129" s="1">
        <v>38529440434765</v>
      </c>
      <c r="U129" s="1">
        <v>38486480599984</v>
      </c>
      <c r="V129" s="1">
        <v>38338054856467</v>
      </c>
      <c r="W129" s="1">
        <v>38451276204492</v>
      </c>
      <c r="X129" s="1">
        <v>38451036966153</v>
      </c>
      <c r="Y129" s="1">
        <v>38045420864183</v>
      </c>
      <c r="Z129" s="1">
        <v>38619577941790</v>
      </c>
      <c r="AA129" s="2">
        <v>2.866e-6</v>
      </c>
      <c r="AB129" s="2">
        <v>2.866e-6</v>
      </c>
      <c r="AC129" s="2">
        <v>2.866e-6</v>
      </c>
      <c r="AD129" s="2">
        <v>2.866e-6</v>
      </c>
      <c r="AE129" s="2">
        <v>2.866e-6</v>
      </c>
      <c r="AF129" s="2">
        <v>2.866e-6</v>
      </c>
      <c r="AG129" s="2">
        <v>2.866e-6</v>
      </c>
      <c r="AH129" s="2">
        <v>2.866e-6</v>
      </c>
      <c r="AI129" s="2">
        <v>2.866e-6</v>
      </c>
      <c r="AJ129" s="2">
        <v>2.866e-6</v>
      </c>
      <c r="AK129" s="2">
        <v>2.866e-6</v>
      </c>
      <c r="AL129" s="2">
        <v>2.866e-6</v>
      </c>
      <c r="AM129" s="2">
        <v>2.866e-6</v>
      </c>
      <c r="AN129" s="2">
        <v>2.866e-6</v>
      </c>
      <c r="AO129" s="2">
        <v>2.866e-6</v>
      </c>
      <c r="AP129" s="2">
        <v>2.866e-6</v>
      </c>
      <c r="AQ129" s="2">
        <v>2.866e-6</v>
      </c>
      <c r="AR129" s="2">
        <v>2.866e-6</v>
      </c>
      <c r="AS129" s="2">
        <v>2.866e-6</v>
      </c>
      <c r="AT129" s="2">
        <v>2.866e-6</v>
      </c>
      <c r="AU129" s="2">
        <v>2.866e-6</v>
      </c>
      <c r="AV129" s="2">
        <v>2.866e-6</v>
      </c>
      <c r="AW129" s="2">
        <v>2.866e-6</v>
      </c>
      <c r="AX129" s="2">
        <v>2.866e-6</v>
      </c>
      <c r="AY129" s="1">
        <v>0.024750874021931</v>
      </c>
      <c r="AZ129" s="2">
        <v>3.4610233563508e-6</v>
      </c>
      <c r="BA129" s="2">
        <v>2.6102250489938e-6</v>
      </c>
      <c r="BB129" s="2">
        <v>1.519605965133e-6</v>
      </c>
      <c r="BC129" s="2">
        <v>6.6527279274958e-6</v>
      </c>
      <c r="BD129" s="2">
        <v>-2.3196676832159e-5</v>
      </c>
      <c r="BE129" s="2">
        <v>-1.7315737582182e-5</v>
      </c>
      <c r="BF129" s="2">
        <v>-1.9939546580652e-6</v>
      </c>
      <c r="BG129" s="2">
        <v>-9.7404968477171e-6</v>
      </c>
      <c r="BH129" s="2">
        <v>-3.2035923379902e-6</v>
      </c>
      <c r="BI129" s="2">
        <v>-6.735656638217e-6</v>
      </c>
      <c r="BJ129" s="2">
        <v>-8.2011011084632e-6</v>
      </c>
      <c r="BK129" s="2">
        <v>5.934759274103e-6</v>
      </c>
      <c r="BL129" s="2">
        <v>-8.2544620534319e-6</v>
      </c>
      <c r="BM129" s="2">
        <v>-9.0201602274433e-6</v>
      </c>
      <c r="BN129" s="2">
        <v>-1.4410194337046e-5</v>
      </c>
      <c r="BO129" s="2">
        <v>-8.932158215044e-6</v>
      </c>
      <c r="BP129" s="2">
        <v>-9.0944570411598e-6</v>
      </c>
      <c r="BQ129" s="2">
        <v>2.1648105421146e-6</v>
      </c>
      <c r="BR129" s="2">
        <v>1.1160121436143e-6</v>
      </c>
      <c r="BS129" s="2">
        <v>-4.8396125366656e-6</v>
      </c>
      <c r="BT129" s="2">
        <v>-5.5521829765765e-6</v>
      </c>
      <c r="BU129" s="2">
        <v>-1.6549263186998e-6</v>
      </c>
      <c r="BV129" s="2">
        <v>3.0186181854285e-6</v>
      </c>
      <c r="BW129" s="2">
        <v>1.8414661133681e-6</v>
      </c>
      <c r="BX129" s="1">
        <v>21628979.358039</v>
      </c>
      <c r="BY129" s="1">
        <v>37190003.54365</v>
      </c>
      <c r="BZ129" s="1">
        <v>-0.012060728535775</v>
      </c>
      <c r="CA129" s="1">
        <v>-0.010597942443793</v>
      </c>
      <c r="CB129" s="1">
        <v>0.024226364502573</v>
      </c>
      <c r="CC129" s="1">
        <v>-0.41496426236158</v>
      </c>
      <c r="CD129" s="1">
        <v>-0.41792256783262</v>
      </c>
      <c r="CE129" s="1">
        <v>761.2441424382</v>
      </c>
      <c r="CF129" s="1">
        <v>857.46403013081</v>
      </c>
    </row>
    <row r="130" spans="1:84">
      <c r="A130" s="1">
        <v>247.26947031366</v>
      </c>
      <c r="B130" s="1">
        <v>0.022341992606367</v>
      </c>
      <c r="C130" s="1">
        <v>38411254044838</v>
      </c>
      <c r="D130" s="1">
        <v>38409690939789</v>
      </c>
      <c r="E130" s="1">
        <v>38341931411328</v>
      </c>
      <c r="F130" s="1">
        <v>38384189139384</v>
      </c>
      <c r="G130" s="1">
        <v>36916000011132</v>
      </c>
      <c r="H130" s="1">
        <v>37454250659458</v>
      </c>
      <c r="I130" s="1">
        <v>38501565562870</v>
      </c>
      <c r="J130" s="1">
        <v>37982341039949</v>
      </c>
      <c r="K130" s="1">
        <v>38107988360406</v>
      </c>
      <c r="L130" s="1">
        <v>38330509389085</v>
      </c>
      <c r="M130" s="1">
        <v>38079928847455</v>
      </c>
      <c r="N130" s="1">
        <v>38256547559503</v>
      </c>
      <c r="O130" s="1">
        <v>38206558544792</v>
      </c>
      <c r="P130" s="1">
        <v>38118264463185</v>
      </c>
      <c r="Q130" s="1">
        <v>37837457744584</v>
      </c>
      <c r="R130" s="1">
        <v>38169159773480</v>
      </c>
      <c r="S130" s="1">
        <v>38042248130688</v>
      </c>
      <c r="T130" s="1">
        <v>38526776744698</v>
      </c>
      <c r="U130" s="1">
        <v>38483160277569</v>
      </c>
      <c r="V130" s="1">
        <v>38333257480083</v>
      </c>
      <c r="W130" s="1">
        <v>38447941538803</v>
      </c>
      <c r="X130" s="1">
        <v>38447234809030</v>
      </c>
      <c r="Y130" s="1">
        <v>38036610583812</v>
      </c>
      <c r="Z130" s="1">
        <v>38618331298207</v>
      </c>
      <c r="AA130" s="2">
        <v>2.866e-6</v>
      </c>
      <c r="AB130" s="2">
        <v>2.866e-6</v>
      </c>
      <c r="AC130" s="2">
        <v>2.866e-6</v>
      </c>
      <c r="AD130" s="2">
        <v>2.866e-6</v>
      </c>
      <c r="AE130" s="2">
        <v>2.866e-6</v>
      </c>
      <c r="AF130" s="2">
        <v>2.866e-6</v>
      </c>
      <c r="AG130" s="2">
        <v>2.866e-6</v>
      </c>
      <c r="AH130" s="2">
        <v>2.866e-6</v>
      </c>
      <c r="AI130" s="2">
        <v>2.866e-6</v>
      </c>
      <c r="AJ130" s="2">
        <v>2.866e-6</v>
      </c>
      <c r="AK130" s="2">
        <v>2.866e-6</v>
      </c>
      <c r="AL130" s="2">
        <v>2.866e-6</v>
      </c>
      <c r="AM130" s="2">
        <v>2.866e-6</v>
      </c>
      <c r="AN130" s="2">
        <v>2.866e-6</v>
      </c>
      <c r="AO130" s="2">
        <v>2.866e-6</v>
      </c>
      <c r="AP130" s="2">
        <v>2.866e-6</v>
      </c>
      <c r="AQ130" s="2">
        <v>2.866e-6</v>
      </c>
      <c r="AR130" s="2">
        <v>2.866e-6</v>
      </c>
      <c r="AS130" s="2">
        <v>2.866e-6</v>
      </c>
      <c r="AT130" s="2">
        <v>2.866e-6</v>
      </c>
      <c r="AU130" s="2">
        <v>2.866e-6</v>
      </c>
      <c r="AV130" s="2">
        <v>2.866e-6</v>
      </c>
      <c r="AW130" s="2">
        <v>2.866e-6</v>
      </c>
      <c r="AX130" s="2">
        <v>2.866e-6</v>
      </c>
      <c r="AY130" s="1">
        <v>0.024955421846206</v>
      </c>
      <c r="AZ130" s="2">
        <v>3.4596976571889e-6</v>
      </c>
      <c r="BA130" s="2">
        <v>2.6111247958992e-6</v>
      </c>
      <c r="BB130" s="2">
        <v>1.5226179230512e-6</v>
      </c>
      <c r="BC130" s="2">
        <v>6.6592218409443e-6</v>
      </c>
      <c r="BD130" s="2">
        <v>-2.3186393363859e-5</v>
      </c>
      <c r="BE130" s="2">
        <v>-1.7308566417892e-5</v>
      </c>
      <c r="BF130" s="2">
        <v>-1.9896492848321e-6</v>
      </c>
      <c r="BG130" s="2">
        <v>-9.7331720051583e-6</v>
      </c>
      <c r="BH130" s="2">
        <v>-3.2017120872223e-6</v>
      </c>
      <c r="BI130" s="2">
        <v>-6.736612421836e-6</v>
      </c>
      <c r="BJ130" s="2">
        <v>-8.1959458218045e-6</v>
      </c>
      <c r="BK130" s="2">
        <v>5.9333862106683e-6</v>
      </c>
      <c r="BL130" s="2">
        <v>-8.2459387450797e-6</v>
      </c>
      <c r="BM130" s="2">
        <v>-9.0205604159399e-6</v>
      </c>
      <c r="BN130" s="2">
        <v>-1.4411391405843e-5</v>
      </c>
      <c r="BO130" s="2">
        <v>-8.9321460140169e-6</v>
      </c>
      <c r="BP130" s="2">
        <v>-9.0912101622091e-6</v>
      </c>
      <c r="BQ130" s="2">
        <v>2.1648172031856e-6</v>
      </c>
      <c r="BR130" s="2">
        <v>1.1169052746376e-6</v>
      </c>
      <c r="BS130" s="2">
        <v>-4.8385998143002e-6</v>
      </c>
      <c r="BT130" s="2">
        <v>-5.5487875181761e-6</v>
      </c>
      <c r="BU130" s="2">
        <v>-1.6591933153011e-6</v>
      </c>
      <c r="BV130" s="2">
        <v>3.0098567068227e-6</v>
      </c>
      <c r="BW130" s="2">
        <v>1.8424975996368e-6</v>
      </c>
      <c r="BX130" s="1">
        <v>21687703.054895</v>
      </c>
      <c r="BY130" s="1">
        <v>37528812.220979</v>
      </c>
      <c r="BZ130" s="1">
        <v>-0.012164209535225</v>
      </c>
      <c r="CA130" s="1">
        <v>-0.010688877334079</v>
      </c>
      <c r="CB130" s="1">
        <v>0.024421486242125</v>
      </c>
      <c r="CC130" s="1">
        <v>-0.41833126587826</v>
      </c>
      <c r="CD130" s="1">
        <v>-0.42124168926718</v>
      </c>
      <c r="CE130" s="1">
        <v>761.62179694426</v>
      </c>
      <c r="CF130" s="1">
        <v>857.96630597732</v>
      </c>
    </row>
    <row r="131" spans="1:84">
      <c r="A131" s="1">
        <v>249.26947031366</v>
      </c>
      <c r="B131" s="1">
        <v>0.022544169953174</v>
      </c>
      <c r="C131" s="1">
        <v>38407063092853</v>
      </c>
      <c r="D131" s="1">
        <v>38405759490356</v>
      </c>
      <c r="E131" s="1">
        <v>38336515477872</v>
      </c>
      <c r="F131" s="1">
        <v>38379533878494</v>
      </c>
      <c r="G131" s="1">
        <v>36893617877172</v>
      </c>
      <c r="H131" s="1">
        <v>37438480481333</v>
      </c>
      <c r="I131" s="1">
        <v>38498952359619</v>
      </c>
      <c r="J131" s="1">
        <v>37973296584711</v>
      </c>
      <c r="K131" s="1">
        <v>38099841133073</v>
      </c>
      <c r="L131" s="1">
        <v>38325774019529</v>
      </c>
      <c r="M131" s="1">
        <v>38071867197033</v>
      </c>
      <c r="N131" s="1">
        <v>38250719518487</v>
      </c>
      <c r="O131" s="1">
        <v>38200182551730</v>
      </c>
      <c r="P131" s="1">
        <v>38110966216714</v>
      </c>
      <c r="Q131" s="1">
        <v>37827008618045</v>
      </c>
      <c r="R131" s="1">
        <v>38162197827131</v>
      </c>
      <c r="S131" s="1">
        <v>38033649671740</v>
      </c>
      <c r="T131" s="1">
        <v>38524100276284</v>
      </c>
      <c r="U131" s="1">
        <v>38479823975204</v>
      </c>
      <c r="V131" s="1">
        <v>38328445710256</v>
      </c>
      <c r="W131" s="1">
        <v>38444595063487</v>
      </c>
      <c r="X131" s="1">
        <v>38443412021654</v>
      </c>
      <c r="Y131" s="1">
        <v>38027772454269</v>
      </c>
      <c r="Z131" s="1">
        <v>38617078022104</v>
      </c>
      <c r="AA131" s="2">
        <v>2.866e-6</v>
      </c>
      <c r="AB131" s="2">
        <v>2.866e-6</v>
      </c>
      <c r="AC131" s="2">
        <v>2.866e-6</v>
      </c>
      <c r="AD131" s="2">
        <v>2.866e-6</v>
      </c>
      <c r="AE131" s="2">
        <v>2.866e-6</v>
      </c>
      <c r="AF131" s="2">
        <v>2.866e-6</v>
      </c>
      <c r="AG131" s="2">
        <v>2.866e-6</v>
      </c>
      <c r="AH131" s="2">
        <v>2.866e-6</v>
      </c>
      <c r="AI131" s="2">
        <v>2.866e-6</v>
      </c>
      <c r="AJ131" s="2">
        <v>2.866e-6</v>
      </c>
      <c r="AK131" s="2">
        <v>2.866e-6</v>
      </c>
      <c r="AL131" s="2">
        <v>2.866e-6</v>
      </c>
      <c r="AM131" s="2">
        <v>2.866e-6</v>
      </c>
      <c r="AN131" s="2">
        <v>2.866e-6</v>
      </c>
      <c r="AO131" s="2">
        <v>2.866e-6</v>
      </c>
      <c r="AP131" s="2">
        <v>2.866e-6</v>
      </c>
      <c r="AQ131" s="2">
        <v>2.866e-6</v>
      </c>
      <c r="AR131" s="2">
        <v>2.866e-6</v>
      </c>
      <c r="AS131" s="2">
        <v>2.866e-6</v>
      </c>
      <c r="AT131" s="2">
        <v>2.866e-6</v>
      </c>
      <c r="AU131" s="2">
        <v>2.866e-6</v>
      </c>
      <c r="AV131" s="2">
        <v>2.866e-6</v>
      </c>
      <c r="AW131" s="2">
        <v>2.866e-6</v>
      </c>
      <c r="AX131" s="2">
        <v>2.866e-6</v>
      </c>
      <c r="AY131" s="1">
        <v>0.025159963984006</v>
      </c>
      <c r="AZ131" s="2">
        <v>3.4584433689553e-6</v>
      </c>
      <c r="BA131" s="2">
        <v>2.6117113051982e-6</v>
      </c>
      <c r="BB131" s="2">
        <v>1.5256797493715e-6</v>
      </c>
      <c r="BC131" s="2">
        <v>6.6656023254146e-6</v>
      </c>
      <c r="BD131" s="2">
        <v>-2.317629032471e-5</v>
      </c>
      <c r="BE131" s="2">
        <v>-1.7301449613244e-5</v>
      </c>
      <c r="BF131" s="2">
        <v>-1.9854396708744e-6</v>
      </c>
      <c r="BG131" s="2">
        <v>-9.7259714432304e-6</v>
      </c>
      <c r="BH131" s="2">
        <v>-3.1999601518035e-6</v>
      </c>
      <c r="BI131" s="2">
        <v>-6.737578155947e-6</v>
      </c>
      <c r="BJ131" s="2">
        <v>-8.1907503811522e-6</v>
      </c>
      <c r="BK131" s="2">
        <v>5.9314929618486e-6</v>
      </c>
      <c r="BL131" s="2">
        <v>-8.2375874383769e-6</v>
      </c>
      <c r="BM131" s="2">
        <v>-9.0209354001753e-6</v>
      </c>
      <c r="BN131" s="2">
        <v>-1.4412816314368e-5</v>
      </c>
      <c r="BO131" s="2">
        <v>-8.9319581642337e-6</v>
      </c>
      <c r="BP131" s="2">
        <v>-9.0879302195969e-6</v>
      </c>
      <c r="BQ131" s="2">
        <v>2.1647943186593e-6</v>
      </c>
      <c r="BR131" s="2">
        <v>1.117698780454e-6</v>
      </c>
      <c r="BS131" s="2">
        <v>-4.8376098606216e-6</v>
      </c>
      <c r="BT131" s="2">
        <v>-5.5453062746243e-6</v>
      </c>
      <c r="BU131" s="2">
        <v>-1.6634229519629e-6</v>
      </c>
      <c r="BV131" s="2">
        <v>3.0012261874311e-6</v>
      </c>
      <c r="BW131" s="2">
        <v>1.843523587673e-6</v>
      </c>
      <c r="BX131" s="1">
        <v>21746497.60314</v>
      </c>
      <c r="BY131" s="1">
        <v>37867911.300833</v>
      </c>
      <c r="BZ131" s="1">
        <v>-0.012267671517274</v>
      </c>
      <c r="CA131" s="1">
        <v>-0.01077979390466</v>
      </c>
      <c r="CB131" s="1">
        <v>0.024616569349266</v>
      </c>
      <c r="CC131" s="1">
        <v>-0.42169839025517</v>
      </c>
      <c r="CD131" s="1">
        <v>-0.42455905628565</v>
      </c>
      <c r="CE131" s="1">
        <v>761.99879413171</v>
      </c>
      <c r="CF131" s="1">
        <v>858.46728559841</v>
      </c>
    </row>
    <row r="132" spans="1:84">
      <c r="A132" s="1">
        <v>251.26947031366</v>
      </c>
      <c r="B132" s="1">
        <v>0.022746344663627</v>
      </c>
      <c r="C132" s="1">
        <v>38402852693395</v>
      </c>
      <c r="D132" s="1">
        <v>38401814561447</v>
      </c>
      <c r="E132" s="1">
        <v>38331069646994</v>
      </c>
      <c r="F132" s="1">
        <v>38374856201092</v>
      </c>
      <c r="G132" s="1">
        <v>36871172214729</v>
      </c>
      <c r="H132" s="1">
        <v>37422668600408</v>
      </c>
      <c r="I132" s="1">
        <v>38496327874787</v>
      </c>
      <c r="J132" s="1">
        <v>37964229002516</v>
      </c>
      <c r="K132" s="1">
        <v>38091660700154</v>
      </c>
      <c r="L132" s="1">
        <v>38321021400497</v>
      </c>
      <c r="M132" s="1">
        <v>38063777742178</v>
      </c>
      <c r="N132" s="1">
        <v>38244871851850</v>
      </c>
      <c r="O132" s="1">
        <v>38193786336243</v>
      </c>
      <c r="P132" s="1">
        <v>38103643871732</v>
      </c>
      <c r="Q132" s="1">
        <v>37816529470997</v>
      </c>
      <c r="R132" s="1">
        <v>38155214347563</v>
      </c>
      <c r="S132" s="1">
        <v>38025019544904</v>
      </c>
      <c r="T132" s="1">
        <v>38521411115629</v>
      </c>
      <c r="U132" s="1">
        <v>38476471840767</v>
      </c>
      <c r="V132" s="1">
        <v>38323619617160</v>
      </c>
      <c r="W132" s="1">
        <v>38441236867223</v>
      </c>
      <c r="X132" s="1">
        <v>38439568721100</v>
      </c>
      <c r="Y132" s="1">
        <v>38018906643048</v>
      </c>
      <c r="Z132" s="1">
        <v>38615818148355</v>
      </c>
      <c r="AA132" s="2">
        <v>2.866e-6</v>
      </c>
      <c r="AB132" s="2">
        <v>2.866e-6</v>
      </c>
      <c r="AC132" s="2">
        <v>2.866e-6</v>
      </c>
      <c r="AD132" s="2">
        <v>2.866e-6</v>
      </c>
      <c r="AE132" s="2">
        <v>2.866e-6</v>
      </c>
      <c r="AF132" s="2">
        <v>2.866e-6</v>
      </c>
      <c r="AG132" s="2">
        <v>2.866e-6</v>
      </c>
      <c r="AH132" s="2">
        <v>2.866e-6</v>
      </c>
      <c r="AI132" s="2">
        <v>2.866e-6</v>
      </c>
      <c r="AJ132" s="2">
        <v>2.866e-6</v>
      </c>
      <c r="AK132" s="2">
        <v>2.866e-6</v>
      </c>
      <c r="AL132" s="2">
        <v>2.866e-6</v>
      </c>
      <c r="AM132" s="2">
        <v>2.866e-6</v>
      </c>
      <c r="AN132" s="2">
        <v>2.866e-6</v>
      </c>
      <c r="AO132" s="2">
        <v>2.866e-6</v>
      </c>
      <c r="AP132" s="2">
        <v>2.866e-6</v>
      </c>
      <c r="AQ132" s="2">
        <v>2.866e-6</v>
      </c>
      <c r="AR132" s="2">
        <v>2.866e-6</v>
      </c>
      <c r="AS132" s="2">
        <v>2.866e-6</v>
      </c>
      <c r="AT132" s="2">
        <v>2.866e-6</v>
      </c>
      <c r="AU132" s="2">
        <v>2.866e-6</v>
      </c>
      <c r="AV132" s="2">
        <v>2.866e-6</v>
      </c>
      <c r="AW132" s="2">
        <v>2.866e-6</v>
      </c>
      <c r="AX132" s="2">
        <v>2.866e-6</v>
      </c>
      <c r="AY132" s="1">
        <v>0.025364500644823</v>
      </c>
      <c r="AZ132" s="2">
        <v>3.4572347502151e-6</v>
      </c>
      <c r="BA132" s="2">
        <v>2.6122171681991e-6</v>
      </c>
      <c r="BB132" s="2">
        <v>1.5287661275637e-6</v>
      </c>
      <c r="BC132" s="2">
        <v>6.671861049721e-6</v>
      </c>
      <c r="BD132" s="2">
        <v>-2.3166108142302e-5</v>
      </c>
      <c r="BE132" s="2">
        <v>-1.7294342708999e-5</v>
      </c>
      <c r="BF132" s="2">
        <v>-1.9812959260694e-6</v>
      </c>
      <c r="BG132" s="2">
        <v>-9.7190167561528e-6</v>
      </c>
      <c r="BH132" s="2">
        <v>-3.1983092347993e-6</v>
      </c>
      <c r="BI132" s="2">
        <v>-6.7385275941129e-6</v>
      </c>
      <c r="BJ132" s="2">
        <v>-8.185567277517e-6</v>
      </c>
      <c r="BK132" s="2">
        <v>5.9297891913242e-6</v>
      </c>
      <c r="BL132" s="2">
        <v>-8.2296365332788e-6</v>
      </c>
      <c r="BM132" s="2">
        <v>-9.0212737502843e-6</v>
      </c>
      <c r="BN132" s="2">
        <v>-1.4414337620419e-5</v>
      </c>
      <c r="BO132" s="2">
        <v>-8.931605557402e-6</v>
      </c>
      <c r="BP132" s="2">
        <v>-9.0845968186048e-6</v>
      </c>
      <c r="BQ132" s="2">
        <v>2.16471900828e-6</v>
      </c>
      <c r="BR132" s="2">
        <v>1.11839367389e-6</v>
      </c>
      <c r="BS132" s="2">
        <v>-4.8366165827745e-6</v>
      </c>
      <c r="BT132" s="2">
        <v>-5.5418238864365e-6</v>
      </c>
      <c r="BU132" s="2">
        <v>-1.6674472505139e-6</v>
      </c>
      <c r="BV132" s="2">
        <v>2.9927423471327e-6</v>
      </c>
      <c r="BW132" s="2">
        <v>1.8446064121824e-6</v>
      </c>
      <c r="BX132" s="1">
        <v>21805362.342083</v>
      </c>
      <c r="BY132" s="1">
        <v>38207297.2192</v>
      </c>
      <c r="BZ132" s="1">
        <v>-0.012371114620742</v>
      </c>
      <c r="CA132" s="1">
        <v>-0.010870692046038</v>
      </c>
      <c r="CB132" s="1">
        <v>0.024811613837496</v>
      </c>
      <c r="CC132" s="1">
        <v>-0.42506518249458</v>
      </c>
      <c r="CD132" s="1">
        <v>-0.427876471387</v>
      </c>
      <c r="CE132" s="1">
        <v>762.37513028841</v>
      </c>
      <c r="CF132" s="1">
        <v>858.9669876889</v>
      </c>
    </row>
    <row r="133" spans="1:84">
      <c r="A133" s="1">
        <v>253.26947031366</v>
      </c>
      <c r="B133" s="1">
        <v>0.022948516911171</v>
      </c>
      <c r="C133" s="1">
        <v>38398622967143</v>
      </c>
      <c r="D133" s="1">
        <v>38397856290021</v>
      </c>
      <c r="E133" s="1">
        <v>38325594107183</v>
      </c>
      <c r="F133" s="1">
        <v>38370156176569</v>
      </c>
      <c r="G133" s="1">
        <v>36848664048324</v>
      </c>
      <c r="H133" s="1">
        <v>37406815792929</v>
      </c>
      <c r="I133" s="1">
        <v>38493692169888</v>
      </c>
      <c r="J133" s="1">
        <v>37955138676538</v>
      </c>
      <c r="K133" s="1">
        <v>38083447424608</v>
      </c>
      <c r="L133" s="1">
        <v>38316251698217</v>
      </c>
      <c r="M133" s="1">
        <v>38055660725165</v>
      </c>
      <c r="N133" s="1">
        <v>38239004669158</v>
      </c>
      <c r="O133" s="1">
        <v>38187370147250</v>
      </c>
      <c r="P133" s="1">
        <v>38096297682451</v>
      </c>
      <c r="Q133" s="1">
        <v>37806020615254</v>
      </c>
      <c r="R133" s="1">
        <v>38148209630311</v>
      </c>
      <c r="S133" s="1">
        <v>38016358111716</v>
      </c>
      <c r="T133" s="1">
        <v>38518709372507</v>
      </c>
      <c r="U133" s="1">
        <v>38473104015944</v>
      </c>
      <c r="V133" s="1">
        <v>38318779282266</v>
      </c>
      <c r="W133" s="1">
        <v>38437867047280</v>
      </c>
      <c r="X133" s="1">
        <v>38435705021042</v>
      </c>
      <c r="Y133" s="1">
        <v>38010013340733</v>
      </c>
      <c r="Z133" s="1">
        <v>38614551707602</v>
      </c>
      <c r="AA133" s="2">
        <v>2.866e-6</v>
      </c>
      <c r="AB133" s="2">
        <v>2.866e-6</v>
      </c>
      <c r="AC133" s="2">
        <v>2.866e-6</v>
      </c>
      <c r="AD133" s="2">
        <v>2.866e-6</v>
      </c>
      <c r="AE133" s="2">
        <v>2.866e-6</v>
      </c>
      <c r="AF133" s="2">
        <v>2.866e-6</v>
      </c>
      <c r="AG133" s="2">
        <v>2.866e-6</v>
      </c>
      <c r="AH133" s="2">
        <v>2.866e-6</v>
      </c>
      <c r="AI133" s="2">
        <v>2.866e-6</v>
      </c>
      <c r="AJ133" s="2">
        <v>2.866e-6</v>
      </c>
      <c r="AK133" s="2">
        <v>2.866e-6</v>
      </c>
      <c r="AL133" s="2">
        <v>2.866e-6</v>
      </c>
      <c r="AM133" s="2">
        <v>2.866e-6</v>
      </c>
      <c r="AN133" s="2">
        <v>2.866e-6</v>
      </c>
      <c r="AO133" s="2">
        <v>2.866e-6</v>
      </c>
      <c r="AP133" s="2">
        <v>2.866e-6</v>
      </c>
      <c r="AQ133" s="2">
        <v>2.866e-6</v>
      </c>
      <c r="AR133" s="2">
        <v>2.866e-6</v>
      </c>
      <c r="AS133" s="2">
        <v>2.866e-6</v>
      </c>
      <c r="AT133" s="2">
        <v>2.866e-6</v>
      </c>
      <c r="AU133" s="2">
        <v>2.866e-6</v>
      </c>
      <c r="AV133" s="2">
        <v>2.866e-6</v>
      </c>
      <c r="AW133" s="2">
        <v>2.866e-6</v>
      </c>
      <c r="AX133" s="2">
        <v>2.866e-6</v>
      </c>
      <c r="AY133" s="1">
        <v>0.025569032007496</v>
      </c>
      <c r="AZ133" s="2">
        <v>3.4560733443775e-6</v>
      </c>
      <c r="BA133" s="2">
        <v>2.6127567868102e-6</v>
      </c>
      <c r="BB133" s="2">
        <v>1.531820471734e-6</v>
      </c>
      <c r="BC133" s="2">
        <v>6.6781524431902e-6</v>
      </c>
      <c r="BD133" s="2">
        <v>-2.3156164706519e-5</v>
      </c>
      <c r="BE133" s="2">
        <v>-1.7287268316122e-5</v>
      </c>
      <c r="BF133" s="2">
        <v>-1.9772634890614e-6</v>
      </c>
      <c r="BG133" s="2">
        <v>-9.7119918604083e-6</v>
      </c>
      <c r="BH133" s="2">
        <v>-3.1967735357148e-6</v>
      </c>
      <c r="BI133" s="2">
        <v>-6.739465914899e-6</v>
      </c>
      <c r="BJ133" s="2">
        <v>-8.1803993369676e-6</v>
      </c>
      <c r="BK133" s="2">
        <v>5.9281878787568e-6</v>
      </c>
      <c r="BL133" s="2">
        <v>-8.2219208594476e-6</v>
      </c>
      <c r="BM133" s="2">
        <v>-9.0215615920913e-6</v>
      </c>
      <c r="BN133" s="2">
        <v>-1.4415861776491e-5</v>
      </c>
      <c r="BO133" s="2">
        <v>-8.9310634536747e-6</v>
      </c>
      <c r="BP133" s="2">
        <v>-9.0811641219378e-6</v>
      </c>
      <c r="BQ133" s="2">
        <v>2.1645342866873e-6</v>
      </c>
      <c r="BR133" s="2">
        <v>1.1190624381937e-6</v>
      </c>
      <c r="BS133" s="2">
        <v>-4.8356217436954e-6</v>
      </c>
      <c r="BT133" s="2">
        <v>-5.5383102253101e-6</v>
      </c>
      <c r="BU133" s="2">
        <v>-1.67145536144e-6</v>
      </c>
      <c r="BV133" s="2">
        <v>2.9843233718309e-6</v>
      </c>
      <c r="BW133" s="2">
        <v>1.8457293178405e-6</v>
      </c>
      <c r="BX133" s="1">
        <v>21864296.612142</v>
      </c>
      <c r="BY133" s="1">
        <v>38546966.438274</v>
      </c>
      <c r="BZ133" s="1">
        <v>-0.012474538830812</v>
      </c>
      <c r="CA133" s="1">
        <v>-0.010961571761402</v>
      </c>
      <c r="CB133" s="1">
        <v>0.025006619721343</v>
      </c>
      <c r="CC133" s="1">
        <v>-0.4284321776556</v>
      </c>
      <c r="CD133" s="1">
        <v>-0.43119217734667</v>
      </c>
      <c r="CE133" s="1">
        <v>762.75081902164</v>
      </c>
      <c r="CF133" s="1">
        <v>859.46545896771</v>
      </c>
    </row>
    <row r="134" spans="1:84">
      <c r="A134" s="1">
        <v>255.26947031366</v>
      </c>
      <c r="B134" s="1">
        <v>0.023150686896894</v>
      </c>
      <c r="C134" s="1">
        <v>38394374030914</v>
      </c>
      <c r="D134" s="1">
        <v>38393884816463</v>
      </c>
      <c r="E134" s="1">
        <v>38320089026590</v>
      </c>
      <c r="F134" s="1">
        <v>38365433887933</v>
      </c>
      <c r="G134" s="1">
        <v>36826094430079</v>
      </c>
      <c r="H134" s="1">
        <v>37390922836737</v>
      </c>
      <c r="I134" s="1">
        <v>38491045310927</v>
      </c>
      <c r="J134" s="1">
        <v>37946025984112</v>
      </c>
      <c r="K134" s="1">
        <v>38075201676513</v>
      </c>
      <c r="L134" s="1">
        <v>38311465081116</v>
      </c>
      <c r="M134" s="1">
        <v>38047516386176</v>
      </c>
      <c r="N134" s="1">
        <v>38233118064051</v>
      </c>
      <c r="O134" s="1">
        <v>38180934232484</v>
      </c>
      <c r="P134" s="1">
        <v>38088927904359</v>
      </c>
      <c r="Q134" s="1">
        <v>37795482380211</v>
      </c>
      <c r="R134" s="1">
        <v>38141183957700</v>
      </c>
      <c r="S134" s="1">
        <v>38007665722854</v>
      </c>
      <c r="T134" s="1">
        <v>38515995122894</v>
      </c>
      <c r="U134" s="1">
        <v>38469720633186</v>
      </c>
      <c r="V134" s="1">
        <v>38313924788093</v>
      </c>
      <c r="W134" s="1">
        <v>38434485689284</v>
      </c>
      <c r="X134" s="1">
        <v>38431821041419</v>
      </c>
      <c r="Y134" s="1">
        <v>38001092726188</v>
      </c>
      <c r="Z134" s="1">
        <v>38613278730947</v>
      </c>
      <c r="AA134" s="2">
        <v>2.866e-6</v>
      </c>
      <c r="AB134" s="2">
        <v>2.866e-6</v>
      </c>
      <c r="AC134" s="2">
        <v>2.866e-6</v>
      </c>
      <c r="AD134" s="2">
        <v>2.866e-6</v>
      </c>
      <c r="AE134" s="2">
        <v>2.866e-6</v>
      </c>
      <c r="AF134" s="2">
        <v>2.866e-6</v>
      </c>
      <c r="AG134" s="2">
        <v>2.866e-6</v>
      </c>
      <c r="AH134" s="2">
        <v>2.866e-6</v>
      </c>
      <c r="AI134" s="2">
        <v>2.866e-6</v>
      </c>
      <c r="AJ134" s="2">
        <v>2.866e-6</v>
      </c>
      <c r="AK134" s="2">
        <v>2.866e-6</v>
      </c>
      <c r="AL134" s="2">
        <v>2.866e-6</v>
      </c>
      <c r="AM134" s="2">
        <v>2.866e-6</v>
      </c>
      <c r="AN134" s="2">
        <v>2.866e-6</v>
      </c>
      <c r="AO134" s="2">
        <v>2.866e-6</v>
      </c>
      <c r="AP134" s="2">
        <v>2.866e-6</v>
      </c>
      <c r="AQ134" s="2">
        <v>2.866e-6</v>
      </c>
      <c r="AR134" s="2">
        <v>2.866e-6</v>
      </c>
      <c r="AS134" s="2">
        <v>2.866e-6</v>
      </c>
      <c r="AT134" s="2">
        <v>2.866e-6</v>
      </c>
      <c r="AU134" s="2">
        <v>2.866e-6</v>
      </c>
      <c r="AV134" s="2">
        <v>2.866e-6</v>
      </c>
      <c r="AW134" s="2">
        <v>2.866e-6</v>
      </c>
      <c r="AX134" s="2">
        <v>2.866e-6</v>
      </c>
      <c r="AY134" s="1">
        <v>0.025773558254636</v>
      </c>
      <c r="AZ134" s="2">
        <v>3.4549394644824e-6</v>
      </c>
      <c r="BA134" s="2">
        <v>2.6132347161562e-6</v>
      </c>
      <c r="BB134" s="2">
        <v>1.5350124716376e-6</v>
      </c>
      <c r="BC134" s="2">
        <v>6.6841542936245e-6</v>
      </c>
      <c r="BD134" s="2">
        <v>-2.3146073861116e-5</v>
      </c>
      <c r="BE134" s="2">
        <v>-1.72802227687e-5</v>
      </c>
      <c r="BF134" s="2">
        <v>-1.9732504489156e-6</v>
      </c>
      <c r="BG134" s="2">
        <v>-9.7052163823247e-6</v>
      </c>
      <c r="BH134" s="2">
        <v>-3.1952858370264e-6</v>
      </c>
      <c r="BI134" s="2">
        <v>-6.7403834146885e-6</v>
      </c>
      <c r="BJ134" s="2">
        <v>-8.1750917231911e-6</v>
      </c>
      <c r="BK134" s="2">
        <v>5.9266884151999e-6</v>
      </c>
      <c r="BL134" s="2">
        <v>-8.2143464453783e-6</v>
      </c>
      <c r="BM134" s="2">
        <v>-9.0218243966617e-6</v>
      </c>
      <c r="BN134" s="2">
        <v>-1.4417440086539e-5</v>
      </c>
      <c r="BO134" s="2">
        <v>-8.9303711470165e-6</v>
      </c>
      <c r="BP134" s="2">
        <v>-9.0777585097865e-6</v>
      </c>
      <c r="BQ134" s="2">
        <v>2.1643713193811e-6</v>
      </c>
      <c r="BR134" s="2">
        <v>1.1195938184683e-6</v>
      </c>
      <c r="BS134" s="2">
        <v>-4.8346226939318e-6</v>
      </c>
      <c r="BT134" s="2">
        <v>-5.5347292599856e-6</v>
      </c>
      <c r="BU134" s="2">
        <v>-1.6753837884888e-6</v>
      </c>
      <c r="BV134" s="2">
        <v>2.9760561586251e-6</v>
      </c>
      <c r="BW134" s="2">
        <v>1.8468862121385e-6</v>
      </c>
      <c r="BX134" s="1">
        <v>21923299.818659</v>
      </c>
      <c r="BY134" s="1">
        <v>38886915.809651</v>
      </c>
      <c r="BZ134" s="1">
        <v>-0.012577944113026</v>
      </c>
      <c r="CA134" s="1">
        <v>-0.011052433106413</v>
      </c>
      <c r="CB134" s="1">
        <v>0.025201587015067</v>
      </c>
      <c r="CC134" s="1">
        <v>-0.43179925703221</v>
      </c>
      <c r="CD134" s="1">
        <v>-0.43450796829554</v>
      </c>
      <c r="CE134" s="1">
        <v>763.12585927021</v>
      </c>
      <c r="CF134" s="1">
        <v>859.96271585568</v>
      </c>
    </row>
    <row r="135" spans="1:84">
      <c r="A135" s="1">
        <v>257.26947031366</v>
      </c>
      <c r="B135" s="1">
        <v>0.02335285459059</v>
      </c>
      <c r="C135" s="1">
        <v>38390106007746</v>
      </c>
      <c r="D135" s="1">
        <v>38389900286576</v>
      </c>
      <c r="E135" s="1">
        <v>38314554576704</v>
      </c>
      <c r="F135" s="1">
        <v>38360689412013</v>
      </c>
      <c r="G135" s="1">
        <v>36803464394970</v>
      </c>
      <c r="H135" s="1">
        <v>37374990491562</v>
      </c>
      <c r="I135" s="1">
        <v>38488387364198</v>
      </c>
      <c r="J135" s="1">
        <v>37936891314903</v>
      </c>
      <c r="K135" s="1">
        <v>38066923826617</v>
      </c>
      <c r="L135" s="1">
        <v>38306661724989</v>
      </c>
      <c r="M135" s="1">
        <v>38039344984144</v>
      </c>
      <c r="N135" s="1">
        <v>38227212163718</v>
      </c>
      <c r="O135" s="1">
        <v>38174478838423</v>
      </c>
      <c r="P135" s="1">
        <v>38081534793191</v>
      </c>
      <c r="Q135" s="1">
        <v>37784915094656</v>
      </c>
      <c r="R135" s="1">
        <v>38134137603970</v>
      </c>
      <c r="S135" s="1">
        <v>37998942707210</v>
      </c>
      <c r="T135" s="1">
        <v>38513268468639</v>
      </c>
      <c r="U135" s="1">
        <v>38466321838163</v>
      </c>
      <c r="V135" s="1">
        <v>38309056208050</v>
      </c>
      <c r="W135" s="1">
        <v>38431092878593</v>
      </c>
      <c r="X135" s="1">
        <v>38427916897676</v>
      </c>
      <c r="Y135" s="1">
        <v>37992144974496</v>
      </c>
      <c r="Z135" s="1">
        <v>38611999246274</v>
      </c>
      <c r="AA135" s="2">
        <v>2.866e-6</v>
      </c>
      <c r="AB135" s="2">
        <v>2.866e-6</v>
      </c>
      <c r="AC135" s="2">
        <v>2.866e-6</v>
      </c>
      <c r="AD135" s="2">
        <v>2.866e-6</v>
      </c>
      <c r="AE135" s="2">
        <v>2.866e-6</v>
      </c>
      <c r="AF135" s="2">
        <v>2.866e-6</v>
      </c>
      <c r="AG135" s="2">
        <v>2.866e-6</v>
      </c>
      <c r="AH135" s="2">
        <v>2.866e-6</v>
      </c>
      <c r="AI135" s="2">
        <v>2.866e-6</v>
      </c>
      <c r="AJ135" s="2">
        <v>2.866e-6</v>
      </c>
      <c r="AK135" s="2">
        <v>2.866e-6</v>
      </c>
      <c r="AL135" s="2">
        <v>2.866e-6</v>
      </c>
      <c r="AM135" s="2">
        <v>2.866e-6</v>
      </c>
      <c r="AN135" s="2">
        <v>2.866e-6</v>
      </c>
      <c r="AO135" s="2">
        <v>2.866e-6</v>
      </c>
      <c r="AP135" s="2">
        <v>2.866e-6</v>
      </c>
      <c r="AQ135" s="2">
        <v>2.866e-6</v>
      </c>
      <c r="AR135" s="2">
        <v>2.866e-6</v>
      </c>
      <c r="AS135" s="2">
        <v>2.866e-6</v>
      </c>
      <c r="AT135" s="2">
        <v>2.866e-6</v>
      </c>
      <c r="AU135" s="2">
        <v>2.866e-6</v>
      </c>
      <c r="AV135" s="2">
        <v>2.866e-6</v>
      </c>
      <c r="AW135" s="2">
        <v>2.866e-6</v>
      </c>
      <c r="AX135" s="2">
        <v>2.866e-6</v>
      </c>
      <c r="AY135" s="1">
        <v>0.025978079551513</v>
      </c>
      <c r="AZ135" s="2">
        <v>3.4538339995953e-6</v>
      </c>
      <c r="BA135" s="2">
        <v>2.6137226434797e-6</v>
      </c>
      <c r="BB135" s="2">
        <v>1.5381810506699e-6</v>
      </c>
      <c r="BC135" s="2">
        <v>6.6900711540916e-6</v>
      </c>
      <c r="BD135" s="2">
        <v>-2.3136057106682e-5</v>
      </c>
      <c r="BE135" s="2">
        <v>-1.7273195968689e-5</v>
      </c>
      <c r="BF135" s="2">
        <v>-1.9693488317377e-6</v>
      </c>
      <c r="BG135" s="2">
        <v>-9.698549889484e-6</v>
      </c>
      <c r="BH135" s="2">
        <v>-3.1938864743741e-6</v>
      </c>
      <c r="BI135" s="2">
        <v>-6.7413257927301e-6</v>
      </c>
      <c r="BJ135" s="2">
        <v>-8.1699775887229e-6</v>
      </c>
      <c r="BK135" s="2">
        <v>5.9248887698262e-6</v>
      </c>
      <c r="BL135" s="2">
        <v>-8.2070824730874e-6</v>
      </c>
      <c r="BM135" s="2">
        <v>-9.0220408116798e-6</v>
      </c>
      <c r="BN135" s="2">
        <v>-1.4419035231542e-5</v>
      </c>
      <c r="BO135" s="2">
        <v>-8.9295336605299e-6</v>
      </c>
      <c r="BP135" s="2">
        <v>-9.0743380780002e-6</v>
      </c>
      <c r="BQ135" s="2">
        <v>2.1641046153061e-6</v>
      </c>
      <c r="BR135" s="2">
        <v>1.1200373039173e-6</v>
      </c>
      <c r="BS135" s="2">
        <v>-4.8336695360468e-6</v>
      </c>
      <c r="BT135" s="2">
        <v>-5.531170617372e-6</v>
      </c>
      <c r="BU135" s="2">
        <v>-1.6792443838905e-6</v>
      </c>
      <c r="BV135" s="2">
        <v>2.9678669425122e-6</v>
      </c>
      <c r="BW135" s="2">
        <v>1.8480896872337e-6</v>
      </c>
      <c r="BX135" s="1">
        <v>21982371.235418</v>
      </c>
      <c r="BY135" s="1">
        <v>39227141.39883</v>
      </c>
      <c r="BZ135" s="1">
        <v>-0.012681330449813</v>
      </c>
      <c r="CA135" s="1">
        <v>-0.011143276027738</v>
      </c>
      <c r="CB135" s="1">
        <v>0.025396515733352</v>
      </c>
      <c r="CC135" s="1">
        <v>-0.43516725850066</v>
      </c>
      <c r="CD135" s="1">
        <v>-0.43782270400368</v>
      </c>
      <c r="CE135" s="1">
        <v>763.50029823449</v>
      </c>
      <c r="CF135" s="1">
        <v>860.45884422855</v>
      </c>
    </row>
    <row r="136" spans="1:84">
      <c r="A136" s="1">
        <v>259.26947031366</v>
      </c>
      <c r="B136" s="1">
        <v>0.023555020370008</v>
      </c>
      <c r="C136" s="1">
        <v>38385819013277</v>
      </c>
      <c r="D136" s="1">
        <v>38385902838648</v>
      </c>
      <c r="E136" s="1">
        <v>38308990930123</v>
      </c>
      <c r="F136" s="1">
        <v>38355922822721</v>
      </c>
      <c r="G136" s="1">
        <v>36780774974964</v>
      </c>
      <c r="H136" s="1">
        <v>37359019517107</v>
      </c>
      <c r="I136" s="1">
        <v>38485718398218</v>
      </c>
      <c r="J136" s="1">
        <v>37927735041570</v>
      </c>
      <c r="K136" s="1">
        <v>38058614229970</v>
      </c>
      <c r="L136" s="1">
        <v>38301841793038</v>
      </c>
      <c r="M136" s="1">
        <v>38031146754016</v>
      </c>
      <c r="N136" s="1">
        <v>38221287017882</v>
      </c>
      <c r="O136" s="1">
        <v>38168004207686</v>
      </c>
      <c r="P136" s="1">
        <v>38074118611320</v>
      </c>
      <c r="Q136" s="1">
        <v>37774319096814</v>
      </c>
      <c r="R136" s="1">
        <v>38127070833722</v>
      </c>
      <c r="S136" s="1">
        <v>37990189384701</v>
      </c>
      <c r="T136" s="1">
        <v>38510529500868</v>
      </c>
      <c r="U136" s="1">
        <v>38462907767953</v>
      </c>
      <c r="V136" s="1">
        <v>38304173625879</v>
      </c>
      <c r="W136" s="1">
        <v>38427688694302</v>
      </c>
      <c r="X136" s="1">
        <v>38423992697895</v>
      </c>
      <c r="Y136" s="1">
        <v>37983170250386</v>
      </c>
      <c r="Z136" s="1">
        <v>38610713280052</v>
      </c>
      <c r="AA136" s="2">
        <v>2.866e-6</v>
      </c>
      <c r="AB136" s="2">
        <v>2.866e-6</v>
      </c>
      <c r="AC136" s="2">
        <v>2.866e-6</v>
      </c>
      <c r="AD136" s="2">
        <v>2.866e-6</v>
      </c>
      <c r="AE136" s="2">
        <v>2.866e-6</v>
      </c>
      <c r="AF136" s="2">
        <v>2.866e-6</v>
      </c>
      <c r="AG136" s="2">
        <v>2.866e-6</v>
      </c>
      <c r="AH136" s="2">
        <v>2.866e-6</v>
      </c>
      <c r="AI136" s="2">
        <v>2.866e-6</v>
      </c>
      <c r="AJ136" s="2">
        <v>2.866e-6</v>
      </c>
      <c r="AK136" s="2">
        <v>2.866e-6</v>
      </c>
      <c r="AL136" s="2">
        <v>2.866e-6</v>
      </c>
      <c r="AM136" s="2">
        <v>2.866e-6</v>
      </c>
      <c r="AN136" s="2">
        <v>2.866e-6</v>
      </c>
      <c r="AO136" s="2">
        <v>2.866e-6</v>
      </c>
      <c r="AP136" s="2">
        <v>2.866e-6</v>
      </c>
      <c r="AQ136" s="2">
        <v>2.866e-6</v>
      </c>
      <c r="AR136" s="2">
        <v>2.866e-6</v>
      </c>
      <c r="AS136" s="2">
        <v>2.866e-6</v>
      </c>
      <c r="AT136" s="2">
        <v>2.866e-6</v>
      </c>
      <c r="AU136" s="2">
        <v>2.866e-6</v>
      </c>
      <c r="AV136" s="2">
        <v>2.866e-6</v>
      </c>
      <c r="AW136" s="2">
        <v>2.866e-6</v>
      </c>
      <c r="AX136" s="2">
        <v>2.866e-6</v>
      </c>
      <c r="AY136" s="1">
        <v>0.026182596062815</v>
      </c>
      <c r="AZ136" s="2">
        <v>3.4527666442429e-6</v>
      </c>
      <c r="BA136" s="2">
        <v>2.6142095662939e-6</v>
      </c>
      <c r="BB136" s="2">
        <v>1.5414026302781e-6</v>
      </c>
      <c r="BC136" s="2">
        <v>6.6958744178963e-6</v>
      </c>
      <c r="BD136" s="2">
        <v>-2.3125883012311e-5</v>
      </c>
      <c r="BE136" s="2">
        <v>-1.7266189060439e-5</v>
      </c>
      <c r="BF136" s="2">
        <v>-1.9654605177974e-6</v>
      </c>
      <c r="BG136" s="2">
        <v>-9.6919475629528e-6</v>
      </c>
      <c r="BH136" s="2">
        <v>-3.1925577745161e-6</v>
      </c>
      <c r="BI136" s="2">
        <v>-6.742090449612e-6</v>
      </c>
      <c r="BJ136" s="2">
        <v>-8.1646879481124e-6</v>
      </c>
      <c r="BK136" s="2">
        <v>5.9240834490921e-6</v>
      </c>
      <c r="BL136" s="2">
        <v>-8.2001507586348e-6</v>
      </c>
      <c r="BM136" s="2">
        <v>-9.0221768904186e-6</v>
      </c>
      <c r="BN136" s="2">
        <v>-1.4420723987476e-5</v>
      </c>
      <c r="BO136" s="2">
        <v>-8.9285326739656e-6</v>
      </c>
      <c r="BP136" s="2">
        <v>-9.0708772703283e-6</v>
      </c>
      <c r="BQ136" s="2">
        <v>2.1637422446902e-6</v>
      </c>
      <c r="BR136" s="2">
        <v>1.1204061726141e-6</v>
      </c>
      <c r="BS136" s="2">
        <v>-4.832609591777e-6</v>
      </c>
      <c r="BT136" s="2">
        <v>-5.5274754527039e-6</v>
      </c>
      <c r="BU136" s="2">
        <v>-1.6829726693204e-6</v>
      </c>
      <c r="BV136" s="2">
        <v>2.9598897180067e-6</v>
      </c>
      <c r="BW136" s="2">
        <v>1.8493371335191e-6</v>
      </c>
      <c r="BX136" s="1">
        <v>22041510.335184</v>
      </c>
      <c r="BY136" s="1">
        <v>39567640.454663</v>
      </c>
      <c r="BZ136" s="1">
        <v>-0.012784697708322</v>
      </c>
      <c r="CA136" s="1">
        <v>-0.011234100752609</v>
      </c>
      <c r="CB136" s="1">
        <v>0.025591405890202</v>
      </c>
      <c r="CC136" s="1">
        <v>-0.43853477259714</v>
      </c>
      <c r="CD136" s="1">
        <v>-0.44113761476636</v>
      </c>
      <c r="CE136" s="1">
        <v>763.87409547085</v>
      </c>
      <c r="CF136" s="1">
        <v>860.95382401294</v>
      </c>
    </row>
    <row r="137" spans="1:84">
      <c r="A137" s="1">
        <v>261.26947031366</v>
      </c>
      <c r="B137" s="1">
        <v>0.023757184181082</v>
      </c>
      <c r="C137" s="1">
        <v>38381513159363</v>
      </c>
      <c r="D137" s="1">
        <v>38381892619496</v>
      </c>
      <c r="E137" s="1">
        <v>38303398254473</v>
      </c>
      <c r="F137" s="1">
        <v>38351134191404</v>
      </c>
      <c r="G137" s="1">
        <v>36758027204152</v>
      </c>
      <c r="H137" s="1">
        <v>37343010662347</v>
      </c>
      <c r="I137" s="1">
        <v>38483038490189</v>
      </c>
      <c r="J137" s="1">
        <v>37918557531650</v>
      </c>
      <c r="K137" s="1">
        <v>38050273271396</v>
      </c>
      <c r="L137" s="1">
        <v>38297005463381</v>
      </c>
      <c r="M137" s="1">
        <v>38022921932341</v>
      </c>
      <c r="N137" s="1">
        <v>38215342735832</v>
      </c>
      <c r="O137" s="1">
        <v>38161510589698</v>
      </c>
      <c r="P137" s="1">
        <v>38066679649339</v>
      </c>
      <c r="Q137" s="1">
        <v>37763694733000</v>
      </c>
      <c r="R137" s="1">
        <v>38119983921357</v>
      </c>
      <c r="S137" s="1">
        <v>37981406079182</v>
      </c>
      <c r="T137" s="1">
        <v>38507778331631</v>
      </c>
      <c r="U137" s="1">
        <v>38459478554965</v>
      </c>
      <c r="V137" s="1">
        <v>38299277161558</v>
      </c>
      <c r="W137" s="1">
        <v>38424273223029</v>
      </c>
      <c r="X137" s="1">
        <v>38420048555736</v>
      </c>
      <c r="Y137" s="1">
        <v>37974168727136</v>
      </c>
      <c r="Z137" s="1">
        <v>38609420856587</v>
      </c>
      <c r="AA137" s="2">
        <v>2.866e-6</v>
      </c>
      <c r="AB137" s="2">
        <v>2.866e-6</v>
      </c>
      <c r="AC137" s="2">
        <v>2.866e-6</v>
      </c>
      <c r="AD137" s="2">
        <v>2.866e-6</v>
      </c>
      <c r="AE137" s="2">
        <v>2.866e-6</v>
      </c>
      <c r="AF137" s="2">
        <v>2.866e-6</v>
      </c>
      <c r="AG137" s="2">
        <v>2.866e-6</v>
      </c>
      <c r="AH137" s="2">
        <v>2.866e-6</v>
      </c>
      <c r="AI137" s="2">
        <v>2.866e-6</v>
      </c>
      <c r="AJ137" s="2">
        <v>2.866e-6</v>
      </c>
      <c r="AK137" s="2">
        <v>2.866e-6</v>
      </c>
      <c r="AL137" s="2">
        <v>2.866e-6</v>
      </c>
      <c r="AM137" s="2">
        <v>2.866e-6</v>
      </c>
      <c r="AN137" s="2">
        <v>2.866e-6</v>
      </c>
      <c r="AO137" s="2">
        <v>2.866e-6</v>
      </c>
      <c r="AP137" s="2">
        <v>2.866e-6</v>
      </c>
      <c r="AQ137" s="2">
        <v>2.866e-6</v>
      </c>
      <c r="AR137" s="2">
        <v>2.866e-6</v>
      </c>
      <c r="AS137" s="2">
        <v>2.866e-6</v>
      </c>
      <c r="AT137" s="2">
        <v>2.866e-6</v>
      </c>
      <c r="AU137" s="2">
        <v>2.866e-6</v>
      </c>
      <c r="AV137" s="2">
        <v>2.866e-6</v>
      </c>
      <c r="AW137" s="2">
        <v>2.866e-6</v>
      </c>
      <c r="AX137" s="2">
        <v>2.866e-6</v>
      </c>
      <c r="AY137" s="1">
        <v>0.026387107935705</v>
      </c>
      <c r="AZ137" s="2">
        <v>3.4517372401836e-6</v>
      </c>
      <c r="BA137" s="2">
        <v>2.6146679657037e-6</v>
      </c>
      <c r="BB137" s="2">
        <v>1.5446626051967e-6</v>
      </c>
      <c r="BC137" s="2">
        <v>6.7016390839098e-6</v>
      </c>
      <c r="BD137" s="2">
        <v>-2.3115931302904e-5</v>
      </c>
      <c r="BE137" s="2">
        <v>-1.7259202158002e-5</v>
      </c>
      <c r="BF137" s="2">
        <v>-1.9616837612106e-6</v>
      </c>
      <c r="BG137" s="2">
        <v>-9.6855070531379e-6</v>
      </c>
      <c r="BH137" s="2">
        <v>-3.1912931485233e-6</v>
      </c>
      <c r="BI137" s="2">
        <v>-6.7429118404509e-6</v>
      </c>
      <c r="BJ137" s="2">
        <v>-8.1595214111786e-6</v>
      </c>
      <c r="BK137" s="2">
        <v>5.9229279380794e-6</v>
      </c>
      <c r="BL137" s="2">
        <v>-8.1934556325832e-6</v>
      </c>
      <c r="BM137" s="2">
        <v>-9.0222540362492e-6</v>
      </c>
      <c r="BN137" s="2">
        <v>-1.4422428401748e-5</v>
      </c>
      <c r="BO137" s="2">
        <v>-8.9273991698349e-6</v>
      </c>
      <c r="BP137" s="2">
        <v>-9.0674151735263e-6</v>
      </c>
      <c r="BQ137" s="2">
        <v>2.1633208909254e-6</v>
      </c>
      <c r="BR137" s="2">
        <v>1.1207279604524e-6</v>
      </c>
      <c r="BS137" s="2">
        <v>-4.8315474698626e-6</v>
      </c>
      <c r="BT137" s="2">
        <v>-5.5238758965929e-6</v>
      </c>
      <c r="BU137" s="2">
        <v>-1.6866659940941e-6</v>
      </c>
      <c r="BV137" s="2">
        <v>2.9518712149269e-6</v>
      </c>
      <c r="BW137" s="2">
        <v>1.8506394050532e-6</v>
      </c>
      <c r="BX137" s="1">
        <v>22100716.442294</v>
      </c>
      <c r="BY137" s="1">
        <v>39908409.354969</v>
      </c>
      <c r="BZ137" s="1">
        <v>-0.01288804580071</v>
      </c>
      <c r="CA137" s="1">
        <v>-0.011324907291667</v>
      </c>
      <c r="CB137" s="1">
        <v>0.025786257500487</v>
      </c>
      <c r="CC137" s="1">
        <v>-0.44190300934516</v>
      </c>
      <c r="CD137" s="1">
        <v>-0.44445265007498</v>
      </c>
      <c r="CE137" s="1">
        <v>764.24730109277</v>
      </c>
      <c r="CF137" s="1">
        <v>861.44773515244</v>
      </c>
    </row>
    <row r="138" spans="1:84">
      <c r="A138" s="1">
        <v>263.26947031366</v>
      </c>
      <c r="B138" s="1">
        <v>0.023959346256791</v>
      </c>
      <c r="C138" s="1">
        <v>38377188560255</v>
      </c>
      <c r="D138" s="1">
        <v>38377869771121</v>
      </c>
      <c r="E138" s="1">
        <v>38297776719799</v>
      </c>
      <c r="F138" s="1">
        <v>38346323587694</v>
      </c>
      <c r="G138" s="1">
        <v>36735222089647</v>
      </c>
      <c r="H138" s="1">
        <v>37326964678736</v>
      </c>
      <c r="I138" s="1">
        <v>38480347721533</v>
      </c>
      <c r="J138" s="1">
        <v>37909359135316</v>
      </c>
      <c r="K138" s="1">
        <v>38041901319428</v>
      </c>
      <c r="L138" s="1">
        <v>38292152841909</v>
      </c>
      <c r="M138" s="1">
        <v>38014670767200</v>
      </c>
      <c r="N138" s="1">
        <v>38209379425184</v>
      </c>
      <c r="O138" s="1">
        <v>38154998236840</v>
      </c>
      <c r="P138" s="1">
        <v>38059218135887</v>
      </c>
      <c r="Q138" s="1">
        <v>37753042342806</v>
      </c>
      <c r="R138" s="1">
        <v>38112877162429</v>
      </c>
      <c r="S138" s="1">
        <v>37972593076031</v>
      </c>
      <c r="T138" s="1">
        <v>38505015051283</v>
      </c>
      <c r="U138" s="1">
        <v>38456034336482</v>
      </c>
      <c r="V138" s="1">
        <v>38294366886168</v>
      </c>
      <c r="W138" s="1">
        <v>38420846548393</v>
      </c>
      <c r="X138" s="1">
        <v>38416084585717</v>
      </c>
      <c r="Y138" s="1">
        <v>37965140607845</v>
      </c>
      <c r="Z138" s="1">
        <v>38608121996862</v>
      </c>
      <c r="AA138" s="2">
        <v>2.866e-6</v>
      </c>
      <c r="AB138" s="2">
        <v>2.866e-6</v>
      </c>
      <c r="AC138" s="2">
        <v>2.866e-6</v>
      </c>
      <c r="AD138" s="2">
        <v>2.866e-6</v>
      </c>
      <c r="AE138" s="2">
        <v>2.866e-6</v>
      </c>
      <c r="AF138" s="2">
        <v>2.866e-6</v>
      </c>
      <c r="AG138" s="2">
        <v>2.866e-6</v>
      </c>
      <c r="AH138" s="2">
        <v>2.866e-6</v>
      </c>
      <c r="AI138" s="2">
        <v>2.866e-6</v>
      </c>
      <c r="AJ138" s="2">
        <v>2.866e-6</v>
      </c>
      <c r="AK138" s="2">
        <v>2.866e-6</v>
      </c>
      <c r="AL138" s="2">
        <v>2.866e-6</v>
      </c>
      <c r="AM138" s="2">
        <v>2.866e-6</v>
      </c>
      <c r="AN138" s="2">
        <v>2.866e-6</v>
      </c>
      <c r="AO138" s="2">
        <v>2.866e-6</v>
      </c>
      <c r="AP138" s="2">
        <v>2.866e-6</v>
      </c>
      <c r="AQ138" s="2">
        <v>2.866e-6</v>
      </c>
      <c r="AR138" s="2">
        <v>2.866e-6</v>
      </c>
      <c r="AS138" s="2">
        <v>2.866e-6</v>
      </c>
      <c r="AT138" s="2">
        <v>2.866e-6</v>
      </c>
      <c r="AU138" s="2">
        <v>2.866e-6</v>
      </c>
      <c r="AV138" s="2">
        <v>2.866e-6</v>
      </c>
      <c r="AW138" s="2">
        <v>2.866e-6</v>
      </c>
      <c r="AX138" s="2">
        <v>2.866e-6</v>
      </c>
      <c r="AY138" s="1">
        <v>0.026591615327308</v>
      </c>
      <c r="AZ138" s="2">
        <v>3.4507364988549e-6</v>
      </c>
      <c r="BA138" s="2">
        <v>2.6150525223955e-6</v>
      </c>
      <c r="BB138" s="2">
        <v>1.5479008384243e-6</v>
      </c>
      <c r="BC138" s="2">
        <v>6.7072606348285e-6</v>
      </c>
      <c r="BD138" s="2">
        <v>-2.3105926324811e-5</v>
      </c>
      <c r="BE138" s="2">
        <v>-1.7252203523805e-5</v>
      </c>
      <c r="BF138" s="2">
        <v>-1.9579429899332e-6</v>
      </c>
      <c r="BG138" s="2">
        <v>-9.6790639374581e-6</v>
      </c>
      <c r="BH138" s="2">
        <v>-3.1900296352629e-6</v>
      </c>
      <c r="BI138" s="2">
        <v>-6.7431691254776e-6</v>
      </c>
      <c r="BJ138" s="2">
        <v>-8.154449366223e-6</v>
      </c>
      <c r="BK138" s="2">
        <v>5.9218816407469e-6</v>
      </c>
      <c r="BL138" s="2">
        <v>-8.1869804349092e-6</v>
      </c>
      <c r="BM138" s="2">
        <v>-9.0223200597234e-6</v>
      </c>
      <c r="BN138" s="2">
        <v>-1.4424144035382e-5</v>
      </c>
      <c r="BO138" s="2">
        <v>-8.9262190065227e-6</v>
      </c>
      <c r="BP138" s="2">
        <v>-9.0639176298993e-6</v>
      </c>
      <c r="BQ138" s="2">
        <v>2.1628742776893e-6</v>
      </c>
      <c r="BR138" s="2">
        <v>1.1209476152353e-6</v>
      </c>
      <c r="BS138" s="2">
        <v>-4.8304833701032e-6</v>
      </c>
      <c r="BT138" s="2">
        <v>-5.520236692258e-6</v>
      </c>
      <c r="BU138" s="2">
        <v>-1.6902707146704e-6</v>
      </c>
      <c r="BV138" s="2">
        <v>2.9438243242696e-6</v>
      </c>
      <c r="BW138" s="2">
        <v>1.8519945786084e-6</v>
      </c>
      <c r="BX138" s="1">
        <v>22159988.974265</v>
      </c>
      <c r="BY138" s="1">
        <v>40249445.019031</v>
      </c>
      <c r="BZ138" s="1">
        <v>-0.012991374655455</v>
      </c>
      <c r="CA138" s="1">
        <v>-0.011415695737686</v>
      </c>
      <c r="CB138" s="1">
        <v>0.025981070579586</v>
      </c>
      <c r="CC138" s="1">
        <v>-0.44527271139196</v>
      </c>
      <c r="CD138" s="1">
        <v>-0.44776607272716</v>
      </c>
      <c r="CE138" s="1">
        <v>764.6199109092</v>
      </c>
      <c r="CF138" s="1">
        <v>861.94059744541</v>
      </c>
    </row>
    <row r="139" spans="1:84">
      <c r="A139" s="1">
        <v>265.26947031366</v>
      </c>
      <c r="B139" s="1">
        <v>0.024161506614361</v>
      </c>
      <c r="C139" s="1">
        <v>38372845330917</v>
      </c>
      <c r="D139" s="1">
        <v>38373834443094</v>
      </c>
      <c r="E139" s="1">
        <v>38292126493337</v>
      </c>
      <c r="F139" s="1">
        <v>38341491099679</v>
      </c>
      <c r="G139" s="1">
        <v>36712360636031</v>
      </c>
      <c r="H139" s="1">
        <v>37310882299812</v>
      </c>
      <c r="I139" s="1">
        <v>38477646170763</v>
      </c>
      <c r="J139" s="1">
        <v>37900140215417</v>
      </c>
      <c r="K139" s="1">
        <v>38033498730597</v>
      </c>
      <c r="L139" s="1">
        <v>38287284105723</v>
      </c>
      <c r="M139" s="1">
        <v>38006393504846</v>
      </c>
      <c r="N139" s="1">
        <v>38203397179084</v>
      </c>
      <c r="O139" s="1">
        <v>38148467400406</v>
      </c>
      <c r="P139" s="1">
        <v>38051734329880</v>
      </c>
      <c r="Q139" s="1">
        <v>37742362260853</v>
      </c>
      <c r="R139" s="1">
        <v>38105750873443</v>
      </c>
      <c r="S139" s="1">
        <v>37963750658899</v>
      </c>
      <c r="T139" s="1">
        <v>38502239753698</v>
      </c>
      <c r="U139" s="1">
        <v>38452575246342</v>
      </c>
      <c r="V139" s="1">
        <v>38289442883526</v>
      </c>
      <c r="W139" s="1">
        <v>38417408753192</v>
      </c>
      <c r="X139" s="1">
        <v>38412100901157</v>
      </c>
      <c r="Y139" s="1">
        <v>37956086069066</v>
      </c>
      <c r="Z139" s="1">
        <v>38606816721274</v>
      </c>
      <c r="AA139" s="2">
        <v>2.866e-6</v>
      </c>
      <c r="AB139" s="2">
        <v>2.866e-6</v>
      </c>
      <c r="AC139" s="2">
        <v>2.866e-6</v>
      </c>
      <c r="AD139" s="2">
        <v>2.866e-6</v>
      </c>
      <c r="AE139" s="2">
        <v>2.866e-6</v>
      </c>
      <c r="AF139" s="2">
        <v>2.866e-6</v>
      </c>
      <c r="AG139" s="2">
        <v>2.866e-6</v>
      </c>
      <c r="AH139" s="2">
        <v>2.866e-6</v>
      </c>
      <c r="AI139" s="2">
        <v>2.866e-6</v>
      </c>
      <c r="AJ139" s="2">
        <v>2.866e-6</v>
      </c>
      <c r="AK139" s="2">
        <v>2.866e-6</v>
      </c>
      <c r="AL139" s="2">
        <v>2.866e-6</v>
      </c>
      <c r="AM139" s="2">
        <v>2.866e-6</v>
      </c>
      <c r="AN139" s="2">
        <v>2.866e-6</v>
      </c>
      <c r="AO139" s="2">
        <v>2.866e-6</v>
      </c>
      <c r="AP139" s="2">
        <v>2.866e-6</v>
      </c>
      <c r="AQ139" s="2">
        <v>2.866e-6</v>
      </c>
      <c r="AR139" s="2">
        <v>2.866e-6</v>
      </c>
      <c r="AS139" s="2">
        <v>2.866e-6</v>
      </c>
      <c r="AT139" s="2">
        <v>2.866e-6</v>
      </c>
      <c r="AU139" s="2">
        <v>2.866e-6</v>
      </c>
      <c r="AV139" s="2">
        <v>2.866e-6</v>
      </c>
      <c r="AW139" s="2">
        <v>2.866e-6</v>
      </c>
      <c r="AX139" s="2">
        <v>2.866e-6</v>
      </c>
      <c r="AY139" s="1">
        <v>0.02679611834703</v>
      </c>
      <c r="AZ139" s="2">
        <v>3.4497854086661e-6</v>
      </c>
      <c r="BA139" s="2">
        <v>2.6153823887212e-6</v>
      </c>
      <c r="BB139" s="2">
        <v>1.5511571217719e-6</v>
      </c>
      <c r="BC139" s="2">
        <v>6.7127595025978e-6</v>
      </c>
      <c r="BD139" s="2">
        <v>-2.3096045895184e-5</v>
      </c>
      <c r="BE139" s="2">
        <v>-1.7245316444062e-5</v>
      </c>
      <c r="BF139" s="2">
        <v>-1.9543078568999e-6</v>
      </c>
      <c r="BG139" s="2">
        <v>-9.6727803989845e-6</v>
      </c>
      <c r="BH139" s="2">
        <v>-3.1887809001632e-6</v>
      </c>
      <c r="BI139" s="2">
        <v>-6.7435733143313e-6</v>
      </c>
      <c r="BJ139" s="2">
        <v>-8.1492748263895e-6</v>
      </c>
      <c r="BK139" s="2">
        <v>5.9209225596988e-6</v>
      </c>
      <c r="BL139" s="2">
        <v>-8.1807159239034e-6</v>
      </c>
      <c r="BM139" s="2">
        <v>-9.0223075780837e-6</v>
      </c>
      <c r="BN139" s="2">
        <v>-1.4425875864389e-5</v>
      </c>
      <c r="BO139" s="2">
        <v>-8.924983859725e-6</v>
      </c>
      <c r="BP139" s="2">
        <v>-9.0604940099097e-6</v>
      </c>
      <c r="BQ139" s="2">
        <v>2.1623696986718e-6</v>
      </c>
      <c r="BR139" s="2">
        <v>1.1211144733426e-6</v>
      </c>
      <c r="BS139" s="2">
        <v>-4.8293910572715e-6</v>
      </c>
      <c r="BT139" s="2">
        <v>-5.516600871117e-6</v>
      </c>
      <c r="BU139" s="2">
        <v>-1.6938330362525e-6</v>
      </c>
      <c r="BV139" s="2">
        <v>2.9358808834312e-6</v>
      </c>
      <c r="BW139" s="2">
        <v>1.8534004782428e-6</v>
      </c>
      <c r="BX139" s="1">
        <v>22219327.299732</v>
      </c>
      <c r="BY139" s="1">
        <v>40590744.0818</v>
      </c>
      <c r="BZ139" s="1">
        <v>-0.01309468414988</v>
      </c>
      <c r="CA139" s="1">
        <v>-0.011506466191106</v>
      </c>
      <c r="CB139" s="1">
        <v>0.026175845142734</v>
      </c>
      <c r="CC139" s="1">
        <v>-0.44864253680229</v>
      </c>
      <c r="CD139" s="1">
        <v>-0.45108048470459</v>
      </c>
      <c r="CE139" s="1">
        <v>764.99194876395</v>
      </c>
      <c r="CF139" s="1">
        <v>862.43246412261</v>
      </c>
    </row>
    <row r="140" spans="1:84">
      <c r="A140" s="1">
        <v>267.26947031366</v>
      </c>
      <c r="B140" s="1">
        <v>0.024363665285525</v>
      </c>
      <c r="C140" s="1">
        <v>38368483577184</v>
      </c>
      <c r="D140" s="1">
        <v>38369786771969</v>
      </c>
      <c r="E140" s="1">
        <v>38286447746359</v>
      </c>
      <c r="F140" s="1">
        <v>38336636795290</v>
      </c>
      <c r="G140" s="1">
        <v>36689443860249</v>
      </c>
      <c r="H140" s="1">
        <v>37294764255999</v>
      </c>
      <c r="I140" s="1">
        <v>38474933916088</v>
      </c>
      <c r="J140" s="1">
        <v>37890901123262</v>
      </c>
      <c r="K140" s="1">
        <v>38025065887366</v>
      </c>
      <c r="L140" s="1">
        <v>38282399461358</v>
      </c>
      <c r="M140" s="1">
        <v>37998090369734</v>
      </c>
      <c r="N140" s="1">
        <v>38197396083708</v>
      </c>
      <c r="O140" s="1">
        <v>38141918330982</v>
      </c>
      <c r="P140" s="1">
        <v>38044228502195</v>
      </c>
      <c r="Q140" s="1">
        <v>37731654820284</v>
      </c>
      <c r="R140" s="1">
        <v>38098605294552</v>
      </c>
      <c r="S140" s="1">
        <v>37954879099214</v>
      </c>
      <c r="T140" s="1">
        <v>38499452527137</v>
      </c>
      <c r="U140" s="1">
        <v>38449101414359</v>
      </c>
      <c r="V140" s="1">
        <v>38284505245419</v>
      </c>
      <c r="W140" s="1">
        <v>38413959917798</v>
      </c>
      <c r="X140" s="1">
        <v>38408097616901</v>
      </c>
      <c r="Y140" s="1">
        <v>37947005282172</v>
      </c>
      <c r="Z140" s="1">
        <v>38605505049106</v>
      </c>
      <c r="AA140" s="2">
        <v>2.866e-6</v>
      </c>
      <c r="AB140" s="2">
        <v>2.866e-6</v>
      </c>
      <c r="AC140" s="2">
        <v>2.866e-6</v>
      </c>
      <c r="AD140" s="2">
        <v>2.866e-6</v>
      </c>
      <c r="AE140" s="2">
        <v>2.866e-6</v>
      </c>
      <c r="AF140" s="2">
        <v>2.866e-6</v>
      </c>
      <c r="AG140" s="2">
        <v>2.866e-6</v>
      </c>
      <c r="AH140" s="2">
        <v>2.866e-6</v>
      </c>
      <c r="AI140" s="2">
        <v>2.866e-6</v>
      </c>
      <c r="AJ140" s="2">
        <v>2.866e-6</v>
      </c>
      <c r="AK140" s="2">
        <v>2.866e-6</v>
      </c>
      <c r="AL140" s="2">
        <v>2.866e-6</v>
      </c>
      <c r="AM140" s="2">
        <v>2.866e-6</v>
      </c>
      <c r="AN140" s="2">
        <v>2.866e-6</v>
      </c>
      <c r="AO140" s="2">
        <v>2.866e-6</v>
      </c>
      <c r="AP140" s="2">
        <v>2.866e-6</v>
      </c>
      <c r="AQ140" s="2">
        <v>2.866e-6</v>
      </c>
      <c r="AR140" s="2">
        <v>2.866e-6</v>
      </c>
      <c r="AS140" s="2">
        <v>2.866e-6</v>
      </c>
      <c r="AT140" s="2">
        <v>2.866e-6</v>
      </c>
      <c r="AU140" s="2">
        <v>2.866e-6</v>
      </c>
      <c r="AV140" s="2">
        <v>2.866e-6</v>
      </c>
      <c r="AW140" s="2">
        <v>2.866e-6</v>
      </c>
      <c r="AX140" s="2">
        <v>2.866e-6</v>
      </c>
      <c r="AY140" s="1">
        <v>0.027000617095049</v>
      </c>
      <c r="AZ140" s="2">
        <v>3.4488546487988e-6</v>
      </c>
      <c r="BA140" s="2">
        <v>2.6156931094212e-6</v>
      </c>
      <c r="BB140" s="2">
        <v>1.5544207102221e-6</v>
      </c>
      <c r="BC140" s="2">
        <v>6.7181870707604e-6</v>
      </c>
      <c r="BD140" s="2">
        <v>-2.3086131983271e-5</v>
      </c>
      <c r="BE140" s="2">
        <v>-1.7238459391726e-5</v>
      </c>
      <c r="BF140" s="2">
        <v>-1.950657767134e-6</v>
      </c>
      <c r="BG140" s="2">
        <v>-9.6665455443197e-6</v>
      </c>
      <c r="BH140" s="2">
        <v>-3.1875700718775e-6</v>
      </c>
      <c r="BI140" s="2">
        <v>-6.7443093298099e-6</v>
      </c>
      <c r="BJ140" s="2">
        <v>-8.1441552166314e-6</v>
      </c>
      <c r="BK140" s="2">
        <v>5.920170070745e-6</v>
      </c>
      <c r="BL140" s="2">
        <v>-8.1746311996359e-6</v>
      </c>
      <c r="BM140" s="2">
        <v>-9.022223809077e-6</v>
      </c>
      <c r="BN140" s="2">
        <v>-1.4427631636665e-5</v>
      </c>
      <c r="BO140" s="2">
        <v>-8.923531396568e-6</v>
      </c>
      <c r="BP140" s="2">
        <v>-9.0570487912824e-6</v>
      </c>
      <c r="BQ140" s="2">
        <v>2.1618444125227e-6</v>
      </c>
      <c r="BR140" s="2">
        <v>1.1212090447529e-6</v>
      </c>
      <c r="BS140" s="2">
        <v>-4.8282657725199e-6</v>
      </c>
      <c r="BT140" s="2">
        <v>-5.5129554950368e-6</v>
      </c>
      <c r="BU140" s="2">
        <v>-1.6974242799064e-6</v>
      </c>
      <c r="BV140" s="2">
        <v>2.9280254740828e-6</v>
      </c>
      <c r="BW140" s="2">
        <v>1.8548607320735e-6</v>
      </c>
      <c r="BX140" s="1">
        <v>22278730.814514</v>
      </c>
      <c r="BY140" s="1">
        <v>40932303.33545</v>
      </c>
      <c r="BZ140" s="1">
        <v>-0.01319797420058</v>
      </c>
      <c r="CA140" s="1">
        <v>-0.011597218722085</v>
      </c>
      <c r="CB140" s="1">
        <v>0.026370581204619</v>
      </c>
      <c r="CC140" s="1">
        <v>-0.45201343276433</v>
      </c>
      <c r="CD140" s="1">
        <v>-0.454394551358</v>
      </c>
      <c r="CE140" s="1">
        <v>765.3634309329</v>
      </c>
      <c r="CF140" s="1">
        <v>862.92337279573</v>
      </c>
    </row>
    <row r="141" spans="1:84">
      <c r="A141" s="1">
        <v>269.26947031366</v>
      </c>
      <c r="B141" s="1">
        <v>0.024565822370699</v>
      </c>
      <c r="C141" s="1">
        <v>38364103400443</v>
      </c>
      <c r="D141" s="1">
        <v>38365726892522</v>
      </c>
      <c r="E141" s="1">
        <v>38280740651983</v>
      </c>
      <c r="F141" s="1">
        <v>38331760746357</v>
      </c>
      <c r="G141" s="1">
        <v>36666472757233</v>
      </c>
      <c r="H141" s="1">
        <v>37278611288441</v>
      </c>
      <c r="I141" s="1">
        <v>38472211038226</v>
      </c>
      <c r="J141" s="1">
        <v>37881642207300</v>
      </c>
      <c r="K141" s="1">
        <v>38016603157078</v>
      </c>
      <c r="L141" s="1">
        <v>38277499088487</v>
      </c>
      <c r="M141" s="1">
        <v>37989761579516</v>
      </c>
      <c r="N141" s="1">
        <v>38191376238085</v>
      </c>
      <c r="O141" s="1">
        <v>38135351276692</v>
      </c>
      <c r="P141" s="1">
        <v>38036700921854</v>
      </c>
      <c r="Q141" s="1">
        <v>37720920354181</v>
      </c>
      <c r="R141" s="1">
        <v>38091440671748</v>
      </c>
      <c r="S141" s="1">
        <v>37945978661371</v>
      </c>
      <c r="T141" s="1">
        <v>38496653455871</v>
      </c>
      <c r="U141" s="1">
        <v>38445612972892</v>
      </c>
      <c r="V141" s="1">
        <v>38279554063917</v>
      </c>
      <c r="W141" s="1">
        <v>38410500120478</v>
      </c>
      <c r="X141" s="1">
        <v>38404074841695</v>
      </c>
      <c r="Y141" s="1">
        <v>37937898413539</v>
      </c>
      <c r="Z141" s="1">
        <v>38604186998431</v>
      </c>
      <c r="AA141" s="2">
        <v>2.866e-6</v>
      </c>
      <c r="AB141" s="2">
        <v>2.866e-6</v>
      </c>
      <c r="AC141" s="2">
        <v>2.866e-6</v>
      </c>
      <c r="AD141" s="2">
        <v>2.866e-6</v>
      </c>
      <c r="AE141" s="2">
        <v>2.866e-6</v>
      </c>
      <c r="AF141" s="2">
        <v>2.866e-6</v>
      </c>
      <c r="AG141" s="2">
        <v>2.866e-6</v>
      </c>
      <c r="AH141" s="2">
        <v>2.866e-6</v>
      </c>
      <c r="AI141" s="2">
        <v>2.866e-6</v>
      </c>
      <c r="AJ141" s="2">
        <v>2.866e-6</v>
      </c>
      <c r="AK141" s="2">
        <v>2.866e-6</v>
      </c>
      <c r="AL141" s="2">
        <v>2.866e-6</v>
      </c>
      <c r="AM141" s="2">
        <v>2.866e-6</v>
      </c>
      <c r="AN141" s="2">
        <v>2.866e-6</v>
      </c>
      <c r="AO141" s="2">
        <v>2.866e-6</v>
      </c>
      <c r="AP141" s="2">
        <v>2.866e-6</v>
      </c>
      <c r="AQ141" s="2">
        <v>2.866e-6</v>
      </c>
      <c r="AR141" s="2">
        <v>2.866e-6</v>
      </c>
      <c r="AS141" s="2">
        <v>2.866e-6</v>
      </c>
      <c r="AT141" s="2">
        <v>2.866e-6</v>
      </c>
      <c r="AU141" s="2">
        <v>2.866e-6</v>
      </c>
      <c r="AV141" s="2">
        <v>2.866e-6</v>
      </c>
      <c r="AW141" s="2">
        <v>2.866e-6</v>
      </c>
      <c r="AX141" s="2">
        <v>2.866e-6</v>
      </c>
      <c r="AY141" s="1">
        <v>0.027205111669248</v>
      </c>
      <c r="AZ141" s="2">
        <v>3.4480301703872e-6</v>
      </c>
      <c r="BA141" s="2">
        <v>2.6159789566317e-6</v>
      </c>
      <c r="BB141" s="2">
        <v>1.557708330763e-6</v>
      </c>
      <c r="BC141" s="2">
        <v>6.7236779979884e-6</v>
      </c>
      <c r="BD141" s="2">
        <v>-2.3076359856273e-5</v>
      </c>
      <c r="BE141" s="2">
        <v>-1.7231564742777e-5</v>
      </c>
      <c r="BF141" s="2">
        <v>-1.9470043630221e-6</v>
      </c>
      <c r="BG141" s="2">
        <v>-9.6603680108577e-6</v>
      </c>
      <c r="BH141" s="2">
        <v>-3.1863675952309e-6</v>
      </c>
      <c r="BI141" s="2">
        <v>-6.7449653469972e-6</v>
      </c>
      <c r="BJ141" s="2">
        <v>-8.138943197391e-6</v>
      </c>
      <c r="BK141" s="2">
        <v>5.9193598748376e-6</v>
      </c>
      <c r="BL141" s="2">
        <v>-8.1687240164801e-6</v>
      </c>
      <c r="BM141" s="2">
        <v>-9.0220661419139e-6</v>
      </c>
      <c r="BN141" s="2">
        <v>-1.4429411977563e-5</v>
      </c>
      <c r="BO141" s="2">
        <v>-8.9219111901555e-6</v>
      </c>
      <c r="BP141" s="2">
        <v>-9.0536425814685e-6</v>
      </c>
      <c r="BQ141" s="2">
        <v>2.1612898443235e-6</v>
      </c>
      <c r="BR141" s="2">
        <v>1.1212338148143e-6</v>
      </c>
      <c r="BS141" s="2">
        <v>-4.82710164033e-6</v>
      </c>
      <c r="BT141" s="2">
        <v>-5.509319419104e-6</v>
      </c>
      <c r="BU141" s="2">
        <v>-1.700852110675e-6</v>
      </c>
      <c r="BV141" s="2">
        <v>2.9202671081745e-6</v>
      </c>
      <c r="BW141" s="2">
        <v>1.856377793826e-6</v>
      </c>
      <c r="BX141" s="1">
        <v>22338198.991023</v>
      </c>
      <c r="BY141" s="1">
        <v>41274120.030061</v>
      </c>
      <c r="BZ141" s="1">
        <v>-0.01330124469744</v>
      </c>
      <c r="CA141" s="1">
        <v>-0.011687953471771</v>
      </c>
      <c r="CB141" s="1">
        <v>0.026565278780103</v>
      </c>
      <c r="CC141" s="1">
        <v>-0.45538483194452</v>
      </c>
      <c r="CD141" s="1">
        <v>-0.45770834888579</v>
      </c>
      <c r="CE141" s="1">
        <v>765.73434926588</v>
      </c>
      <c r="CF141" s="1">
        <v>863.4133209294</v>
      </c>
    </row>
    <row r="142" spans="1:84">
      <c r="A142" s="1">
        <v>271.26947031366</v>
      </c>
      <c r="B142" s="1">
        <v>0.024767977894225</v>
      </c>
      <c r="C142" s="1">
        <v>38359704934348</v>
      </c>
      <c r="D142" s="1">
        <v>38361654942295</v>
      </c>
      <c r="E142" s="1">
        <v>38275005376425</v>
      </c>
      <c r="F142" s="1">
        <v>38326863039323</v>
      </c>
      <c r="G142" s="1">
        <v>36643448309324</v>
      </c>
      <c r="H142" s="1">
        <v>37262424117845</v>
      </c>
      <c r="I142" s="1">
        <v>38469477625608</v>
      </c>
      <c r="J142" s="1">
        <v>37872363817337</v>
      </c>
      <c r="K142" s="1">
        <v>38008110921670</v>
      </c>
      <c r="L142" s="1">
        <v>38272583147541</v>
      </c>
      <c r="M142" s="1">
        <v>37981407365843</v>
      </c>
      <c r="N142" s="1">
        <v>38185337743217</v>
      </c>
      <c r="O142" s="1">
        <v>38128766482091</v>
      </c>
      <c r="P142" s="1">
        <v>38029151859776</v>
      </c>
      <c r="Q142" s="1">
        <v>37710159194798</v>
      </c>
      <c r="R142" s="1">
        <v>38084257261559</v>
      </c>
      <c r="S142" s="1">
        <v>37937049608006</v>
      </c>
      <c r="T142" s="1">
        <v>38493842617937</v>
      </c>
      <c r="U142" s="1">
        <v>38442110056404</v>
      </c>
      <c r="V142" s="1">
        <v>38274589430742</v>
      </c>
      <c r="W142" s="1">
        <v>38407029433184</v>
      </c>
      <c r="X142" s="1">
        <v>38400032680013</v>
      </c>
      <c r="Y142" s="1">
        <v>37928765629384</v>
      </c>
      <c r="Z142" s="1">
        <v>38602862585081</v>
      </c>
      <c r="AA142" s="2">
        <v>2.866e-6</v>
      </c>
      <c r="AB142" s="2">
        <v>2.866e-6</v>
      </c>
      <c r="AC142" s="2">
        <v>2.866e-6</v>
      </c>
      <c r="AD142" s="2">
        <v>2.866e-6</v>
      </c>
      <c r="AE142" s="2">
        <v>2.866e-6</v>
      </c>
      <c r="AF142" s="2">
        <v>2.866e-6</v>
      </c>
      <c r="AG142" s="2">
        <v>2.866e-6</v>
      </c>
      <c r="AH142" s="2">
        <v>2.866e-6</v>
      </c>
      <c r="AI142" s="2">
        <v>2.866e-6</v>
      </c>
      <c r="AJ142" s="2">
        <v>2.866e-6</v>
      </c>
      <c r="AK142" s="2">
        <v>2.866e-6</v>
      </c>
      <c r="AL142" s="2">
        <v>2.866e-6</v>
      </c>
      <c r="AM142" s="2">
        <v>2.866e-6</v>
      </c>
      <c r="AN142" s="2">
        <v>2.866e-6</v>
      </c>
      <c r="AO142" s="2">
        <v>2.866e-6</v>
      </c>
      <c r="AP142" s="2">
        <v>2.866e-6</v>
      </c>
      <c r="AQ142" s="2">
        <v>2.866e-6</v>
      </c>
      <c r="AR142" s="2">
        <v>2.866e-6</v>
      </c>
      <c r="AS142" s="2">
        <v>2.866e-6</v>
      </c>
      <c r="AT142" s="2">
        <v>2.866e-6</v>
      </c>
      <c r="AU142" s="2">
        <v>2.866e-6</v>
      </c>
      <c r="AV142" s="2">
        <v>2.866e-6</v>
      </c>
      <c r="AW142" s="2">
        <v>2.866e-6</v>
      </c>
      <c r="AX142" s="2">
        <v>2.866e-6</v>
      </c>
      <c r="AY142" s="1">
        <v>0.027409602164974</v>
      </c>
      <c r="AZ142" s="2">
        <v>3.4471586143522e-6</v>
      </c>
      <c r="BA142" s="2">
        <v>2.6162385771017e-6</v>
      </c>
      <c r="BB142" s="2">
        <v>1.5609902316362e-6</v>
      </c>
      <c r="BC142" s="2">
        <v>6.7288884149667e-6</v>
      </c>
      <c r="BD142" s="2">
        <v>-2.3066686456673e-5</v>
      </c>
      <c r="BE142" s="2">
        <v>-1.7224726188928e-5</v>
      </c>
      <c r="BF142" s="2">
        <v>-1.9434156631464e-6</v>
      </c>
      <c r="BG142" s="2">
        <v>-9.6542702797935e-6</v>
      </c>
      <c r="BH142" s="2">
        <v>-3.1851743695927e-6</v>
      </c>
      <c r="BI142" s="2">
        <v>-6.7455177078256e-6</v>
      </c>
      <c r="BJ142" s="2">
        <v>-8.1338818475453e-6</v>
      </c>
      <c r="BK142" s="2">
        <v>5.9186115603281e-6</v>
      </c>
      <c r="BL142" s="2">
        <v>-8.1629800629674e-6</v>
      </c>
      <c r="BM142" s="2">
        <v>-9.0218257557423e-6</v>
      </c>
      <c r="BN142" s="2">
        <v>-1.4431219947496e-5</v>
      </c>
      <c r="BO142" s="2">
        <v>-8.9202190360249e-6</v>
      </c>
      <c r="BP142" s="2">
        <v>-9.0502558959814e-6</v>
      </c>
      <c r="BQ142" s="2">
        <v>2.1607183735915e-6</v>
      </c>
      <c r="BR142" s="2">
        <v>1.1212053432694e-6</v>
      </c>
      <c r="BS142" s="2">
        <v>-4.8258962881135e-6</v>
      </c>
      <c r="BT142" s="2">
        <v>-5.5056726483046e-6</v>
      </c>
      <c r="BU142" s="2">
        <v>-1.7044121037913e-6</v>
      </c>
      <c r="BV142" s="2">
        <v>2.9125592534748e-6</v>
      </c>
      <c r="BW142" s="2">
        <v>1.8579506978243e-6</v>
      </c>
      <c r="BX142" s="1">
        <v>22397731.228462</v>
      </c>
      <c r="BY142" s="1">
        <v>41616190.980438</v>
      </c>
      <c r="BZ142" s="1">
        <v>-0.01340449551787</v>
      </c>
      <c r="CA142" s="1">
        <v>-0.011778670531163</v>
      </c>
      <c r="CB142" s="1">
        <v>0.02675993788393</v>
      </c>
      <c r="CC142" s="1">
        <v>-0.45875706453762</v>
      </c>
      <c r="CD142" s="1">
        <v>-0.46102277731252</v>
      </c>
      <c r="CE142" s="1">
        <v>766.1047291996</v>
      </c>
      <c r="CF142" s="1">
        <v>863.90235338084</v>
      </c>
    </row>
    <row r="143" spans="1:84">
      <c r="A143" s="1">
        <v>273.26947031366</v>
      </c>
      <c r="B143" s="1">
        <v>0.024970131841593</v>
      </c>
      <c r="C143" s="1">
        <v>38355288295255</v>
      </c>
      <c r="D143" s="1">
        <v>38357571058545</v>
      </c>
      <c r="E143" s="1">
        <v>38269242094796</v>
      </c>
      <c r="F143" s="1">
        <v>38321943758826</v>
      </c>
      <c r="G143" s="1">
        <v>36620371478725</v>
      </c>
      <c r="H143" s="1">
        <v>37246203444381</v>
      </c>
      <c r="I143" s="1">
        <v>38466733768935</v>
      </c>
      <c r="J143" s="1">
        <v>37863066293980</v>
      </c>
      <c r="K143" s="1">
        <v>37999589542082</v>
      </c>
      <c r="L143" s="1">
        <v>38267651799853</v>
      </c>
      <c r="M143" s="1">
        <v>37973027946181</v>
      </c>
      <c r="N143" s="1">
        <v>38179280692576</v>
      </c>
      <c r="O143" s="1">
        <v>38122164191430</v>
      </c>
      <c r="P143" s="1">
        <v>38021581582173</v>
      </c>
      <c r="Q143" s="1">
        <v>37699371675118</v>
      </c>
      <c r="R143" s="1">
        <v>38077055298402</v>
      </c>
      <c r="S143" s="1">
        <v>37928092190318</v>
      </c>
      <c r="T143" s="1">
        <v>38491020096356</v>
      </c>
      <c r="U143" s="1">
        <v>38438592797604</v>
      </c>
      <c r="V143" s="1">
        <v>38269611435421</v>
      </c>
      <c r="W143" s="1">
        <v>38403547929408</v>
      </c>
      <c r="X143" s="1">
        <v>38395971249593</v>
      </c>
      <c r="Y143" s="1">
        <v>37919607115427</v>
      </c>
      <c r="Z143" s="1">
        <v>38601531824229</v>
      </c>
      <c r="AA143" s="2">
        <v>2.866e-6</v>
      </c>
      <c r="AB143" s="2">
        <v>2.866e-6</v>
      </c>
      <c r="AC143" s="2">
        <v>2.866e-6</v>
      </c>
      <c r="AD143" s="2">
        <v>2.866e-6</v>
      </c>
      <c r="AE143" s="2">
        <v>2.866e-6</v>
      </c>
      <c r="AF143" s="2">
        <v>2.866e-6</v>
      </c>
      <c r="AG143" s="2">
        <v>2.866e-6</v>
      </c>
      <c r="AH143" s="2">
        <v>2.866e-6</v>
      </c>
      <c r="AI143" s="2">
        <v>2.866e-6</v>
      </c>
      <c r="AJ143" s="2">
        <v>2.866e-6</v>
      </c>
      <c r="AK143" s="2">
        <v>2.866e-6</v>
      </c>
      <c r="AL143" s="2">
        <v>2.866e-6</v>
      </c>
      <c r="AM143" s="2">
        <v>2.866e-6</v>
      </c>
      <c r="AN143" s="2">
        <v>2.866e-6</v>
      </c>
      <c r="AO143" s="2">
        <v>2.866e-6</v>
      </c>
      <c r="AP143" s="2">
        <v>2.866e-6</v>
      </c>
      <c r="AQ143" s="2">
        <v>2.866e-6</v>
      </c>
      <c r="AR143" s="2">
        <v>2.866e-6</v>
      </c>
      <c r="AS143" s="2">
        <v>2.866e-6</v>
      </c>
      <c r="AT143" s="2">
        <v>2.866e-6</v>
      </c>
      <c r="AU143" s="2">
        <v>2.866e-6</v>
      </c>
      <c r="AV143" s="2">
        <v>2.866e-6</v>
      </c>
      <c r="AW143" s="2">
        <v>2.866e-6</v>
      </c>
      <c r="AX143" s="2">
        <v>2.866e-6</v>
      </c>
      <c r="AY143" s="1">
        <v>0.027614088660108</v>
      </c>
      <c r="AZ143" s="2">
        <v>3.4463102096479e-6</v>
      </c>
      <c r="BA143" s="2">
        <v>2.6164567595325e-6</v>
      </c>
      <c r="BB143" s="2">
        <v>1.5642532329627e-6</v>
      </c>
      <c r="BC143" s="2">
        <v>6.7339614459625e-6</v>
      </c>
      <c r="BD143" s="2">
        <v>-2.3056907591451e-5</v>
      </c>
      <c r="BE143" s="2">
        <v>-1.7217927336354e-5</v>
      </c>
      <c r="BF143" s="2">
        <v>-1.9398575469636e-6</v>
      </c>
      <c r="BG143" s="2">
        <v>-9.6481823296056e-6</v>
      </c>
      <c r="BH143" s="2">
        <v>-3.183987363241e-6</v>
      </c>
      <c r="BI143" s="2">
        <v>-6.746015103187e-6</v>
      </c>
      <c r="BJ143" s="2">
        <v>-8.1287883242689e-6</v>
      </c>
      <c r="BK143" s="2">
        <v>5.9179606154726e-6</v>
      </c>
      <c r="BL143" s="2">
        <v>-8.157377755638e-6</v>
      </c>
      <c r="BM143" s="2">
        <v>-9.0215020620161e-6</v>
      </c>
      <c r="BN143" s="2">
        <v>-1.4433065699393e-5</v>
      </c>
      <c r="BO143" s="2">
        <v>-8.9184528373677e-6</v>
      </c>
      <c r="BP143" s="2">
        <v>-9.0469412926477e-6</v>
      </c>
      <c r="BQ143" s="2">
        <v>2.1600890568216e-6</v>
      </c>
      <c r="BR143" s="2">
        <v>1.12108810122e-6</v>
      </c>
      <c r="BS143" s="2">
        <v>-4.8246622969708e-6</v>
      </c>
      <c r="BT143" s="2">
        <v>-5.5020629088539e-6</v>
      </c>
      <c r="BU143" s="2">
        <v>-1.7079001869285e-6</v>
      </c>
      <c r="BV143" s="2">
        <v>2.9048493978274e-6</v>
      </c>
      <c r="BW143" s="2">
        <v>1.8595789226699e-6</v>
      </c>
      <c r="BX143" s="1">
        <v>22457326.981602</v>
      </c>
      <c r="BY143" s="1">
        <v>41958513.326705</v>
      </c>
      <c r="BZ143" s="1">
        <v>-0.013507726583059</v>
      </c>
      <c r="CA143" s="1">
        <v>-0.011869369991284</v>
      </c>
      <c r="CB143" s="1">
        <v>0.02695455853156</v>
      </c>
      <c r="CC143" s="1">
        <v>-0.46213106191796</v>
      </c>
      <c r="CD143" s="1">
        <v>-0.46433650155647</v>
      </c>
      <c r="CE143" s="1">
        <v>766.47457348732</v>
      </c>
      <c r="CF143" s="1">
        <v>864.39047688284</v>
      </c>
    </row>
    <row r="144" spans="1:84">
      <c r="A144" s="1">
        <v>275.26947031366</v>
      </c>
      <c r="B144" s="1">
        <v>0.025172284330106</v>
      </c>
      <c r="C144" s="1">
        <v>38350853596143</v>
      </c>
      <c r="D144" s="1">
        <v>38353475376205</v>
      </c>
      <c r="E144" s="1">
        <v>38263450966853</v>
      </c>
      <c r="F144" s="1">
        <v>38317002986566</v>
      </c>
      <c r="G144" s="1">
        <v>36597243238969</v>
      </c>
      <c r="H144" s="1">
        <v>37229949971990</v>
      </c>
      <c r="I144" s="1">
        <v>38463979558961</v>
      </c>
      <c r="J144" s="1">
        <v>37853749979530</v>
      </c>
      <c r="K144" s="1">
        <v>37991039375841</v>
      </c>
      <c r="L144" s="1">
        <v>38262705208951</v>
      </c>
      <c r="M144" s="1">
        <v>37964623543424</v>
      </c>
      <c r="N144" s="1">
        <v>38173205181098</v>
      </c>
      <c r="O144" s="1">
        <v>38115544647306</v>
      </c>
      <c r="P144" s="1">
        <v>38013990356096</v>
      </c>
      <c r="Q144" s="1">
        <v>37688558125746</v>
      </c>
      <c r="R144" s="1">
        <v>38069835023813</v>
      </c>
      <c r="S144" s="1">
        <v>37919106653453</v>
      </c>
      <c r="T144" s="1">
        <v>38488185987154</v>
      </c>
      <c r="U144" s="1">
        <v>38435061334557</v>
      </c>
      <c r="V144" s="1">
        <v>38264620170356</v>
      </c>
      <c r="W144" s="1">
        <v>38400055688242</v>
      </c>
      <c r="X144" s="1">
        <v>38391890660930</v>
      </c>
      <c r="Y144" s="1">
        <v>37910423035370</v>
      </c>
      <c r="Z144" s="1">
        <v>38600194730151</v>
      </c>
      <c r="AA144" s="2">
        <v>2.866e-6</v>
      </c>
      <c r="AB144" s="2">
        <v>2.866e-6</v>
      </c>
      <c r="AC144" s="2">
        <v>2.866e-6</v>
      </c>
      <c r="AD144" s="2">
        <v>2.866e-6</v>
      </c>
      <c r="AE144" s="2">
        <v>2.866e-6</v>
      </c>
      <c r="AF144" s="2">
        <v>2.866e-6</v>
      </c>
      <c r="AG144" s="2">
        <v>2.866e-6</v>
      </c>
      <c r="AH144" s="2">
        <v>2.866e-6</v>
      </c>
      <c r="AI144" s="2">
        <v>2.866e-6</v>
      </c>
      <c r="AJ144" s="2">
        <v>2.866e-6</v>
      </c>
      <c r="AK144" s="2">
        <v>2.866e-6</v>
      </c>
      <c r="AL144" s="2">
        <v>2.866e-6</v>
      </c>
      <c r="AM144" s="2">
        <v>2.866e-6</v>
      </c>
      <c r="AN144" s="2">
        <v>2.866e-6</v>
      </c>
      <c r="AO144" s="2">
        <v>2.866e-6</v>
      </c>
      <c r="AP144" s="2">
        <v>2.866e-6</v>
      </c>
      <c r="AQ144" s="2">
        <v>2.866e-6</v>
      </c>
      <c r="AR144" s="2">
        <v>2.866e-6</v>
      </c>
      <c r="AS144" s="2">
        <v>2.866e-6</v>
      </c>
      <c r="AT144" s="2">
        <v>2.866e-6</v>
      </c>
      <c r="AU144" s="2">
        <v>2.866e-6</v>
      </c>
      <c r="AV144" s="2">
        <v>2.866e-6</v>
      </c>
      <c r="AW144" s="2">
        <v>2.866e-6</v>
      </c>
      <c r="AX144" s="2">
        <v>2.866e-6</v>
      </c>
      <c r="AY144" s="1">
        <v>0.027818571232836</v>
      </c>
      <c r="AZ144" s="2">
        <v>3.4454633733837e-6</v>
      </c>
      <c r="BA144" s="2">
        <v>2.6166629127167e-6</v>
      </c>
      <c r="BB144" s="2">
        <v>1.5675527210206e-6</v>
      </c>
      <c r="BC144" s="2">
        <v>6.7390208133656e-6</v>
      </c>
      <c r="BD144" s="2">
        <v>-2.3047262392427e-5</v>
      </c>
      <c r="BE144" s="2">
        <v>-1.72111509359e-5</v>
      </c>
      <c r="BF144" s="2">
        <v>-1.936302595897e-6</v>
      </c>
      <c r="BG144" s="2">
        <v>-9.6422141434194e-6</v>
      </c>
      <c r="BH144" s="2">
        <v>-3.1827511393151e-6</v>
      </c>
      <c r="BI144" s="2">
        <v>-6.7464667561069e-6</v>
      </c>
      <c r="BJ144" s="2">
        <v>-8.1237628453253e-6</v>
      </c>
      <c r="BK144" s="2">
        <v>5.9173644862304e-6</v>
      </c>
      <c r="BL144" s="2">
        <v>-8.1519120263267e-6</v>
      </c>
      <c r="BM144" s="2">
        <v>-9.0211011415693e-6</v>
      </c>
      <c r="BN144" s="2">
        <v>-1.4434933516366e-5</v>
      </c>
      <c r="BO144" s="2">
        <v>-8.916591600382e-6</v>
      </c>
      <c r="BP144" s="2">
        <v>-9.0436336438815e-6</v>
      </c>
      <c r="BQ144" s="2">
        <v>2.1594398830516e-6</v>
      </c>
      <c r="BR144" s="2">
        <v>1.120922382971e-6</v>
      </c>
      <c r="BS144" s="2">
        <v>-4.8233577759739e-6</v>
      </c>
      <c r="BT144" s="2">
        <v>-5.4984478765377e-6</v>
      </c>
      <c r="BU144" s="2">
        <v>-1.7113329566998e-6</v>
      </c>
      <c r="BV144" s="2">
        <v>2.8972311786839e-6</v>
      </c>
      <c r="BW144" s="2">
        <v>1.8612628546469e-6</v>
      </c>
      <c r="BX144" s="1">
        <v>22516985.715845</v>
      </c>
      <c r="BY144" s="1">
        <v>42301084.275533</v>
      </c>
      <c r="BZ144" s="1">
        <v>-0.013610937814897</v>
      </c>
      <c r="CA144" s="1">
        <v>-0.011960051954542</v>
      </c>
      <c r="CB144" s="1">
        <v>0.027149140738047</v>
      </c>
      <c r="CC144" s="1">
        <v>-0.46550565963464</v>
      </c>
      <c r="CD144" s="1">
        <v>-0.46765039851869</v>
      </c>
      <c r="CE144" s="1">
        <v>766.84387816122</v>
      </c>
      <c r="CF144" s="1">
        <v>864.8777022773</v>
      </c>
    </row>
    <row r="145" spans="1:84">
      <c r="A145" s="1">
        <v>277.26947031366</v>
      </c>
      <c r="B145" s="1">
        <v>0.025374435368229</v>
      </c>
      <c r="C145" s="1">
        <v>38346400952881</v>
      </c>
      <c r="D145" s="1">
        <v>38349368027535</v>
      </c>
      <c r="E145" s="1">
        <v>38257632162000</v>
      </c>
      <c r="F145" s="1">
        <v>38312040803365</v>
      </c>
      <c r="G145" s="1">
        <v>36574064559838</v>
      </c>
      <c r="H145" s="1">
        <v>37213664398310</v>
      </c>
      <c r="I145" s="1">
        <v>38461215083218</v>
      </c>
      <c r="J145" s="1">
        <v>37844415210694</v>
      </c>
      <c r="K145" s="1">
        <v>37982460794447</v>
      </c>
      <c r="L145" s="1">
        <v>38257743537474</v>
      </c>
      <c r="M145" s="1">
        <v>37956194388320</v>
      </c>
      <c r="N145" s="1">
        <v>38167111301358</v>
      </c>
      <c r="O145" s="1">
        <v>38108908087828</v>
      </c>
      <c r="P145" s="1">
        <v>38006378449967</v>
      </c>
      <c r="Q145" s="1">
        <v>37677718876188</v>
      </c>
      <c r="R145" s="1">
        <v>38062596702432</v>
      </c>
      <c r="S145" s="1">
        <v>37910093249333</v>
      </c>
      <c r="T145" s="1">
        <v>38485340367884</v>
      </c>
      <c r="U145" s="1">
        <v>38431515801780</v>
      </c>
      <c r="V145" s="1">
        <v>38259615726749</v>
      </c>
      <c r="W145" s="1">
        <v>38396552783181</v>
      </c>
      <c r="X145" s="1">
        <v>38387791021583</v>
      </c>
      <c r="Y145" s="1">
        <v>37901213562471</v>
      </c>
      <c r="Z145" s="1">
        <v>38598851317824</v>
      </c>
      <c r="AA145" s="2">
        <v>2.866e-6</v>
      </c>
      <c r="AB145" s="2">
        <v>2.866e-6</v>
      </c>
      <c r="AC145" s="2">
        <v>2.866e-6</v>
      </c>
      <c r="AD145" s="2">
        <v>2.866e-6</v>
      </c>
      <c r="AE145" s="2">
        <v>2.866e-6</v>
      </c>
      <c r="AF145" s="2">
        <v>2.866e-6</v>
      </c>
      <c r="AG145" s="2">
        <v>2.866e-6</v>
      </c>
      <c r="AH145" s="2">
        <v>2.866e-6</v>
      </c>
      <c r="AI145" s="2">
        <v>2.866e-6</v>
      </c>
      <c r="AJ145" s="2">
        <v>2.866e-6</v>
      </c>
      <c r="AK145" s="2">
        <v>2.866e-6</v>
      </c>
      <c r="AL145" s="2">
        <v>2.866e-6</v>
      </c>
      <c r="AM145" s="2">
        <v>2.866e-6</v>
      </c>
      <c r="AN145" s="2">
        <v>2.866e-6</v>
      </c>
      <c r="AO145" s="2">
        <v>2.866e-6</v>
      </c>
      <c r="AP145" s="2">
        <v>2.866e-6</v>
      </c>
      <c r="AQ145" s="2">
        <v>2.866e-6</v>
      </c>
      <c r="AR145" s="2">
        <v>2.866e-6</v>
      </c>
      <c r="AS145" s="2">
        <v>2.866e-6</v>
      </c>
      <c r="AT145" s="2">
        <v>2.866e-6</v>
      </c>
      <c r="AU145" s="2">
        <v>2.866e-6</v>
      </c>
      <c r="AV145" s="2">
        <v>2.866e-6</v>
      </c>
      <c r="AW145" s="2">
        <v>2.866e-6</v>
      </c>
      <c r="AX145" s="2">
        <v>2.866e-6</v>
      </c>
      <c r="AY145" s="1">
        <v>0.028023049947165</v>
      </c>
      <c r="AZ145" s="2">
        <v>3.4446774583228e-6</v>
      </c>
      <c r="BA145" s="2">
        <v>2.61685760044e-6</v>
      </c>
      <c r="BB145" s="2">
        <v>1.5708246939927e-6</v>
      </c>
      <c r="BC145" s="2">
        <v>6.7439938688479e-6</v>
      </c>
      <c r="BD145" s="2">
        <v>-2.3037711203898e-5</v>
      </c>
      <c r="BE145" s="2">
        <v>-1.720439380422e-5</v>
      </c>
      <c r="BF145" s="2">
        <v>-1.9328112957315e-6</v>
      </c>
      <c r="BG145" s="2">
        <v>-9.6363120878432e-6</v>
      </c>
      <c r="BH145" s="2">
        <v>-3.1815004665111e-6</v>
      </c>
      <c r="BI145" s="2">
        <v>-6.7468762640374e-6</v>
      </c>
      <c r="BJ145" s="2">
        <v>-8.1187457717943e-6</v>
      </c>
      <c r="BK145" s="2">
        <v>5.916850996035e-6</v>
      </c>
      <c r="BL145" s="2">
        <v>-8.146548639625e-6</v>
      </c>
      <c r="BM145" s="2">
        <v>-9.0206171675504e-6</v>
      </c>
      <c r="BN145" s="2">
        <v>-1.4436837413988e-5</v>
      </c>
      <c r="BO145" s="2">
        <v>-8.9146137854863e-6</v>
      </c>
      <c r="BP145" s="2">
        <v>-9.0403672345815e-6</v>
      </c>
      <c r="BQ145" s="2">
        <v>2.15877429387e-6</v>
      </c>
      <c r="BR145" s="2">
        <v>1.1207029947849e-6</v>
      </c>
      <c r="BS145" s="2">
        <v>-4.8220192836875e-6</v>
      </c>
      <c r="BT145" s="2">
        <v>-5.4948497714119e-6</v>
      </c>
      <c r="BU145" s="2">
        <v>-1.7147179018719e-6</v>
      </c>
      <c r="BV145" s="2">
        <v>2.8896571541368e-6</v>
      </c>
      <c r="BW145" s="2">
        <v>1.8629719057418e-6</v>
      </c>
      <c r="BX145" s="1">
        <v>22576706.87817</v>
      </c>
      <c r="BY145" s="1">
        <v>42643900.926904</v>
      </c>
      <c r="BZ145" s="1">
        <v>-0.013714129102277</v>
      </c>
      <c r="CA145" s="1">
        <v>-0.012050716525112</v>
      </c>
      <c r="CB145" s="1">
        <v>0.027343684518372</v>
      </c>
      <c r="CC145" s="1">
        <v>-0.46888123943411</v>
      </c>
      <c r="CD145" s="1">
        <v>-0.47096474678348</v>
      </c>
      <c r="CE145" s="1">
        <v>767.21265614793</v>
      </c>
      <c r="CF145" s="1">
        <v>865.36405606347</v>
      </c>
    </row>
    <row r="146" spans="1:84">
      <c r="A146" s="1">
        <v>279.26947031366</v>
      </c>
      <c r="B146" s="1">
        <v>0.025576584957151</v>
      </c>
      <c r="C146" s="1">
        <v>38341930476380</v>
      </c>
      <c r="D146" s="1">
        <v>38345249144487</v>
      </c>
      <c r="E146" s="1">
        <v>38251785855826</v>
      </c>
      <c r="F146" s="1">
        <v>38307057294681</v>
      </c>
      <c r="G146" s="1">
        <v>36550836403249</v>
      </c>
      <c r="H146" s="1">
        <v>37197347418783</v>
      </c>
      <c r="I146" s="1">
        <v>38458440432682</v>
      </c>
      <c r="J146" s="1">
        <v>37835062322932</v>
      </c>
      <c r="K146" s="1">
        <v>37973854161307</v>
      </c>
      <c r="L146" s="1">
        <v>38252766945234</v>
      </c>
      <c r="M146" s="1">
        <v>37947740709737</v>
      </c>
      <c r="N146" s="1">
        <v>38160999137948</v>
      </c>
      <c r="O146" s="1">
        <v>38102254750177</v>
      </c>
      <c r="P146" s="1">
        <v>37998746132379</v>
      </c>
      <c r="Q146" s="1">
        <v>37666854254142</v>
      </c>
      <c r="R146" s="1">
        <v>38055340589346</v>
      </c>
      <c r="S146" s="1">
        <v>37901052220502</v>
      </c>
      <c r="T146" s="1">
        <v>38482483319291</v>
      </c>
      <c r="U146" s="1">
        <v>38427956335743</v>
      </c>
      <c r="V146" s="1">
        <v>38254598189639</v>
      </c>
      <c r="W146" s="1">
        <v>38393039281299</v>
      </c>
      <c r="X146" s="1">
        <v>38383672437556</v>
      </c>
      <c r="Y146" s="1">
        <v>37891978873565</v>
      </c>
      <c r="Z146" s="1">
        <v>38597501600100</v>
      </c>
      <c r="AA146" s="2">
        <v>2.866e-6</v>
      </c>
      <c r="AB146" s="2">
        <v>2.866e-6</v>
      </c>
      <c r="AC146" s="2">
        <v>2.866e-6</v>
      </c>
      <c r="AD146" s="2">
        <v>2.866e-6</v>
      </c>
      <c r="AE146" s="2">
        <v>2.866e-6</v>
      </c>
      <c r="AF146" s="2">
        <v>2.866e-6</v>
      </c>
      <c r="AG146" s="2">
        <v>2.866e-6</v>
      </c>
      <c r="AH146" s="2">
        <v>2.866e-6</v>
      </c>
      <c r="AI146" s="2">
        <v>2.866e-6</v>
      </c>
      <c r="AJ146" s="2">
        <v>2.866e-6</v>
      </c>
      <c r="AK146" s="2">
        <v>2.866e-6</v>
      </c>
      <c r="AL146" s="2">
        <v>2.866e-6</v>
      </c>
      <c r="AM146" s="2">
        <v>2.866e-6</v>
      </c>
      <c r="AN146" s="2">
        <v>2.866e-6</v>
      </c>
      <c r="AO146" s="2">
        <v>2.866e-6</v>
      </c>
      <c r="AP146" s="2">
        <v>2.866e-6</v>
      </c>
      <c r="AQ146" s="2">
        <v>2.866e-6</v>
      </c>
      <c r="AR146" s="2">
        <v>2.866e-6</v>
      </c>
      <c r="AS146" s="2">
        <v>2.866e-6</v>
      </c>
      <c r="AT146" s="2">
        <v>2.866e-6</v>
      </c>
      <c r="AU146" s="2">
        <v>2.866e-6</v>
      </c>
      <c r="AV146" s="2">
        <v>2.866e-6</v>
      </c>
      <c r="AW146" s="2">
        <v>2.866e-6</v>
      </c>
      <c r="AX146" s="2">
        <v>2.866e-6</v>
      </c>
      <c r="AY146" s="1">
        <v>0.028227524859922</v>
      </c>
      <c r="AZ146" s="2">
        <v>3.4439335920162e-6</v>
      </c>
      <c r="BA146" s="2">
        <v>2.6170113377034e-6</v>
      </c>
      <c r="BB146" s="2">
        <v>1.5740880375292e-6</v>
      </c>
      <c r="BC146" s="2">
        <v>6.7488112458056e-6</v>
      </c>
      <c r="BD146" s="2">
        <v>-2.3028184266526e-5</v>
      </c>
      <c r="BE146" s="2">
        <v>-1.7197653112203e-5</v>
      </c>
      <c r="BF146" s="2">
        <v>-1.9293052118186e-6</v>
      </c>
      <c r="BG146" s="2">
        <v>-9.6304536704128e-6</v>
      </c>
      <c r="BH146" s="2">
        <v>-3.1803063991948e-6</v>
      </c>
      <c r="BI146" s="2">
        <v>-6.7472477098045e-6</v>
      </c>
      <c r="BJ146" s="2">
        <v>-8.1138066288775e-6</v>
      </c>
      <c r="BK146" s="2">
        <v>5.9164332230251e-6</v>
      </c>
      <c r="BL146" s="2">
        <v>-8.1412931439265e-6</v>
      </c>
      <c r="BM146" s="2">
        <v>-9.0200406307084e-6</v>
      </c>
      <c r="BN146" s="2">
        <v>-1.4438773173796e-5</v>
      </c>
      <c r="BO146" s="2">
        <v>-8.9125637788733e-6</v>
      </c>
      <c r="BP146" s="2">
        <v>-9.0371555318803e-6</v>
      </c>
      <c r="BQ146" s="2">
        <v>2.1580679898644e-6</v>
      </c>
      <c r="BR146" s="2">
        <v>1.1204426957036e-6</v>
      </c>
      <c r="BS146" s="2">
        <v>-4.820630226876e-6</v>
      </c>
      <c r="BT146" s="2">
        <v>-5.491268476603e-6</v>
      </c>
      <c r="BU146" s="2">
        <v>-1.7180503564367e-6</v>
      </c>
      <c r="BV146" s="2">
        <v>2.8821231829895e-6</v>
      </c>
      <c r="BW146" s="2">
        <v>1.8647622990289e-6</v>
      </c>
      <c r="BX146" s="1">
        <v>22636489.938169</v>
      </c>
      <c r="BY146" s="1">
        <v>42986960.514742</v>
      </c>
      <c r="BZ146" s="1">
        <v>-0.013817300345549</v>
      </c>
      <c r="CA146" s="1">
        <v>-0.012141363803321</v>
      </c>
      <c r="CB146" s="1">
        <v>0.027538189887694</v>
      </c>
      <c r="CC146" s="1">
        <v>-0.47225788909816</v>
      </c>
      <c r="CD146" s="1">
        <v>-0.4742792403496</v>
      </c>
      <c r="CE146" s="1">
        <v>767.58091526374</v>
      </c>
      <c r="CF146" s="1">
        <v>865.84955243377</v>
      </c>
    </row>
    <row r="147" spans="1:84">
      <c r="A147" s="1">
        <v>281.26947031366</v>
      </c>
      <c r="B147" s="1">
        <v>0.025778733104996</v>
      </c>
      <c r="C147" s="1">
        <v>38337442281168</v>
      </c>
      <c r="D147" s="1">
        <v>38341118823101</v>
      </c>
      <c r="E147" s="1">
        <v>38245912218650</v>
      </c>
      <c r="F147" s="1">
        <v>38302052550425</v>
      </c>
      <c r="G147" s="1">
        <v>36527559721777</v>
      </c>
      <c r="H147" s="1">
        <v>37180999727657</v>
      </c>
      <c r="I147" s="1">
        <v>38455655701444</v>
      </c>
      <c r="J147" s="1">
        <v>37825691638548</v>
      </c>
      <c r="K147" s="1">
        <v>37965219836354</v>
      </c>
      <c r="L147" s="1">
        <v>38247775588873</v>
      </c>
      <c r="M147" s="1">
        <v>37939262731552</v>
      </c>
      <c r="N147" s="1">
        <v>38154868779866</v>
      </c>
      <c r="O147" s="1">
        <v>38095584867664</v>
      </c>
      <c r="P147" s="1">
        <v>37991093675560</v>
      </c>
      <c r="Q147" s="1">
        <v>37655964623728</v>
      </c>
      <c r="R147" s="1">
        <v>38048066913101</v>
      </c>
      <c r="S147" s="1">
        <v>37891983799012</v>
      </c>
      <c r="T147" s="1">
        <v>38479614927248</v>
      </c>
      <c r="U147" s="1">
        <v>38424383072028</v>
      </c>
      <c r="V147" s="1">
        <v>38249567639318</v>
      </c>
      <c r="W147" s="1">
        <v>38389515263245</v>
      </c>
      <c r="X147" s="1">
        <v>38379535014323</v>
      </c>
      <c r="Y147" s="1">
        <v>37882719150758</v>
      </c>
      <c r="Z147" s="1">
        <v>38596145587272</v>
      </c>
      <c r="AA147" s="2">
        <v>2.866e-6</v>
      </c>
      <c r="AB147" s="2">
        <v>2.866e-6</v>
      </c>
      <c r="AC147" s="2">
        <v>2.866e-6</v>
      </c>
      <c r="AD147" s="2">
        <v>2.866e-6</v>
      </c>
      <c r="AE147" s="2">
        <v>2.866e-6</v>
      </c>
      <c r="AF147" s="2">
        <v>2.866e-6</v>
      </c>
      <c r="AG147" s="2">
        <v>2.866e-6</v>
      </c>
      <c r="AH147" s="2">
        <v>2.866e-6</v>
      </c>
      <c r="AI147" s="2">
        <v>2.866e-6</v>
      </c>
      <c r="AJ147" s="2">
        <v>2.866e-6</v>
      </c>
      <c r="AK147" s="2">
        <v>2.866e-6</v>
      </c>
      <c r="AL147" s="2">
        <v>2.866e-6</v>
      </c>
      <c r="AM147" s="2">
        <v>2.866e-6</v>
      </c>
      <c r="AN147" s="2">
        <v>2.866e-6</v>
      </c>
      <c r="AO147" s="2">
        <v>2.866e-6</v>
      </c>
      <c r="AP147" s="2">
        <v>2.866e-6</v>
      </c>
      <c r="AQ147" s="2">
        <v>2.866e-6</v>
      </c>
      <c r="AR147" s="2">
        <v>2.866e-6</v>
      </c>
      <c r="AS147" s="2">
        <v>2.866e-6</v>
      </c>
      <c r="AT147" s="2">
        <v>2.866e-6</v>
      </c>
      <c r="AU147" s="2">
        <v>2.866e-6</v>
      </c>
      <c r="AV147" s="2">
        <v>2.866e-6</v>
      </c>
      <c r="AW147" s="2">
        <v>2.866e-6</v>
      </c>
      <c r="AX147" s="2">
        <v>2.866e-6</v>
      </c>
      <c r="AY147" s="1">
        <v>0.028431996021851</v>
      </c>
      <c r="AZ147" s="2">
        <v>3.4432201379873e-6</v>
      </c>
      <c r="BA147" s="2">
        <v>2.6174469589852e-6</v>
      </c>
      <c r="BB147" s="2">
        <v>1.5773361524766e-6</v>
      </c>
      <c r="BC147" s="2">
        <v>6.7535016695111e-6</v>
      </c>
      <c r="BD147" s="2">
        <v>-2.3018648665462e-5</v>
      </c>
      <c r="BE147" s="2">
        <v>-1.7190905348231e-5</v>
      </c>
      <c r="BF147" s="2">
        <v>-1.9258495759432e-6</v>
      </c>
      <c r="BG147" s="2">
        <v>-9.6246660410695e-6</v>
      </c>
      <c r="BH147" s="2">
        <v>-3.178995690656e-6</v>
      </c>
      <c r="BI147" s="2">
        <v>-6.7475852712388e-6</v>
      </c>
      <c r="BJ147" s="2">
        <v>-8.1087992902039e-6</v>
      </c>
      <c r="BK147" s="2">
        <v>5.9160873857088e-6</v>
      </c>
      <c r="BL147" s="2">
        <v>-8.136124555649e-6</v>
      </c>
      <c r="BM147" s="2">
        <v>-9.0193703900937e-6</v>
      </c>
      <c r="BN147" s="2">
        <v>-1.4440657200907e-5</v>
      </c>
      <c r="BO147" s="2">
        <v>-8.9104479080134e-6</v>
      </c>
      <c r="BP147" s="2">
        <v>-9.0339625028468e-6</v>
      </c>
      <c r="BQ147" s="2">
        <v>2.1573253470134e-6</v>
      </c>
      <c r="BR147" s="2">
        <v>1.1200872586277e-6</v>
      </c>
      <c r="BS147" s="2">
        <v>-4.8191244081743e-6</v>
      </c>
      <c r="BT147" s="2">
        <v>-5.4877002011758e-6</v>
      </c>
      <c r="BU147" s="2">
        <v>-1.7213347200828e-6</v>
      </c>
      <c r="BV147" s="2">
        <v>2.8746217399295e-6</v>
      </c>
      <c r="BW147" s="2">
        <v>1.8666035713569e-6</v>
      </c>
      <c r="BX147" s="1">
        <v>22696334.398989</v>
      </c>
      <c r="BY147" s="1">
        <v>43330260.473212</v>
      </c>
      <c r="BZ147" s="1">
        <v>-0.013920451508883</v>
      </c>
      <c r="CA147" s="1">
        <v>-0.012231993853785</v>
      </c>
      <c r="CB147" s="1">
        <v>0.02773265686099</v>
      </c>
      <c r="CC147" s="1">
        <v>-0.47563570579812</v>
      </c>
      <c r="CD147" s="1">
        <v>-0.47759385243518</v>
      </c>
      <c r="CE147" s="1">
        <v>767.94864945896</v>
      </c>
      <c r="CF147" s="1">
        <v>866.33418210489</v>
      </c>
    </row>
    <row r="148" spans="1:84">
      <c r="A148" s="1">
        <v>283.26947031366</v>
      </c>
      <c r="B148" s="1">
        <v>0.025980879734584</v>
      </c>
      <c r="C148" s="1">
        <v>38332936481640</v>
      </c>
      <c r="D148" s="1">
        <v>38336977245409</v>
      </c>
      <c r="E148" s="1">
        <v>38240011416639</v>
      </c>
      <c r="F148" s="1">
        <v>38297026655827</v>
      </c>
      <c r="G148" s="1">
        <v>36504235464379</v>
      </c>
      <c r="H148" s="1">
        <v>37164621993513</v>
      </c>
      <c r="I148" s="1">
        <v>38452860984888</v>
      </c>
      <c r="J148" s="1">
        <v>37816303479351</v>
      </c>
      <c r="K148" s="1">
        <v>37956558182775</v>
      </c>
      <c r="L148" s="1">
        <v>38242769624531</v>
      </c>
      <c r="M148" s="1">
        <v>37930760695703</v>
      </c>
      <c r="N148" s="1">
        <v>38148720324907</v>
      </c>
      <c r="O148" s="1">
        <v>38088898684793</v>
      </c>
      <c r="P148" s="1">
        <v>37983421347461</v>
      </c>
      <c r="Q148" s="1">
        <v>37645050290061</v>
      </c>
      <c r="R148" s="1">
        <v>38040775920525</v>
      </c>
      <c r="S148" s="1">
        <v>37882888220953</v>
      </c>
      <c r="T148" s="1">
        <v>38476735276319</v>
      </c>
      <c r="U148" s="1">
        <v>38420796146724</v>
      </c>
      <c r="V148" s="1">
        <v>38244524167517</v>
      </c>
      <c r="W148" s="1">
        <v>38385980794349</v>
      </c>
      <c r="X148" s="1">
        <v>38375378840085</v>
      </c>
      <c r="Y148" s="1">
        <v>37873434565780</v>
      </c>
      <c r="Z148" s="1">
        <v>38594783280525</v>
      </c>
      <c r="AA148" s="2">
        <v>2.866e-6</v>
      </c>
      <c r="AB148" s="2">
        <v>2.866e-6</v>
      </c>
      <c r="AC148" s="2">
        <v>2.866e-6</v>
      </c>
      <c r="AD148" s="2">
        <v>2.866e-6</v>
      </c>
      <c r="AE148" s="2">
        <v>2.866e-6</v>
      </c>
      <c r="AF148" s="2">
        <v>2.866e-6</v>
      </c>
      <c r="AG148" s="2">
        <v>2.866e-6</v>
      </c>
      <c r="AH148" s="2">
        <v>2.866e-6</v>
      </c>
      <c r="AI148" s="2">
        <v>2.866e-6</v>
      </c>
      <c r="AJ148" s="2">
        <v>2.866e-6</v>
      </c>
      <c r="AK148" s="2">
        <v>2.866e-6</v>
      </c>
      <c r="AL148" s="2">
        <v>2.866e-6</v>
      </c>
      <c r="AM148" s="2">
        <v>2.866e-6</v>
      </c>
      <c r="AN148" s="2">
        <v>2.866e-6</v>
      </c>
      <c r="AO148" s="2">
        <v>2.866e-6</v>
      </c>
      <c r="AP148" s="2">
        <v>2.866e-6</v>
      </c>
      <c r="AQ148" s="2">
        <v>2.866e-6</v>
      </c>
      <c r="AR148" s="2">
        <v>2.866e-6</v>
      </c>
      <c r="AS148" s="2">
        <v>2.866e-6</v>
      </c>
      <c r="AT148" s="2">
        <v>2.866e-6</v>
      </c>
      <c r="AU148" s="2">
        <v>2.866e-6</v>
      </c>
      <c r="AV148" s="2">
        <v>2.866e-6</v>
      </c>
      <c r="AW148" s="2">
        <v>2.866e-6</v>
      </c>
      <c r="AX148" s="2">
        <v>2.866e-6</v>
      </c>
      <c r="AY148" s="1">
        <v>0.028636463454718</v>
      </c>
      <c r="AZ148" s="2">
        <v>3.4425407846118e-6</v>
      </c>
      <c r="BA148" s="2">
        <v>2.6173518059898e-6</v>
      </c>
      <c r="BB148" s="2">
        <v>1.5805653847904e-6</v>
      </c>
      <c r="BC148" s="2">
        <v>6.7581493903951e-6</v>
      </c>
      <c r="BD148" s="2">
        <v>-2.3009209868703e-5</v>
      </c>
      <c r="BE148" s="2">
        <v>-1.7184182899107e-5</v>
      </c>
      <c r="BF148" s="2">
        <v>-1.9223582240026e-6</v>
      </c>
      <c r="BG148" s="2">
        <v>-9.6189568240913e-6</v>
      </c>
      <c r="BH148" s="2">
        <v>-3.1777439439244e-6</v>
      </c>
      <c r="BI148" s="2">
        <v>-6.7478904468591e-6</v>
      </c>
      <c r="BJ148" s="2">
        <v>-8.1037828209816e-6</v>
      </c>
      <c r="BK148" s="2">
        <v>5.9157825288522e-6</v>
      </c>
      <c r="BL148" s="2">
        <v>-8.1310211670297e-6</v>
      </c>
      <c r="BM148" s="2">
        <v>-9.0186143986561e-6</v>
      </c>
      <c r="BN148" s="2">
        <v>-1.4442728001873e-5</v>
      </c>
      <c r="BO148" s="2">
        <v>-8.9082360059981e-6</v>
      </c>
      <c r="BP148" s="2">
        <v>-9.0308975638198e-6</v>
      </c>
      <c r="BQ148" s="2">
        <v>2.1565441501025e-6</v>
      </c>
      <c r="BR148" s="2">
        <v>1.1196988833025e-6</v>
      </c>
      <c r="BS148" s="2">
        <v>-4.8176685110635e-6</v>
      </c>
      <c r="BT148" s="2">
        <v>-5.4841614691868e-6</v>
      </c>
      <c r="BU148" s="2">
        <v>-1.7243574133698e-6</v>
      </c>
      <c r="BV148" s="2">
        <v>2.8671759692155e-6</v>
      </c>
      <c r="BW148" s="2">
        <v>1.8685791245777e-6</v>
      </c>
      <c r="BX148" s="1">
        <v>22756239.709867</v>
      </c>
      <c r="BY148" s="1">
        <v>43673797.914662</v>
      </c>
      <c r="BZ148" s="1">
        <v>-0.014023582489369</v>
      </c>
      <c r="CA148" s="1">
        <v>-0.012322606736487</v>
      </c>
      <c r="CB148" s="1">
        <v>0.02792708545344</v>
      </c>
      <c r="CC148" s="1">
        <v>-0.47901470136736</v>
      </c>
      <c r="CD148" s="1">
        <v>-0.4809087782089</v>
      </c>
      <c r="CE148" s="1">
        <v>768.3158884284</v>
      </c>
      <c r="CF148" s="1">
        <v>866.81798888935</v>
      </c>
    </row>
    <row r="149" spans="1:84">
      <c r="A149" s="1">
        <v>285.26947031366</v>
      </c>
      <c r="B149" s="1">
        <v>0.026183024822374</v>
      </c>
      <c r="C149" s="1">
        <v>38328413194126</v>
      </c>
      <c r="D149" s="1">
        <v>38332824532697</v>
      </c>
      <c r="E149" s="1">
        <v>38234083610576</v>
      </c>
      <c r="F149" s="1">
        <v>38291979690758</v>
      </c>
      <c r="G149" s="1">
        <v>36480864570021</v>
      </c>
      <c r="H149" s="1">
        <v>37148214877701</v>
      </c>
      <c r="I149" s="1">
        <v>38450056374511</v>
      </c>
      <c r="J149" s="1">
        <v>37806898172496</v>
      </c>
      <c r="K149" s="1">
        <v>37947869554409</v>
      </c>
      <c r="L149" s="1">
        <v>38237749206347</v>
      </c>
      <c r="M149" s="1">
        <v>37922234827236</v>
      </c>
      <c r="N149" s="1">
        <v>38142553862291</v>
      </c>
      <c r="O149" s="1">
        <v>38082196433952</v>
      </c>
      <c r="P149" s="1">
        <v>37975729413945</v>
      </c>
      <c r="Q149" s="1">
        <v>37634111511058</v>
      </c>
      <c r="R149" s="1">
        <v>38033467861375</v>
      </c>
      <c r="S149" s="1">
        <v>37873765724582</v>
      </c>
      <c r="T149" s="1">
        <v>38473844446981</v>
      </c>
      <c r="U149" s="1">
        <v>38417195699115</v>
      </c>
      <c r="V149" s="1">
        <v>38239467859136</v>
      </c>
      <c r="W149" s="1">
        <v>38382435938456</v>
      </c>
      <c r="X149" s="1">
        <v>38371204041275</v>
      </c>
      <c r="Y149" s="1">
        <v>37864125287102</v>
      </c>
      <c r="Z149" s="1">
        <v>38593414702557</v>
      </c>
      <c r="AA149" s="2">
        <v>2.866e-6</v>
      </c>
      <c r="AB149" s="2">
        <v>2.866e-6</v>
      </c>
      <c r="AC149" s="2">
        <v>2.866e-6</v>
      </c>
      <c r="AD149" s="2">
        <v>2.866e-6</v>
      </c>
      <c r="AE149" s="2">
        <v>2.866e-6</v>
      </c>
      <c r="AF149" s="2">
        <v>2.866e-6</v>
      </c>
      <c r="AG149" s="2">
        <v>2.866e-6</v>
      </c>
      <c r="AH149" s="2">
        <v>2.866e-6</v>
      </c>
      <c r="AI149" s="2">
        <v>2.866e-6</v>
      </c>
      <c r="AJ149" s="2">
        <v>2.866e-6</v>
      </c>
      <c r="AK149" s="2">
        <v>2.866e-6</v>
      </c>
      <c r="AL149" s="2">
        <v>2.866e-6</v>
      </c>
      <c r="AM149" s="2">
        <v>2.866e-6</v>
      </c>
      <c r="AN149" s="2">
        <v>2.866e-6</v>
      </c>
      <c r="AO149" s="2">
        <v>2.866e-6</v>
      </c>
      <c r="AP149" s="2">
        <v>2.866e-6</v>
      </c>
      <c r="AQ149" s="2">
        <v>2.866e-6</v>
      </c>
      <c r="AR149" s="2">
        <v>2.866e-6</v>
      </c>
      <c r="AS149" s="2">
        <v>2.866e-6</v>
      </c>
      <c r="AT149" s="2">
        <v>2.866e-6</v>
      </c>
      <c r="AU149" s="2">
        <v>2.866e-6</v>
      </c>
      <c r="AV149" s="2">
        <v>2.866e-6</v>
      </c>
      <c r="AW149" s="2">
        <v>2.866e-6</v>
      </c>
      <c r="AX149" s="2">
        <v>2.866e-6</v>
      </c>
      <c r="AY149" s="1">
        <v>0.028840927200114</v>
      </c>
      <c r="AZ149" s="2">
        <v>3.4419106261933e-6</v>
      </c>
      <c r="BA149" s="2">
        <v>2.6174978741396e-6</v>
      </c>
      <c r="BB149" s="2">
        <v>1.5838191110527e-6</v>
      </c>
      <c r="BC149" s="2">
        <v>6.7627132693381e-6</v>
      </c>
      <c r="BD149" s="2">
        <v>-2.2999741127377e-5</v>
      </c>
      <c r="BE149" s="2">
        <v>-1.7177477085201e-5</v>
      </c>
      <c r="BF149" s="2">
        <v>-1.9189228391451e-6</v>
      </c>
      <c r="BG149" s="2">
        <v>-9.6132816710976e-6</v>
      </c>
      <c r="BH149" s="2">
        <v>-3.1764351537857e-6</v>
      </c>
      <c r="BI149" s="2">
        <v>-6.7481737394652e-6</v>
      </c>
      <c r="BJ149" s="2">
        <v>-8.098948719599e-6</v>
      </c>
      <c r="BK149" s="2">
        <v>5.915622784578e-6</v>
      </c>
      <c r="BL149" s="2">
        <v>-8.1259987887126e-6</v>
      </c>
      <c r="BM149" s="2">
        <v>-9.0177602990084e-6</v>
      </c>
      <c r="BN149" s="2">
        <v>-1.4444827644753e-5</v>
      </c>
      <c r="BO149" s="2">
        <v>-8.9057677383929e-6</v>
      </c>
      <c r="BP149" s="2">
        <v>-9.0278895380979e-6</v>
      </c>
      <c r="BQ149" s="2">
        <v>2.1557438430488e-6</v>
      </c>
      <c r="BR149" s="2">
        <v>1.119292824435e-6</v>
      </c>
      <c r="BS149" s="2">
        <v>-4.816135534087e-6</v>
      </c>
      <c r="BT149" s="2">
        <v>-5.4806531173746e-6</v>
      </c>
      <c r="BU149" s="2">
        <v>-1.727682755819e-6</v>
      </c>
      <c r="BV149" s="2">
        <v>2.8597668403716e-6</v>
      </c>
      <c r="BW149" s="2">
        <v>1.8705076296051e-6</v>
      </c>
      <c r="BX149" s="1">
        <v>22816205.357071</v>
      </c>
      <c r="BY149" s="1">
        <v>44017570.163717</v>
      </c>
      <c r="BZ149" s="1">
        <v>-0.014126693196772</v>
      </c>
      <c r="CA149" s="1">
        <v>-0.012413202554795</v>
      </c>
      <c r="CB149" s="1">
        <v>0.028121475680582</v>
      </c>
      <c r="CC149" s="1">
        <v>-0.48239467168077</v>
      </c>
      <c r="CD149" s="1">
        <v>-0.48422439675456</v>
      </c>
      <c r="CE149" s="1">
        <v>768.68263433305</v>
      </c>
      <c r="CF149" s="1">
        <v>867.30097751038</v>
      </c>
    </row>
    <row r="150" spans="1:84">
      <c r="A150" s="1">
        <v>287.26947031366</v>
      </c>
      <c r="B150" s="1">
        <v>0.026385168417209</v>
      </c>
      <c r="C150" s="1">
        <v>38323872520445</v>
      </c>
      <c r="D150" s="1">
        <v>38328660805777</v>
      </c>
      <c r="E150" s="1">
        <v>38228128977460</v>
      </c>
      <c r="F150" s="1">
        <v>38286911740381</v>
      </c>
      <c r="G150" s="1">
        <v>36457447965825</v>
      </c>
      <c r="H150" s="1">
        <v>37131779081252</v>
      </c>
      <c r="I150" s="1">
        <v>38447241963474</v>
      </c>
      <c r="J150" s="1">
        <v>37797476047331</v>
      </c>
      <c r="K150" s="1">
        <v>37939154281641</v>
      </c>
      <c r="L150" s="1">
        <v>38232714486610</v>
      </c>
      <c r="M150" s="1">
        <v>37913685301147</v>
      </c>
      <c r="N150" s="1">
        <v>38136369484247</v>
      </c>
      <c r="O150" s="1">
        <v>38075478335142</v>
      </c>
      <c r="P150" s="1">
        <v>37968018143711</v>
      </c>
      <c r="Q150" s="1">
        <v>37623148632404</v>
      </c>
      <c r="R150" s="1">
        <v>38026142965792</v>
      </c>
      <c r="S150" s="1">
        <v>37864616546164</v>
      </c>
      <c r="T150" s="1">
        <v>38470942522440</v>
      </c>
      <c r="U150" s="1">
        <v>38413581861110</v>
      </c>
      <c r="V150" s="1">
        <v>38234398792046</v>
      </c>
      <c r="W150" s="1">
        <v>38378880760598</v>
      </c>
      <c r="X150" s="1">
        <v>38367010730626</v>
      </c>
      <c r="Y150" s="1">
        <v>37854791499861</v>
      </c>
      <c r="Z150" s="1">
        <v>38592039862237</v>
      </c>
      <c r="AA150" s="2">
        <v>2.866e-6</v>
      </c>
      <c r="AB150" s="2">
        <v>2.866e-6</v>
      </c>
      <c r="AC150" s="2">
        <v>2.866e-6</v>
      </c>
      <c r="AD150" s="2">
        <v>2.866e-6</v>
      </c>
      <c r="AE150" s="2">
        <v>2.866e-6</v>
      </c>
      <c r="AF150" s="2">
        <v>2.866e-6</v>
      </c>
      <c r="AG150" s="2">
        <v>2.866e-6</v>
      </c>
      <c r="AH150" s="2">
        <v>2.866e-6</v>
      </c>
      <c r="AI150" s="2">
        <v>2.866e-6</v>
      </c>
      <c r="AJ150" s="2">
        <v>2.866e-6</v>
      </c>
      <c r="AK150" s="2">
        <v>2.866e-6</v>
      </c>
      <c r="AL150" s="2">
        <v>2.866e-6</v>
      </c>
      <c r="AM150" s="2">
        <v>2.866e-6</v>
      </c>
      <c r="AN150" s="2">
        <v>2.866e-6</v>
      </c>
      <c r="AO150" s="2">
        <v>2.866e-6</v>
      </c>
      <c r="AP150" s="2">
        <v>2.866e-6</v>
      </c>
      <c r="AQ150" s="2">
        <v>2.866e-6</v>
      </c>
      <c r="AR150" s="2">
        <v>2.866e-6</v>
      </c>
      <c r="AS150" s="2">
        <v>2.866e-6</v>
      </c>
      <c r="AT150" s="2">
        <v>2.866e-6</v>
      </c>
      <c r="AU150" s="2">
        <v>2.866e-6</v>
      </c>
      <c r="AV150" s="2">
        <v>2.866e-6</v>
      </c>
      <c r="AW150" s="2">
        <v>2.866e-6</v>
      </c>
      <c r="AX150" s="2">
        <v>2.866e-6</v>
      </c>
      <c r="AY150" s="1">
        <v>0.029045387305346</v>
      </c>
      <c r="AZ150" s="2">
        <v>3.4415074036367e-6</v>
      </c>
      <c r="BA150" s="2">
        <v>2.6175999949071e-6</v>
      </c>
      <c r="BB150" s="2">
        <v>1.5870092321304e-6</v>
      </c>
      <c r="BC150" s="2">
        <v>6.7671886308362e-6</v>
      </c>
      <c r="BD150" s="2">
        <v>-2.2990362422837e-5</v>
      </c>
      <c r="BE150" s="2">
        <v>-1.7170747206907e-5</v>
      </c>
      <c r="BF150" s="2">
        <v>-1.9154909939204e-6</v>
      </c>
      <c r="BG150" s="2">
        <v>-9.6076677406538e-6</v>
      </c>
      <c r="BH150" s="2">
        <v>-3.1750978493427e-6</v>
      </c>
      <c r="BI150" s="2">
        <v>-6.7484282893748e-6</v>
      </c>
      <c r="BJ150" s="2">
        <v>-8.094124886835e-6</v>
      </c>
      <c r="BK150" s="2">
        <v>5.9153499151466e-6</v>
      </c>
      <c r="BL150" s="2">
        <v>-8.1210198281615e-6</v>
      </c>
      <c r="BM150" s="2">
        <v>-9.0168324781345e-6</v>
      </c>
      <c r="BN150" s="2">
        <v>-1.4446929791592e-5</v>
      </c>
      <c r="BO150" s="2">
        <v>-8.9035024834924e-6</v>
      </c>
      <c r="BP150" s="2">
        <v>-9.0248270495554e-6</v>
      </c>
      <c r="BQ150" s="2">
        <v>2.154898586849e-6</v>
      </c>
      <c r="BR150" s="2">
        <v>1.1187886763384e-6</v>
      </c>
      <c r="BS150" s="2">
        <v>-4.814523238732e-6</v>
      </c>
      <c r="BT150" s="2">
        <v>-5.4771701913022e-6</v>
      </c>
      <c r="BU150" s="2">
        <v>-1.7308397673005e-6</v>
      </c>
      <c r="BV150" s="2">
        <v>2.8524220741808e-6</v>
      </c>
      <c r="BW150" s="2">
        <v>1.8725216656322e-6</v>
      </c>
      <c r="BX150" s="1">
        <v>22876230.866846</v>
      </c>
      <c r="BY150" s="1">
        <v>44361574.788333</v>
      </c>
      <c r="BZ150" s="1">
        <v>-0.014229783650063</v>
      </c>
      <c r="CA150" s="1">
        <v>-0.012503781332323</v>
      </c>
      <c r="CB150" s="1">
        <v>0.028315827557647</v>
      </c>
      <c r="CC150" s="1">
        <v>-0.48577646485306</v>
      </c>
      <c r="CD150" s="1">
        <v>-0.48753956962627</v>
      </c>
      <c r="CE150" s="1">
        <v>769.04887417841</v>
      </c>
      <c r="CF150" s="1">
        <v>867.78313562443</v>
      </c>
    </row>
    <row r="151" spans="1:84">
      <c r="A151" s="1">
        <v>289.26947031366</v>
      </c>
      <c r="B151" s="1">
        <v>0.026587310467131</v>
      </c>
      <c r="C151" s="1">
        <v>38319314573429</v>
      </c>
      <c r="D151" s="1">
        <v>38324486185631</v>
      </c>
      <c r="E151" s="1">
        <v>38222147688971</v>
      </c>
      <c r="F151" s="1">
        <v>38281822899050</v>
      </c>
      <c r="G151" s="1">
        <v>36433986573344</v>
      </c>
      <c r="H151" s="1">
        <v>37115315275681</v>
      </c>
      <c r="I151" s="1">
        <v>38444417845142</v>
      </c>
      <c r="J151" s="1">
        <v>37788037421712</v>
      </c>
      <c r="K151" s="1">
        <v>37930412691240</v>
      </c>
      <c r="L151" s="1">
        <v>38227665615566</v>
      </c>
      <c r="M151" s="1">
        <v>37905112357519</v>
      </c>
      <c r="N151" s="1">
        <v>38130167279424</v>
      </c>
      <c r="O151" s="1">
        <v>38068744610517</v>
      </c>
      <c r="P151" s="1">
        <v>37960287805469</v>
      </c>
      <c r="Q151" s="1">
        <v>37612161981164</v>
      </c>
      <c r="R151" s="1">
        <v>38018801479625</v>
      </c>
      <c r="S151" s="1">
        <v>37855440919959</v>
      </c>
      <c r="T151" s="1">
        <v>38468029588462</v>
      </c>
      <c r="U151" s="1">
        <v>38409954767267</v>
      </c>
      <c r="V151" s="1">
        <v>38229317050376</v>
      </c>
      <c r="W151" s="1">
        <v>38375315327734</v>
      </c>
      <c r="X151" s="1">
        <v>38362799001063</v>
      </c>
      <c r="Y151" s="1">
        <v>37845433375526</v>
      </c>
      <c r="Z151" s="1">
        <v>38590658775440</v>
      </c>
      <c r="AA151" s="2">
        <v>2.866e-6</v>
      </c>
      <c r="AB151" s="2">
        <v>2.866e-6</v>
      </c>
      <c r="AC151" s="2">
        <v>2.866e-6</v>
      </c>
      <c r="AD151" s="2">
        <v>2.866e-6</v>
      </c>
      <c r="AE151" s="2">
        <v>2.866e-6</v>
      </c>
      <c r="AF151" s="2">
        <v>2.866e-6</v>
      </c>
      <c r="AG151" s="2">
        <v>2.866e-6</v>
      </c>
      <c r="AH151" s="2">
        <v>2.866e-6</v>
      </c>
      <c r="AI151" s="2">
        <v>2.866e-6</v>
      </c>
      <c r="AJ151" s="2">
        <v>2.866e-6</v>
      </c>
      <c r="AK151" s="2">
        <v>2.866e-6</v>
      </c>
      <c r="AL151" s="2">
        <v>2.866e-6</v>
      </c>
      <c r="AM151" s="2">
        <v>2.866e-6</v>
      </c>
      <c r="AN151" s="2">
        <v>2.866e-6</v>
      </c>
      <c r="AO151" s="2">
        <v>2.866e-6</v>
      </c>
      <c r="AP151" s="2">
        <v>2.866e-6</v>
      </c>
      <c r="AQ151" s="2">
        <v>2.866e-6</v>
      </c>
      <c r="AR151" s="2">
        <v>2.866e-6</v>
      </c>
      <c r="AS151" s="2">
        <v>2.866e-6</v>
      </c>
      <c r="AT151" s="2">
        <v>2.866e-6</v>
      </c>
      <c r="AU151" s="2">
        <v>2.866e-6</v>
      </c>
      <c r="AV151" s="2">
        <v>2.866e-6</v>
      </c>
      <c r="AW151" s="2">
        <v>2.866e-6</v>
      </c>
      <c r="AX151" s="2">
        <v>2.866e-6</v>
      </c>
      <c r="AY151" s="1">
        <v>0.029249843803902</v>
      </c>
      <c r="AZ151" s="2">
        <v>3.4410602982575e-6</v>
      </c>
      <c r="BA151" s="2">
        <v>2.6177679374693e-6</v>
      </c>
      <c r="BB151" s="2">
        <v>1.5901799232656e-6</v>
      </c>
      <c r="BC151" s="2">
        <v>6.7715692747758e-6</v>
      </c>
      <c r="BD151" s="2">
        <v>-2.2981011571163e-5</v>
      </c>
      <c r="BE151" s="2">
        <v>-1.7163995147788e-5</v>
      </c>
      <c r="BF151" s="2">
        <v>-1.9120648290727e-6</v>
      </c>
      <c r="BG151" s="2">
        <v>-9.6021016129864e-6</v>
      </c>
      <c r="BH151" s="2">
        <v>-3.1736814667087e-6</v>
      </c>
      <c r="BI151" s="2">
        <v>-6.7486610575487e-6</v>
      </c>
      <c r="BJ151" s="2">
        <v>-8.0893132777574e-6</v>
      </c>
      <c r="BK151" s="2">
        <v>5.9152259945952e-6</v>
      </c>
      <c r="BL151" s="2">
        <v>-8.1161150568353e-6</v>
      </c>
      <c r="BM151" s="2">
        <v>-9.0158028151829e-6</v>
      </c>
      <c r="BN151" s="2">
        <v>-1.4449053268339e-5</v>
      </c>
      <c r="BO151" s="2">
        <v>-8.901078415941e-6</v>
      </c>
      <c r="BP151" s="2">
        <v>-9.0218809468406e-6</v>
      </c>
      <c r="BQ151" s="2">
        <v>2.1540101718678e-6</v>
      </c>
      <c r="BR151" s="2">
        <v>1.118253533667e-6</v>
      </c>
      <c r="BS151" s="2">
        <v>-4.8128325384964e-6</v>
      </c>
      <c r="BT151" s="2">
        <v>-5.4737118005164e-6</v>
      </c>
      <c r="BU151" s="2">
        <v>-1.733950934717e-6</v>
      </c>
      <c r="BV151" s="2">
        <v>2.8451401686269e-6</v>
      </c>
      <c r="BW151" s="2">
        <v>1.8745217151e-6</v>
      </c>
      <c r="BX151" s="1">
        <v>22936315.723112</v>
      </c>
      <c r="BY151" s="1">
        <v>44705809.106683</v>
      </c>
      <c r="BZ151" s="1">
        <v>-0.014332853700062</v>
      </c>
      <c r="CA151" s="1">
        <v>-0.012594343203778</v>
      </c>
      <c r="CB151" s="1">
        <v>0.028510141099376</v>
      </c>
      <c r="CC151" s="1">
        <v>-0.48915904273286</v>
      </c>
      <c r="CD151" s="1">
        <v>-0.49085551611854</v>
      </c>
      <c r="CE151" s="1">
        <v>769.41462322925</v>
      </c>
      <c r="CF151" s="1">
        <v>868.26447956816</v>
      </c>
    </row>
    <row r="152" spans="1:84">
      <c r="A152" s="1">
        <v>291.26947031366</v>
      </c>
      <c r="B152" s="1">
        <v>0.026789450909053</v>
      </c>
      <c r="C152" s="1">
        <v>38314739475246</v>
      </c>
      <c r="D152" s="1">
        <v>38320300775829</v>
      </c>
      <c r="E152" s="1">
        <v>38216139910292</v>
      </c>
      <c r="F152" s="1">
        <v>38276713257407</v>
      </c>
      <c r="G152" s="1">
        <v>36410481312309</v>
      </c>
      <c r="H152" s="1">
        <v>37098824098862</v>
      </c>
      <c r="I152" s="1">
        <v>38441584113892</v>
      </c>
      <c r="J152" s="1">
        <v>37778582614575</v>
      </c>
      <c r="K152" s="1">
        <v>37921645130999</v>
      </c>
      <c r="L152" s="1">
        <v>38222602737439</v>
      </c>
      <c r="M152" s="1">
        <v>37896516221034</v>
      </c>
      <c r="N152" s="1">
        <v>38123947339698</v>
      </c>
      <c r="O152" s="1">
        <v>38061995483700</v>
      </c>
      <c r="P152" s="1">
        <v>37952538666854</v>
      </c>
      <c r="Q152" s="1">
        <v>37601151874674</v>
      </c>
      <c r="R152" s="1">
        <v>38011443642270</v>
      </c>
      <c r="S152" s="1">
        <v>37846239080434</v>
      </c>
      <c r="T152" s="1">
        <v>38465105729046</v>
      </c>
      <c r="U152" s="1">
        <v>38406314547008</v>
      </c>
      <c r="V152" s="1">
        <v>38224222716794</v>
      </c>
      <c r="W152" s="1">
        <v>38371739704195</v>
      </c>
      <c r="X152" s="1">
        <v>38358568956235</v>
      </c>
      <c r="Y152" s="1">
        <v>37836051083046</v>
      </c>
      <c r="Z152" s="1">
        <v>38589271451877</v>
      </c>
      <c r="AA152" s="2">
        <v>2.866e-6</v>
      </c>
      <c r="AB152" s="2">
        <v>2.866e-6</v>
      </c>
      <c r="AC152" s="2">
        <v>2.866e-6</v>
      </c>
      <c r="AD152" s="2">
        <v>2.866e-6</v>
      </c>
      <c r="AE152" s="2">
        <v>2.866e-6</v>
      </c>
      <c r="AF152" s="2">
        <v>2.866e-6</v>
      </c>
      <c r="AG152" s="2">
        <v>2.866e-6</v>
      </c>
      <c r="AH152" s="2">
        <v>2.866e-6</v>
      </c>
      <c r="AI152" s="2">
        <v>2.866e-6</v>
      </c>
      <c r="AJ152" s="2">
        <v>2.866e-6</v>
      </c>
      <c r="AK152" s="2">
        <v>2.866e-6</v>
      </c>
      <c r="AL152" s="2">
        <v>2.866e-6</v>
      </c>
      <c r="AM152" s="2">
        <v>2.866e-6</v>
      </c>
      <c r="AN152" s="2">
        <v>2.866e-6</v>
      </c>
      <c r="AO152" s="2">
        <v>2.866e-6</v>
      </c>
      <c r="AP152" s="2">
        <v>2.866e-6</v>
      </c>
      <c r="AQ152" s="2">
        <v>2.866e-6</v>
      </c>
      <c r="AR152" s="2">
        <v>2.866e-6</v>
      </c>
      <c r="AS152" s="2">
        <v>2.866e-6</v>
      </c>
      <c r="AT152" s="2">
        <v>2.866e-6</v>
      </c>
      <c r="AU152" s="2">
        <v>2.866e-6</v>
      </c>
      <c r="AV152" s="2">
        <v>2.866e-6</v>
      </c>
      <c r="AW152" s="2">
        <v>2.866e-6</v>
      </c>
      <c r="AX152" s="2">
        <v>2.866e-6</v>
      </c>
      <c r="AY152" s="1">
        <v>0.029454296717568</v>
      </c>
      <c r="AZ152" s="2">
        <v>3.4404273357321e-6</v>
      </c>
      <c r="BA152" s="2">
        <v>2.6179617930859e-6</v>
      </c>
      <c r="BB152" s="2">
        <v>1.5933287963162e-6</v>
      </c>
      <c r="BC152" s="2">
        <v>6.7758621156803e-6</v>
      </c>
      <c r="BD152" s="2">
        <v>-2.2971663994331e-5</v>
      </c>
      <c r="BE152" s="2">
        <v>-1.71573372707e-5</v>
      </c>
      <c r="BF152" s="2">
        <v>-1.9086438988458e-6</v>
      </c>
      <c r="BG152" s="2">
        <v>-9.5965912240562e-6</v>
      </c>
      <c r="BH152" s="2">
        <v>-3.1723037096005e-6</v>
      </c>
      <c r="BI152" s="2">
        <v>-6.7487958687074e-6</v>
      </c>
      <c r="BJ152" s="2">
        <v>-8.0844696378601e-6</v>
      </c>
      <c r="BK152" s="2">
        <v>5.9151165005441e-6</v>
      </c>
      <c r="BL152" s="2">
        <v>-8.1112590988122e-6</v>
      </c>
      <c r="BM152" s="2">
        <v>-9.0146896609779e-6</v>
      </c>
      <c r="BN152" s="2">
        <v>-1.4451202233231e-5</v>
      </c>
      <c r="BO152" s="2">
        <v>-8.8985497934802e-6</v>
      </c>
      <c r="BP152" s="2">
        <v>-9.0189720216477e-6</v>
      </c>
      <c r="BQ152" s="2">
        <v>2.1530843779338e-6</v>
      </c>
      <c r="BR152" s="2">
        <v>1.1177066990606e-6</v>
      </c>
      <c r="BS152" s="2">
        <v>-4.8110840520617e-6</v>
      </c>
      <c r="BT152" s="2">
        <v>-5.470281629881e-6</v>
      </c>
      <c r="BU152" s="2">
        <v>-1.7370414730451e-6</v>
      </c>
      <c r="BV152" s="2">
        <v>2.8379473574824e-6</v>
      </c>
      <c r="BW152" s="2">
        <v>1.8765727611566e-6</v>
      </c>
      <c r="BX152" s="1">
        <v>22996459.414776</v>
      </c>
      <c r="BY152" s="1">
        <v>45050270.461678</v>
      </c>
      <c r="BZ152" s="1">
        <v>-0.014435903284881</v>
      </c>
      <c r="CA152" s="1">
        <v>-0.012684888220974</v>
      </c>
      <c r="CB152" s="1">
        <v>0.02870441632069</v>
      </c>
      <c r="CC152" s="1">
        <v>-0.49254301835658</v>
      </c>
      <c r="CD152" s="1">
        <v>-0.4941717869634</v>
      </c>
      <c r="CE152" s="1">
        <v>769.77989458075</v>
      </c>
      <c r="CF152" s="1">
        <v>868.74502567521</v>
      </c>
    </row>
    <row r="153" spans="1:84">
      <c r="A153" s="1">
        <v>293.26947031366</v>
      </c>
      <c r="B153" s="1">
        <v>0.026991589718904</v>
      </c>
      <c r="C153" s="1">
        <v>38310147341342</v>
      </c>
      <c r="D153" s="1">
        <v>38316104693449</v>
      </c>
      <c r="E153" s="1">
        <v>38210105808132</v>
      </c>
      <c r="F153" s="1">
        <v>38271582897846</v>
      </c>
      <c r="G153" s="1">
        <v>36386933096585</v>
      </c>
      <c r="H153" s="1">
        <v>37082306152900</v>
      </c>
      <c r="I153" s="1">
        <v>38438740862419</v>
      </c>
      <c r="J153" s="1">
        <v>37769111947501</v>
      </c>
      <c r="K153" s="1">
        <v>37912851932617</v>
      </c>
      <c r="L153" s="1">
        <v>38217526002110</v>
      </c>
      <c r="M153" s="1">
        <v>37887897118699</v>
      </c>
      <c r="N153" s="1">
        <v>38117709756167</v>
      </c>
      <c r="O153" s="1">
        <v>38055231178407</v>
      </c>
      <c r="P153" s="1">
        <v>37944770991938</v>
      </c>
      <c r="Q153" s="1">
        <v>37590118624201</v>
      </c>
      <c r="R153" s="1">
        <v>38004069688425</v>
      </c>
      <c r="S153" s="1">
        <v>37837011255753</v>
      </c>
      <c r="T153" s="1">
        <v>38462171027557</v>
      </c>
      <c r="U153" s="1">
        <v>38402661331560</v>
      </c>
      <c r="V153" s="1">
        <v>38219115870361</v>
      </c>
      <c r="W153" s="1">
        <v>38368153953425</v>
      </c>
      <c r="X153" s="1">
        <v>38354320695557</v>
      </c>
      <c r="Y153" s="1">
        <v>37826644804081</v>
      </c>
      <c r="Z153" s="1">
        <v>38587877902300</v>
      </c>
      <c r="AA153" s="2">
        <v>2.866e-6</v>
      </c>
      <c r="AB153" s="2">
        <v>2.866e-6</v>
      </c>
      <c r="AC153" s="2">
        <v>2.866e-6</v>
      </c>
      <c r="AD153" s="2">
        <v>2.866e-6</v>
      </c>
      <c r="AE153" s="2">
        <v>2.866e-6</v>
      </c>
      <c r="AF153" s="2">
        <v>2.866e-6</v>
      </c>
      <c r="AG153" s="2">
        <v>2.866e-6</v>
      </c>
      <c r="AH153" s="2">
        <v>2.866e-6</v>
      </c>
      <c r="AI153" s="2">
        <v>2.866e-6</v>
      </c>
      <c r="AJ153" s="2">
        <v>2.866e-6</v>
      </c>
      <c r="AK153" s="2">
        <v>2.866e-6</v>
      </c>
      <c r="AL153" s="2">
        <v>2.866e-6</v>
      </c>
      <c r="AM153" s="2">
        <v>2.866e-6</v>
      </c>
      <c r="AN153" s="2">
        <v>2.866e-6</v>
      </c>
      <c r="AO153" s="2">
        <v>2.866e-6</v>
      </c>
      <c r="AP153" s="2">
        <v>2.866e-6</v>
      </c>
      <c r="AQ153" s="2">
        <v>2.866e-6</v>
      </c>
      <c r="AR153" s="2">
        <v>2.866e-6</v>
      </c>
      <c r="AS153" s="2">
        <v>2.866e-6</v>
      </c>
      <c r="AT153" s="2">
        <v>2.866e-6</v>
      </c>
      <c r="AU153" s="2">
        <v>2.866e-6</v>
      </c>
      <c r="AV153" s="2">
        <v>2.866e-6</v>
      </c>
      <c r="AW153" s="2">
        <v>2.866e-6</v>
      </c>
      <c r="AX153" s="2">
        <v>2.866e-6</v>
      </c>
      <c r="AY153" s="1">
        <v>0.029658746080707</v>
      </c>
      <c r="AZ153" s="2">
        <v>3.4399306713294e-6</v>
      </c>
      <c r="BA153" s="2">
        <v>2.6181712641713e-6</v>
      </c>
      <c r="BB153" s="2">
        <v>1.5964504114228e-6</v>
      </c>
      <c r="BC153" s="2">
        <v>6.7800923171979e-6</v>
      </c>
      <c r="BD153" s="2">
        <v>-2.2962357838394e-5</v>
      </c>
      <c r="BE153" s="2">
        <v>-1.715068997931e-5</v>
      </c>
      <c r="BF153" s="2">
        <v>-1.9052278956281e-6</v>
      </c>
      <c r="BG153" s="2">
        <v>-9.5911292240498e-6</v>
      </c>
      <c r="BH153" s="2">
        <v>-3.1708674733428e-6</v>
      </c>
      <c r="BI153" s="2">
        <v>-6.7489850130604e-6</v>
      </c>
      <c r="BJ153" s="2">
        <v>-8.0797338903636e-6</v>
      </c>
      <c r="BK153" s="2">
        <v>5.9150763631363e-6</v>
      </c>
      <c r="BL153" s="2">
        <v>-8.1064441070447e-6</v>
      </c>
      <c r="BM153" s="2">
        <v>-9.0134845621366e-6</v>
      </c>
      <c r="BN153" s="2">
        <v>-1.4453359663762e-5</v>
      </c>
      <c r="BO153" s="2">
        <v>-8.8960268441127e-6</v>
      </c>
      <c r="BP153" s="2">
        <v>-9.016080559974e-6</v>
      </c>
      <c r="BQ153" s="2">
        <v>2.1521202195361e-6</v>
      </c>
      <c r="BR153" s="2">
        <v>1.1171195274775e-6</v>
      </c>
      <c r="BS153" s="2">
        <v>-4.8092675919068e-6</v>
      </c>
      <c r="BT153" s="2">
        <v>-5.4668799925675e-6</v>
      </c>
      <c r="BU153" s="2">
        <v>-1.7400428579659e-6</v>
      </c>
      <c r="BV153" s="2">
        <v>2.8308115803583e-6</v>
      </c>
      <c r="BW153" s="2">
        <v>1.8786690649314e-6</v>
      </c>
      <c r="BX153" s="1">
        <v>23056661.450358</v>
      </c>
      <c r="BY153" s="1">
        <v>45394956.309437</v>
      </c>
      <c r="BZ153" s="1">
        <v>-0.014538932332702</v>
      </c>
      <c r="CA153" s="1">
        <v>-0.012775416473277</v>
      </c>
      <c r="CB153" s="1">
        <v>0.028898653236465</v>
      </c>
      <c r="CC153" s="1">
        <v>-0.49592789421143</v>
      </c>
      <c r="CD153" s="1">
        <v>-0.49748864518727</v>
      </c>
      <c r="CE153" s="1">
        <v>770.14468759317</v>
      </c>
      <c r="CF153" s="1">
        <v>869.224774289</v>
      </c>
    </row>
    <row r="154" spans="1:84">
      <c r="A154" s="1">
        <v>295.26947031366</v>
      </c>
      <c r="B154" s="1">
        <v>0.027193726853581</v>
      </c>
      <c r="C154" s="1">
        <v>38305538279028</v>
      </c>
      <c r="D154" s="1">
        <v>38311898042146</v>
      </c>
      <c r="E154" s="1">
        <v>38204045551159</v>
      </c>
      <c r="F154" s="1">
        <v>38266431910678</v>
      </c>
      <c r="G154" s="1">
        <v>36363342829232</v>
      </c>
      <c r="H154" s="1">
        <v>37065762074718</v>
      </c>
      <c r="I154" s="1">
        <v>38435888184141</v>
      </c>
      <c r="J154" s="1">
        <v>37759625740757</v>
      </c>
      <c r="K154" s="1">
        <v>37904033415418</v>
      </c>
      <c r="L154" s="1">
        <v>38212435557053</v>
      </c>
      <c r="M154" s="1">
        <v>37879255275448</v>
      </c>
      <c r="N154" s="1">
        <v>38111454615013</v>
      </c>
      <c r="O154" s="1">
        <v>38048451918675</v>
      </c>
      <c r="P154" s="1">
        <v>37936985048535</v>
      </c>
      <c r="Q154" s="1">
        <v>37579062536408</v>
      </c>
      <c r="R154" s="1">
        <v>37996679854219</v>
      </c>
      <c r="S154" s="1">
        <v>37827757676356</v>
      </c>
      <c r="T154" s="1">
        <v>38459225567149</v>
      </c>
      <c r="U154" s="1">
        <v>38398995255181</v>
      </c>
      <c r="V154" s="1">
        <v>38213996587444</v>
      </c>
      <c r="W154" s="1">
        <v>38364558137004</v>
      </c>
      <c r="X154" s="1">
        <v>38350054322558</v>
      </c>
      <c r="Y154" s="1">
        <v>37817214712944</v>
      </c>
      <c r="Z154" s="1">
        <v>38586478137565</v>
      </c>
      <c r="AA154" s="2">
        <v>2.866e-6</v>
      </c>
      <c r="AB154" s="2">
        <v>2.866e-6</v>
      </c>
      <c r="AC154" s="2">
        <v>2.866e-6</v>
      </c>
      <c r="AD154" s="2">
        <v>2.866e-6</v>
      </c>
      <c r="AE154" s="2">
        <v>2.866e-6</v>
      </c>
      <c r="AF154" s="2">
        <v>2.866e-6</v>
      </c>
      <c r="AG154" s="2">
        <v>2.866e-6</v>
      </c>
      <c r="AH154" s="2">
        <v>2.866e-6</v>
      </c>
      <c r="AI154" s="2">
        <v>2.866e-6</v>
      </c>
      <c r="AJ154" s="2">
        <v>2.866e-6</v>
      </c>
      <c r="AK154" s="2">
        <v>2.866e-6</v>
      </c>
      <c r="AL154" s="2">
        <v>2.866e-6</v>
      </c>
      <c r="AM154" s="2">
        <v>2.866e-6</v>
      </c>
      <c r="AN154" s="2">
        <v>2.866e-6</v>
      </c>
      <c r="AO154" s="2">
        <v>2.866e-6</v>
      </c>
      <c r="AP154" s="2">
        <v>2.866e-6</v>
      </c>
      <c r="AQ154" s="2">
        <v>2.866e-6</v>
      </c>
      <c r="AR154" s="2">
        <v>2.866e-6</v>
      </c>
      <c r="AS154" s="2">
        <v>2.866e-6</v>
      </c>
      <c r="AT154" s="2">
        <v>2.866e-6</v>
      </c>
      <c r="AU154" s="2">
        <v>2.866e-6</v>
      </c>
      <c r="AV154" s="2">
        <v>2.866e-6</v>
      </c>
      <c r="AW154" s="2">
        <v>2.866e-6</v>
      </c>
      <c r="AX154" s="2">
        <v>2.866e-6</v>
      </c>
      <c r="AY154" s="1">
        <v>0.029863191914268</v>
      </c>
      <c r="AZ154" s="2">
        <v>3.439504430432e-6</v>
      </c>
      <c r="BA154" s="2">
        <v>2.6184413275631e-6</v>
      </c>
      <c r="BB154" s="2">
        <v>1.5995171486668e-6</v>
      </c>
      <c r="BC154" s="2">
        <v>6.7842359114601e-6</v>
      </c>
      <c r="BD154" s="2">
        <v>-2.2953083265122e-5</v>
      </c>
      <c r="BE154" s="2">
        <v>-1.7144010192985e-5</v>
      </c>
      <c r="BF154" s="2">
        <v>-1.9018157494845e-6</v>
      </c>
      <c r="BG154" s="2">
        <v>-9.5857096239395e-6</v>
      </c>
      <c r="BH154" s="2">
        <v>-3.1693923944028e-6</v>
      </c>
      <c r="BI154" s="2">
        <v>-6.749163090259e-6</v>
      </c>
      <c r="BJ154" s="2">
        <v>-8.0750448305993e-6</v>
      </c>
      <c r="BK154" s="2">
        <v>5.9150765400901e-6</v>
      </c>
      <c r="BL154" s="2">
        <v>-8.1016519061338e-6</v>
      </c>
      <c r="BM154" s="2">
        <v>-9.0121954667067e-6</v>
      </c>
      <c r="BN154" s="2">
        <v>-1.4455532868454e-5</v>
      </c>
      <c r="BO154" s="2">
        <v>-8.8934251971264e-6</v>
      </c>
      <c r="BP154" s="2">
        <v>-9.0132431637053e-6</v>
      </c>
      <c r="BQ154" s="2">
        <v>2.1511187965408e-6</v>
      </c>
      <c r="BR154" s="2">
        <v>1.1164980702469e-6</v>
      </c>
      <c r="BS154" s="2">
        <v>-4.8073365054643e-6</v>
      </c>
      <c r="BT154" s="2">
        <v>-5.4635109780647e-6</v>
      </c>
      <c r="BU154" s="2">
        <v>-1.7430533662019e-6</v>
      </c>
      <c r="BV154" s="2">
        <v>2.8237652667952e-6</v>
      </c>
      <c r="BW154" s="2">
        <v>1.8808007761638e-6</v>
      </c>
      <c r="BX154" s="1">
        <v>23116921.339506</v>
      </c>
      <c r="BY154" s="1">
        <v>45739864.114816</v>
      </c>
      <c r="BZ154" s="1">
        <v>-0.014641940789323</v>
      </c>
      <c r="CA154" s="1">
        <v>-0.012865928025694</v>
      </c>
      <c r="CB154" s="1">
        <v>0.029092851861704</v>
      </c>
      <c r="CC154" s="1">
        <v>-0.49931461905347</v>
      </c>
      <c r="CD154" s="1">
        <v>-0.50080579765373</v>
      </c>
      <c r="CE154" s="1">
        <v>770.50900598443</v>
      </c>
      <c r="CF154" s="1">
        <v>869.70373358985</v>
      </c>
    </row>
    <row r="155" spans="1:84">
      <c r="A155" s="1">
        <v>297.26947031366</v>
      </c>
      <c r="B155" s="1">
        <v>0.027395862257115</v>
      </c>
      <c r="C155" s="1">
        <v>38300912406522</v>
      </c>
      <c r="D155" s="1">
        <v>38307680930673</v>
      </c>
      <c r="E155" s="1">
        <v>38197959305221</v>
      </c>
      <c r="F155" s="1">
        <v>38261260382708</v>
      </c>
      <c r="G155" s="1">
        <v>36339711403880</v>
      </c>
      <c r="H155" s="1">
        <v>37049192480589</v>
      </c>
      <c r="I155" s="1">
        <v>38433026172493</v>
      </c>
      <c r="J155" s="1">
        <v>37750124315016</v>
      </c>
      <c r="K155" s="1">
        <v>37895189899974</v>
      </c>
      <c r="L155" s="1">
        <v>38207331542595</v>
      </c>
      <c r="M155" s="1">
        <v>37870590911814</v>
      </c>
      <c r="N155" s="1">
        <v>38105182010732</v>
      </c>
      <c r="O155" s="1">
        <v>38041657926135</v>
      </c>
      <c r="P155" s="1">
        <v>37929181098567</v>
      </c>
      <c r="Q155" s="1">
        <v>37567983919791</v>
      </c>
      <c r="R155" s="1">
        <v>37989274370216</v>
      </c>
      <c r="S155" s="1">
        <v>37818478576283</v>
      </c>
      <c r="T155" s="1">
        <v>38456269431259</v>
      </c>
      <c r="U155" s="1">
        <v>38395316446598</v>
      </c>
      <c r="V155" s="1">
        <v>38208864945359</v>
      </c>
      <c r="W155" s="1">
        <v>38360952314830</v>
      </c>
      <c r="X155" s="1">
        <v>38345769939225</v>
      </c>
      <c r="Y155" s="1">
        <v>37807760976224</v>
      </c>
      <c r="Z155" s="1">
        <v>38585072168655</v>
      </c>
      <c r="AA155" s="2">
        <v>2.866e-6</v>
      </c>
      <c r="AB155" s="2">
        <v>2.866e-6</v>
      </c>
      <c r="AC155" s="2">
        <v>2.866e-6</v>
      </c>
      <c r="AD155" s="2">
        <v>2.866e-6</v>
      </c>
      <c r="AE155" s="2">
        <v>2.866e-6</v>
      </c>
      <c r="AF155" s="2">
        <v>2.866e-6</v>
      </c>
      <c r="AG155" s="2">
        <v>2.866e-6</v>
      </c>
      <c r="AH155" s="2">
        <v>2.866e-6</v>
      </c>
      <c r="AI155" s="2">
        <v>2.866e-6</v>
      </c>
      <c r="AJ155" s="2">
        <v>2.866e-6</v>
      </c>
      <c r="AK155" s="2">
        <v>2.866e-6</v>
      </c>
      <c r="AL155" s="2">
        <v>2.866e-6</v>
      </c>
      <c r="AM155" s="2">
        <v>2.866e-6</v>
      </c>
      <c r="AN155" s="2">
        <v>2.866e-6</v>
      </c>
      <c r="AO155" s="2">
        <v>2.866e-6</v>
      </c>
      <c r="AP155" s="2">
        <v>2.866e-6</v>
      </c>
      <c r="AQ155" s="2">
        <v>2.866e-6</v>
      </c>
      <c r="AR155" s="2">
        <v>2.866e-6</v>
      </c>
      <c r="AS155" s="2">
        <v>2.866e-6</v>
      </c>
      <c r="AT155" s="2">
        <v>2.866e-6</v>
      </c>
      <c r="AU155" s="2">
        <v>2.866e-6</v>
      </c>
      <c r="AV155" s="2">
        <v>2.866e-6</v>
      </c>
      <c r="AW155" s="2">
        <v>2.866e-6</v>
      </c>
      <c r="AX155" s="2">
        <v>2.866e-6</v>
      </c>
      <c r="AY155" s="1">
        <v>0.030067634246153</v>
      </c>
      <c r="AZ155" s="2">
        <v>3.4390503835531e-6</v>
      </c>
      <c r="BA155" s="2">
        <v>2.6186901394152e-6</v>
      </c>
      <c r="BB155" s="2">
        <v>1.6025982642802e-6</v>
      </c>
      <c r="BC155" s="2">
        <v>6.7883101110235e-6</v>
      </c>
      <c r="BD155" s="2">
        <v>-2.2943681253534e-5</v>
      </c>
      <c r="BE155" s="2">
        <v>-1.7137393543234e-5</v>
      </c>
      <c r="BF155" s="2">
        <v>-1.8984069101837e-6</v>
      </c>
      <c r="BG155" s="2">
        <v>-9.5803384731181e-6</v>
      </c>
      <c r="BH155" s="2">
        <v>-3.16786526543e-6</v>
      </c>
      <c r="BI155" s="2">
        <v>-6.7492696026959e-6</v>
      </c>
      <c r="BJ155" s="2">
        <v>-8.0703028307991e-6</v>
      </c>
      <c r="BK155" s="2">
        <v>5.91510842754e-6</v>
      </c>
      <c r="BL155" s="2">
        <v>-8.0968977717297e-6</v>
      </c>
      <c r="BM155" s="2">
        <v>-9.0108350925571e-6</v>
      </c>
      <c r="BN155" s="2">
        <v>-1.445769654243e-5</v>
      </c>
      <c r="BO155" s="2">
        <v>-8.8907580694966e-6</v>
      </c>
      <c r="BP155" s="2">
        <v>-9.0104383908517e-6</v>
      </c>
      <c r="BQ155" s="2">
        <v>2.1500766019677e-6</v>
      </c>
      <c r="BR155" s="2">
        <v>1.115861596483e-6</v>
      </c>
      <c r="BS155" s="2">
        <v>-4.8053782495688e-6</v>
      </c>
      <c r="BT155" s="2">
        <v>-5.4601660457076e-6</v>
      </c>
      <c r="BU155" s="2">
        <v>-1.7459791793057e-6</v>
      </c>
      <c r="BV155" s="2">
        <v>2.8168712671622e-6</v>
      </c>
      <c r="BW155" s="2">
        <v>1.8829673095309e-6</v>
      </c>
      <c r="BX155" s="1">
        <v>23177238.601368</v>
      </c>
      <c r="BY155" s="1">
        <v>46084991.397421</v>
      </c>
      <c r="BZ155" s="1">
        <v>-0.01474492857077</v>
      </c>
      <c r="CA155" s="1">
        <v>-0.012956422966867</v>
      </c>
      <c r="CB155" s="1">
        <v>0.029287012211335</v>
      </c>
      <c r="CC155" s="1">
        <v>-0.50270210991046</v>
      </c>
      <c r="CD155" s="1">
        <v>-0.50412348400185</v>
      </c>
      <c r="CE155" s="1">
        <v>770.87285420496</v>
      </c>
      <c r="CF155" s="1">
        <v>870.18190453748</v>
      </c>
    </row>
    <row r="156" spans="1:84">
      <c r="A156" s="1">
        <v>299.26947031366</v>
      </c>
      <c r="B156" s="1">
        <v>0.027597995900803</v>
      </c>
      <c r="C156" s="1">
        <v>38296269822415</v>
      </c>
      <c r="D156" s="1">
        <v>38303453472395</v>
      </c>
      <c r="E156" s="1">
        <v>38191847228876</v>
      </c>
      <c r="F156" s="1">
        <v>38256068398840</v>
      </c>
      <c r="G156" s="1">
        <v>36316039710785</v>
      </c>
      <c r="H156" s="1">
        <v>37032597993518</v>
      </c>
      <c r="I156" s="1">
        <v>38430154916530</v>
      </c>
      <c r="J156" s="1">
        <v>37740607983892</v>
      </c>
      <c r="K156" s="1">
        <v>37886321703839</v>
      </c>
      <c r="L156" s="1">
        <v>38202214106289</v>
      </c>
      <c r="M156" s="1">
        <v>37861904242565</v>
      </c>
      <c r="N156" s="1">
        <v>38098892040278</v>
      </c>
      <c r="O156" s="1">
        <v>38034849432195</v>
      </c>
      <c r="P156" s="1">
        <v>37921359405439</v>
      </c>
      <c r="Q156" s="1">
        <v>37556883081951</v>
      </c>
      <c r="R156" s="1">
        <v>37981853465621</v>
      </c>
      <c r="S156" s="1">
        <v>37809174187750</v>
      </c>
      <c r="T156" s="1">
        <v>38453302702864</v>
      </c>
      <c r="U156" s="1">
        <v>38391625040990</v>
      </c>
      <c r="V156" s="1">
        <v>38203721029764</v>
      </c>
      <c r="W156" s="1">
        <v>38357336551976</v>
      </c>
      <c r="X156" s="1">
        <v>38341467642442</v>
      </c>
      <c r="Y156" s="1">
        <v>37798283776002</v>
      </c>
      <c r="Z156" s="1">
        <v>38583659996733</v>
      </c>
      <c r="AA156" s="2">
        <v>2.866e-6</v>
      </c>
      <c r="AB156" s="2">
        <v>2.866e-6</v>
      </c>
      <c r="AC156" s="2">
        <v>2.866e-6</v>
      </c>
      <c r="AD156" s="2">
        <v>2.866e-6</v>
      </c>
      <c r="AE156" s="2">
        <v>2.866e-6</v>
      </c>
      <c r="AF156" s="2">
        <v>2.866e-6</v>
      </c>
      <c r="AG156" s="2">
        <v>2.866e-6</v>
      </c>
      <c r="AH156" s="2">
        <v>2.866e-6</v>
      </c>
      <c r="AI156" s="2">
        <v>2.866e-6</v>
      </c>
      <c r="AJ156" s="2">
        <v>2.866e-6</v>
      </c>
      <c r="AK156" s="2">
        <v>2.866e-6</v>
      </c>
      <c r="AL156" s="2">
        <v>2.866e-6</v>
      </c>
      <c r="AM156" s="2">
        <v>2.866e-6</v>
      </c>
      <c r="AN156" s="2">
        <v>2.866e-6</v>
      </c>
      <c r="AO156" s="2">
        <v>2.866e-6</v>
      </c>
      <c r="AP156" s="2">
        <v>2.866e-6</v>
      </c>
      <c r="AQ156" s="2">
        <v>2.866e-6</v>
      </c>
      <c r="AR156" s="2">
        <v>2.866e-6</v>
      </c>
      <c r="AS156" s="2">
        <v>2.866e-6</v>
      </c>
      <c r="AT156" s="2">
        <v>2.866e-6</v>
      </c>
      <c r="AU156" s="2">
        <v>2.866e-6</v>
      </c>
      <c r="AV156" s="2">
        <v>2.866e-6</v>
      </c>
      <c r="AW156" s="2">
        <v>2.866e-6</v>
      </c>
      <c r="AX156" s="2">
        <v>2.866e-6</v>
      </c>
      <c r="AY156" s="1">
        <v>0.030272073089865</v>
      </c>
      <c r="AZ156" s="2">
        <v>3.4387368590171e-6</v>
      </c>
      <c r="BA156" s="2">
        <v>2.6189579788167e-6</v>
      </c>
      <c r="BB156" s="2">
        <v>1.6056490187923e-6</v>
      </c>
      <c r="BC156" s="2">
        <v>6.7923219463228e-6</v>
      </c>
      <c r="BD156" s="2">
        <v>-2.2934572676044e-5</v>
      </c>
      <c r="BE156" s="2">
        <v>-1.713074691397e-5</v>
      </c>
      <c r="BF156" s="2">
        <v>-1.894954699068e-6</v>
      </c>
      <c r="BG156" s="2">
        <v>-9.5750059206427e-6</v>
      </c>
      <c r="BH156" s="2">
        <v>-3.1663060193195e-6</v>
      </c>
      <c r="BI156" s="2">
        <v>-6.7493920475108e-6</v>
      </c>
      <c r="BJ156" s="2">
        <v>-8.0657122874055e-6</v>
      </c>
      <c r="BK156" s="2">
        <v>5.9151837098191e-6</v>
      </c>
      <c r="BL156" s="2">
        <v>-8.0921361700632e-6</v>
      </c>
      <c r="BM156" s="2">
        <v>-9.0093869396582e-6</v>
      </c>
      <c r="BN156" s="2">
        <v>-1.4459846174986e-5</v>
      </c>
      <c r="BO156" s="2">
        <v>-8.888029287379e-6</v>
      </c>
      <c r="BP156" s="2">
        <v>-9.0076608851627e-6</v>
      </c>
      <c r="BQ156" s="2">
        <v>2.1489952714112e-6</v>
      </c>
      <c r="BR156" s="2">
        <v>1.1151935738618e-6</v>
      </c>
      <c r="BS156" s="2">
        <v>-4.803340101822e-6</v>
      </c>
      <c r="BT156" s="2">
        <v>-5.456858009838e-6</v>
      </c>
      <c r="BU156" s="2">
        <v>-1.7488600796129e-6</v>
      </c>
      <c r="BV156" s="2">
        <v>2.8099852684821e-6</v>
      </c>
      <c r="BW156" s="2">
        <v>1.8852938766141e-6</v>
      </c>
      <c r="BX156" s="1">
        <v>23237612.767506</v>
      </c>
      <c r="BY156" s="1">
        <v>46430335.753102</v>
      </c>
      <c r="BZ156" s="1">
        <v>-0.014847895682912</v>
      </c>
      <c r="CA156" s="1">
        <v>-0.013046901309077</v>
      </c>
      <c r="CB156" s="1">
        <v>0.029481134300343</v>
      </c>
      <c r="CC156" s="1">
        <v>-0.50609135751204</v>
      </c>
      <c r="CD156" s="1">
        <v>-0.50744172944214</v>
      </c>
      <c r="CE156" s="1">
        <v>771.23623208286</v>
      </c>
      <c r="CF156" s="1">
        <v>870.65928993859</v>
      </c>
    </row>
    <row r="157" spans="1:84">
      <c r="A157" s="1">
        <v>301.26947031366</v>
      </c>
      <c r="B157" s="1">
        <v>0.027800127701712</v>
      </c>
      <c r="C157" s="1">
        <v>38291610637479</v>
      </c>
      <c r="D157" s="1">
        <v>38299215771482</v>
      </c>
      <c r="E157" s="1">
        <v>38185709486680</v>
      </c>
      <c r="F157" s="1">
        <v>38250856047179</v>
      </c>
      <c r="G157" s="1">
        <v>36292328652813</v>
      </c>
      <c r="H157" s="1">
        <v>37015979217136</v>
      </c>
      <c r="I157" s="1">
        <v>38427274515186</v>
      </c>
      <c r="J157" s="1">
        <v>37731077068617</v>
      </c>
      <c r="K157" s="1">
        <v>37877429132142</v>
      </c>
      <c r="L157" s="1">
        <v>38197083380714</v>
      </c>
      <c r="M157" s="1">
        <v>37853195495803</v>
      </c>
      <c r="N157" s="1">
        <v>38092584786429</v>
      </c>
      <c r="O157" s="1">
        <v>38028026667281</v>
      </c>
      <c r="P157" s="1">
        <v>37913520230154</v>
      </c>
      <c r="Q157" s="1">
        <v>37545760322110</v>
      </c>
      <c r="R157" s="1">
        <v>37974417361359</v>
      </c>
      <c r="S157" s="1">
        <v>37799844745133</v>
      </c>
      <c r="T157" s="1">
        <v>38450325464989</v>
      </c>
      <c r="U157" s="1">
        <v>38387921162847</v>
      </c>
      <c r="V157" s="1">
        <v>38198564921377</v>
      </c>
      <c r="W157" s="1">
        <v>38353710894829</v>
      </c>
      <c r="X157" s="1">
        <v>38337147529178</v>
      </c>
      <c r="Y157" s="1">
        <v>37788783293463</v>
      </c>
      <c r="Z157" s="1">
        <v>38582241639158</v>
      </c>
      <c r="AA157" s="2">
        <v>2.866e-6</v>
      </c>
      <c r="AB157" s="2">
        <v>2.866e-6</v>
      </c>
      <c r="AC157" s="2">
        <v>2.866e-6</v>
      </c>
      <c r="AD157" s="2">
        <v>2.866e-6</v>
      </c>
      <c r="AE157" s="2">
        <v>2.866e-6</v>
      </c>
      <c r="AF157" s="2">
        <v>2.866e-6</v>
      </c>
      <c r="AG157" s="2">
        <v>2.866e-6</v>
      </c>
      <c r="AH157" s="2">
        <v>2.866e-6</v>
      </c>
      <c r="AI157" s="2">
        <v>2.866e-6</v>
      </c>
      <c r="AJ157" s="2">
        <v>2.866e-6</v>
      </c>
      <c r="AK157" s="2">
        <v>2.866e-6</v>
      </c>
      <c r="AL157" s="2">
        <v>2.866e-6</v>
      </c>
      <c r="AM157" s="2">
        <v>2.866e-6</v>
      </c>
      <c r="AN157" s="2">
        <v>2.866e-6</v>
      </c>
      <c r="AO157" s="2">
        <v>2.866e-6</v>
      </c>
      <c r="AP157" s="2">
        <v>2.866e-6</v>
      </c>
      <c r="AQ157" s="2">
        <v>2.866e-6</v>
      </c>
      <c r="AR157" s="2">
        <v>2.866e-6</v>
      </c>
      <c r="AS157" s="2">
        <v>2.866e-6</v>
      </c>
      <c r="AT157" s="2">
        <v>2.866e-6</v>
      </c>
      <c r="AU157" s="2">
        <v>2.866e-6</v>
      </c>
      <c r="AV157" s="2">
        <v>2.866e-6</v>
      </c>
      <c r="AW157" s="2">
        <v>2.866e-6</v>
      </c>
      <c r="AX157" s="2">
        <v>2.866e-6</v>
      </c>
      <c r="AY157" s="1">
        <v>0.03047650847941</v>
      </c>
      <c r="AZ157" s="2">
        <v>3.4383933700783e-6</v>
      </c>
      <c r="BA157" s="2">
        <v>2.6192661276896e-6</v>
      </c>
      <c r="BB157" s="2">
        <v>1.6086732308274e-6</v>
      </c>
      <c r="BC157" s="2">
        <v>6.7962540754799e-6</v>
      </c>
      <c r="BD157" s="2">
        <v>-2.29254077318e-5</v>
      </c>
      <c r="BE157" s="2">
        <v>-1.7124131470211e-5</v>
      </c>
      <c r="BF157" s="2">
        <v>-1.8915518285202e-6</v>
      </c>
      <c r="BG157" s="2">
        <v>-9.5697076990546e-6</v>
      </c>
      <c r="BH157" s="2">
        <v>-3.1647151895992e-6</v>
      </c>
      <c r="BI157" s="2">
        <v>-6.7495176499584e-6</v>
      </c>
      <c r="BJ157" s="2">
        <v>-8.0611057888522e-6</v>
      </c>
      <c r="BK157" s="2">
        <v>5.9152639231473e-6</v>
      </c>
      <c r="BL157" s="2">
        <v>-8.0874120181069e-6</v>
      </c>
      <c r="BM157" s="2">
        <v>-9.0078830419509e-6</v>
      </c>
      <c r="BN157" s="2">
        <v>-1.4461979592844e-5</v>
      </c>
      <c r="BO157" s="2">
        <v>-8.8851887135649e-6</v>
      </c>
      <c r="BP157" s="2">
        <v>-9.0048751781566e-6</v>
      </c>
      <c r="BQ157" s="2">
        <v>2.1478716175469e-6</v>
      </c>
      <c r="BR157" s="2">
        <v>1.1145238987525e-6</v>
      </c>
      <c r="BS157" s="2">
        <v>-4.8012358052053e-6</v>
      </c>
      <c r="BT157" s="2">
        <v>-5.4536034486217e-6</v>
      </c>
      <c r="BU157" s="2">
        <v>-1.7516463109042e-6</v>
      </c>
      <c r="BV157" s="2">
        <v>2.8031712750504e-6</v>
      </c>
      <c r="BW157" s="2">
        <v>1.8874810992645e-6</v>
      </c>
      <c r="BX157" s="1">
        <v>23298043.312702</v>
      </c>
      <c r="BY157" s="1">
        <v>46775894.435258</v>
      </c>
      <c r="BZ157" s="1">
        <v>-0.014950842086116</v>
      </c>
      <c r="CA157" s="1">
        <v>-0.013137363066268</v>
      </c>
      <c r="CB157" s="1">
        <v>0.029675218143475</v>
      </c>
      <c r="CC157" s="1">
        <v>-0.50948173849212</v>
      </c>
      <c r="CD157" s="1">
        <v>-0.51076056780312</v>
      </c>
      <c r="CE157" s="1">
        <v>771.59916041658</v>
      </c>
      <c r="CF157" s="1">
        <v>871.13591967071</v>
      </c>
    </row>
    <row r="158" spans="1:84">
      <c r="A158" s="1">
        <v>303.26947031366</v>
      </c>
      <c r="B158" s="1">
        <v>0.028002257619892</v>
      </c>
      <c r="C158" s="1">
        <v>38286934953822</v>
      </c>
      <c r="D158" s="1">
        <v>38294967938801</v>
      </c>
      <c r="E158" s="1">
        <v>38179546239746</v>
      </c>
      <c r="F158" s="1">
        <v>38245623416293</v>
      </c>
      <c r="G158" s="1">
        <v>36268579096015</v>
      </c>
      <c r="H158" s="1">
        <v>36999336746545</v>
      </c>
      <c r="I158" s="1">
        <v>38424385062049</v>
      </c>
      <c r="J158" s="1">
        <v>37721531883239</v>
      </c>
      <c r="K158" s="1">
        <v>37868512487239</v>
      </c>
      <c r="L158" s="1">
        <v>38191939507317</v>
      </c>
      <c r="M158" s="1">
        <v>37844464894530</v>
      </c>
      <c r="N158" s="1">
        <v>38086260336814</v>
      </c>
      <c r="O158" s="1">
        <v>38021189833585</v>
      </c>
      <c r="P158" s="1">
        <v>37905663830206</v>
      </c>
      <c r="Q158" s="1">
        <v>37534615939586</v>
      </c>
      <c r="R158" s="1">
        <v>37966966274561</v>
      </c>
      <c r="S158" s="1">
        <v>37790490485525</v>
      </c>
      <c r="T158" s="1">
        <v>38447337798356</v>
      </c>
      <c r="U158" s="1">
        <v>38384204938967</v>
      </c>
      <c r="V158" s="1">
        <v>38193396695712</v>
      </c>
      <c r="W158" s="1">
        <v>38350075399357</v>
      </c>
      <c r="X158" s="1">
        <v>38332809694002</v>
      </c>
      <c r="Y158" s="1">
        <v>37779259700396</v>
      </c>
      <c r="Z158" s="1">
        <v>38580817113136</v>
      </c>
      <c r="AA158" s="2">
        <v>2.866e-6</v>
      </c>
      <c r="AB158" s="2">
        <v>2.866e-6</v>
      </c>
      <c r="AC158" s="2">
        <v>2.866e-6</v>
      </c>
      <c r="AD158" s="2">
        <v>2.866e-6</v>
      </c>
      <c r="AE158" s="2">
        <v>2.866e-6</v>
      </c>
      <c r="AF158" s="2">
        <v>2.866e-6</v>
      </c>
      <c r="AG158" s="2">
        <v>2.866e-6</v>
      </c>
      <c r="AH158" s="2">
        <v>2.866e-6</v>
      </c>
      <c r="AI158" s="2">
        <v>2.866e-6</v>
      </c>
      <c r="AJ158" s="2">
        <v>2.866e-6</v>
      </c>
      <c r="AK158" s="2">
        <v>2.866e-6</v>
      </c>
      <c r="AL158" s="2">
        <v>2.866e-6</v>
      </c>
      <c r="AM158" s="2">
        <v>2.866e-6</v>
      </c>
      <c r="AN158" s="2">
        <v>2.866e-6</v>
      </c>
      <c r="AO158" s="2">
        <v>2.866e-6</v>
      </c>
      <c r="AP158" s="2">
        <v>2.866e-6</v>
      </c>
      <c r="AQ158" s="2">
        <v>2.866e-6</v>
      </c>
      <c r="AR158" s="2">
        <v>2.866e-6</v>
      </c>
      <c r="AS158" s="2">
        <v>2.866e-6</v>
      </c>
      <c r="AT158" s="2">
        <v>2.866e-6</v>
      </c>
      <c r="AU158" s="2">
        <v>2.866e-6</v>
      </c>
      <c r="AV158" s="2">
        <v>2.866e-6</v>
      </c>
      <c r="AW158" s="2">
        <v>2.866e-6</v>
      </c>
      <c r="AX158" s="2">
        <v>2.866e-6</v>
      </c>
      <c r="AY158" s="1">
        <v>0.030680940444483</v>
      </c>
      <c r="AZ158" s="2">
        <v>3.4381239806361e-6</v>
      </c>
      <c r="BA158" s="2">
        <v>2.6195811746173e-6</v>
      </c>
      <c r="BB158" s="2">
        <v>1.611740562379e-6</v>
      </c>
      <c r="BC158" s="2">
        <v>6.8001220343673e-6</v>
      </c>
      <c r="BD158" s="2">
        <v>-2.2916216331314e-5</v>
      </c>
      <c r="BE158" s="2">
        <v>-1.7117520622544e-5</v>
      </c>
      <c r="BF158" s="2">
        <v>-1.8881560464162e-6</v>
      </c>
      <c r="BG158" s="2">
        <v>-9.5644602749386e-6</v>
      </c>
      <c r="BH158" s="2">
        <v>-3.1630817353278e-6</v>
      </c>
      <c r="BI158" s="2">
        <v>-6.7496516925269e-6</v>
      </c>
      <c r="BJ158" s="2">
        <v>-8.0566301026574e-6</v>
      </c>
      <c r="BK158" s="2">
        <v>5.9153812897679e-6</v>
      </c>
      <c r="BL158" s="2">
        <v>-8.0827195430308e-6</v>
      </c>
      <c r="BM158" s="2">
        <v>-9.0063140021541e-6</v>
      </c>
      <c r="BN158" s="2">
        <v>-1.4464076499677e-5</v>
      </c>
      <c r="BO158" s="2">
        <v>-8.8823329581357e-6</v>
      </c>
      <c r="BP158" s="2">
        <v>-9.0020772133731e-6</v>
      </c>
      <c r="BQ158" s="2">
        <v>2.1467167451274e-6</v>
      </c>
      <c r="BR158" s="2">
        <v>1.1138625104637e-6</v>
      </c>
      <c r="BS158" s="2">
        <v>-4.7990634826155e-6</v>
      </c>
      <c r="BT158" s="2">
        <v>-5.4503682226004e-6</v>
      </c>
      <c r="BU158" s="2">
        <v>-1.7545089744188e-6</v>
      </c>
      <c r="BV158" s="2">
        <v>2.796518075253e-6</v>
      </c>
      <c r="BW158" s="2">
        <v>1.8897584849556e-6</v>
      </c>
      <c r="BX158" s="1">
        <v>23358529.777298</v>
      </c>
      <c r="BY158" s="1">
        <v>47121665.083097</v>
      </c>
      <c r="BZ158" s="1">
        <v>-0.015053767701037</v>
      </c>
      <c r="CA158" s="1">
        <v>-0.013227808345478</v>
      </c>
      <c r="CB158" s="1">
        <v>0.029869263755471</v>
      </c>
      <c r="CC158" s="1">
        <v>-0.51287309726493</v>
      </c>
      <c r="CD158" s="1">
        <v>-0.51408045267327</v>
      </c>
      <c r="CE158" s="1">
        <v>771.96163375665</v>
      </c>
      <c r="CF158" s="1">
        <v>871.61178569495</v>
      </c>
    </row>
    <row r="159" spans="1:84">
      <c r="A159" s="1">
        <v>305.26947031366</v>
      </c>
      <c r="B159" s="1">
        <v>0.028204385556154</v>
      </c>
      <c r="C159" s="1">
        <v>38282242871387</v>
      </c>
      <c r="D159" s="1">
        <v>38290710076406</v>
      </c>
      <c r="E159" s="1">
        <v>38173357654191</v>
      </c>
      <c r="F159" s="1">
        <v>38240370593787</v>
      </c>
      <c r="G159" s="1">
        <v>36244791909100</v>
      </c>
      <c r="H159" s="1">
        <v>36982671170771</v>
      </c>
      <c r="I159" s="1">
        <v>38421486647169</v>
      </c>
      <c r="J159" s="1">
        <v>37711972747642</v>
      </c>
      <c r="K159" s="1">
        <v>37859572069615</v>
      </c>
      <c r="L159" s="1">
        <v>38186782626450</v>
      </c>
      <c r="M159" s="1">
        <v>37835712652371</v>
      </c>
      <c r="N159" s="1">
        <v>38079918779620</v>
      </c>
      <c r="O159" s="1">
        <v>38014339153016</v>
      </c>
      <c r="P159" s="1">
        <v>37897790465930</v>
      </c>
      <c r="Q159" s="1">
        <v>37523450237707</v>
      </c>
      <c r="R159" s="1">
        <v>37959500440225</v>
      </c>
      <c r="S159" s="1">
        <v>37781111643760</v>
      </c>
      <c r="T159" s="1">
        <v>38444339783630</v>
      </c>
      <c r="U159" s="1">
        <v>38380476492599</v>
      </c>
      <c r="V159" s="1">
        <v>38188216434409</v>
      </c>
      <c r="W159" s="1">
        <v>38346430123930</v>
      </c>
      <c r="X159" s="1">
        <v>38328454238654</v>
      </c>
      <c r="Y159" s="1">
        <v>37769713172458</v>
      </c>
      <c r="Z159" s="1">
        <v>38579386416898</v>
      </c>
      <c r="AA159" s="2">
        <v>2.866e-6</v>
      </c>
      <c r="AB159" s="2">
        <v>2.866e-6</v>
      </c>
      <c r="AC159" s="2">
        <v>2.866e-6</v>
      </c>
      <c r="AD159" s="2">
        <v>2.866e-6</v>
      </c>
      <c r="AE159" s="2">
        <v>2.866e-6</v>
      </c>
      <c r="AF159" s="2">
        <v>2.866e-6</v>
      </c>
      <c r="AG159" s="2">
        <v>2.866e-6</v>
      </c>
      <c r="AH159" s="2">
        <v>2.866e-6</v>
      </c>
      <c r="AI159" s="2">
        <v>2.866e-6</v>
      </c>
      <c r="AJ159" s="2">
        <v>2.866e-6</v>
      </c>
      <c r="AK159" s="2">
        <v>2.866e-6</v>
      </c>
      <c r="AL159" s="2">
        <v>2.866e-6</v>
      </c>
      <c r="AM159" s="2">
        <v>2.866e-6</v>
      </c>
      <c r="AN159" s="2">
        <v>2.866e-6</v>
      </c>
      <c r="AO159" s="2">
        <v>2.866e-6</v>
      </c>
      <c r="AP159" s="2">
        <v>2.866e-6</v>
      </c>
      <c r="AQ159" s="2">
        <v>2.866e-6</v>
      </c>
      <c r="AR159" s="2">
        <v>2.866e-6</v>
      </c>
      <c r="AS159" s="2">
        <v>2.866e-6</v>
      </c>
      <c r="AT159" s="2">
        <v>2.866e-6</v>
      </c>
      <c r="AU159" s="2">
        <v>2.866e-6</v>
      </c>
      <c r="AV159" s="2">
        <v>2.866e-6</v>
      </c>
      <c r="AW159" s="2">
        <v>2.866e-6</v>
      </c>
      <c r="AX159" s="2">
        <v>2.866e-6</v>
      </c>
      <c r="AY159" s="1">
        <v>0.03088536899396</v>
      </c>
      <c r="AZ159" s="2">
        <v>3.4379112882308e-6</v>
      </c>
      <c r="BA159" s="2">
        <v>2.61991881085e-6</v>
      </c>
      <c r="BB159" s="2">
        <v>1.6147170978493e-6</v>
      </c>
      <c r="BC159" s="2">
        <v>6.80393155826e-6</v>
      </c>
      <c r="BD159" s="2">
        <v>-2.2907026727483e-5</v>
      </c>
      <c r="BE159" s="2">
        <v>-1.7110916756177e-5</v>
      </c>
      <c r="BF159" s="2">
        <v>-1.8847714148014e-6</v>
      </c>
      <c r="BG159" s="2">
        <v>-9.5591977421819e-6</v>
      </c>
      <c r="BH159" s="2">
        <v>-3.1614245700988e-6</v>
      </c>
      <c r="BI159" s="2">
        <v>-6.7497932724026e-6</v>
      </c>
      <c r="BJ159" s="2">
        <v>-8.0522066279612e-6</v>
      </c>
      <c r="BK159" s="2">
        <v>5.9155224663029e-6</v>
      </c>
      <c r="BL159" s="2">
        <v>-8.0780294610849e-6</v>
      </c>
      <c r="BM159" s="2">
        <v>-9.0046782596544e-6</v>
      </c>
      <c r="BN159" s="2">
        <v>-1.4466136836836e-5</v>
      </c>
      <c r="BO159" s="2">
        <v>-8.8794631290618e-6</v>
      </c>
      <c r="BP159" s="2">
        <v>-8.999216446736e-6</v>
      </c>
      <c r="BQ159" s="2">
        <v>2.1455086525023e-6</v>
      </c>
      <c r="BR159" s="2">
        <v>1.113170392363e-6</v>
      </c>
      <c r="BS159" s="2">
        <v>-4.7968164561115e-6</v>
      </c>
      <c r="BT159" s="2">
        <v>-5.4471602797372e-6</v>
      </c>
      <c r="BU159" s="2">
        <v>-1.7572901526105e-6</v>
      </c>
      <c r="BV159" s="2">
        <v>2.7899671526423e-6</v>
      </c>
      <c r="BW159" s="2">
        <v>1.892028804296e-6</v>
      </c>
      <c r="BX159" s="1">
        <v>23419071.689399</v>
      </c>
      <c r="BY159" s="1">
        <v>47467645.265827</v>
      </c>
      <c r="BZ159" s="1">
        <v>-0.015156672475399</v>
      </c>
      <c r="CA159" s="1">
        <v>-0.013318237204396</v>
      </c>
      <c r="CB159" s="1">
        <v>0.030063271151234</v>
      </c>
      <c r="CC159" s="1">
        <v>-0.51626596934818</v>
      </c>
      <c r="CD159" s="1">
        <v>-0.51740064085577</v>
      </c>
      <c r="CE159" s="1">
        <v>772.32365750304</v>
      </c>
      <c r="CF159" s="1">
        <v>872.08689477875</v>
      </c>
    </row>
    <row r="160" spans="1:84">
      <c r="A160" s="1">
        <v>307.26947031366</v>
      </c>
      <c r="B160" s="1">
        <v>0.028406511573578</v>
      </c>
      <c r="C160" s="1">
        <v>38277534490648</v>
      </c>
      <c r="D160" s="1">
        <v>38286442278498</v>
      </c>
      <c r="E160" s="1">
        <v>38167143906393</v>
      </c>
      <c r="F160" s="1">
        <v>38235097667217</v>
      </c>
      <c r="G160" s="1">
        <v>36220967968526</v>
      </c>
      <c r="H160" s="1">
        <v>36965983081659</v>
      </c>
      <c r="I160" s="1">
        <v>38418579359049</v>
      </c>
      <c r="J160" s="1">
        <v>37702399955369</v>
      </c>
      <c r="K160" s="1">
        <v>37850608176639</v>
      </c>
      <c r="L160" s="1">
        <v>38181612872244</v>
      </c>
      <c r="M160" s="1">
        <v>37826938962889</v>
      </c>
      <c r="N160" s="1">
        <v>38073560205487</v>
      </c>
      <c r="O160" s="1">
        <v>38007474828643</v>
      </c>
      <c r="P160" s="1">
        <v>37889900393328</v>
      </c>
      <c r="Q160" s="1">
        <v>37512263508363</v>
      </c>
      <c r="R160" s="1">
        <v>37952020081188</v>
      </c>
      <c r="S160" s="1">
        <v>37771708455855</v>
      </c>
      <c r="T160" s="1">
        <v>38441331504480</v>
      </c>
      <c r="U160" s="1">
        <v>38376735950897</v>
      </c>
      <c r="V160" s="1">
        <v>38183024213729</v>
      </c>
      <c r="W160" s="1">
        <v>38342775132866</v>
      </c>
      <c r="X160" s="1">
        <v>38324081259789</v>
      </c>
      <c r="Y160" s="1">
        <v>37760143877205</v>
      </c>
      <c r="Z160" s="1">
        <v>38577949595218</v>
      </c>
      <c r="AA160" s="2">
        <v>2.866e-6</v>
      </c>
      <c r="AB160" s="2">
        <v>2.866e-6</v>
      </c>
      <c r="AC160" s="2">
        <v>2.866e-6</v>
      </c>
      <c r="AD160" s="2">
        <v>2.866e-6</v>
      </c>
      <c r="AE160" s="2">
        <v>2.866e-6</v>
      </c>
      <c r="AF160" s="2">
        <v>2.866e-6</v>
      </c>
      <c r="AG160" s="2">
        <v>2.866e-6</v>
      </c>
      <c r="AH160" s="2">
        <v>2.866e-6</v>
      </c>
      <c r="AI160" s="2">
        <v>2.866e-6</v>
      </c>
      <c r="AJ160" s="2">
        <v>2.866e-6</v>
      </c>
      <c r="AK160" s="2">
        <v>2.866e-6</v>
      </c>
      <c r="AL160" s="2">
        <v>2.866e-6</v>
      </c>
      <c r="AM160" s="2">
        <v>2.866e-6</v>
      </c>
      <c r="AN160" s="2">
        <v>2.866e-6</v>
      </c>
      <c r="AO160" s="2">
        <v>2.866e-6</v>
      </c>
      <c r="AP160" s="2">
        <v>2.866e-6</v>
      </c>
      <c r="AQ160" s="2">
        <v>2.866e-6</v>
      </c>
      <c r="AR160" s="2">
        <v>2.866e-6</v>
      </c>
      <c r="AS160" s="2">
        <v>2.866e-6</v>
      </c>
      <c r="AT160" s="2">
        <v>2.866e-6</v>
      </c>
      <c r="AU160" s="2">
        <v>2.866e-6</v>
      </c>
      <c r="AV160" s="2">
        <v>2.866e-6</v>
      </c>
      <c r="AW160" s="2">
        <v>2.866e-6</v>
      </c>
      <c r="AX160" s="2">
        <v>2.866e-6</v>
      </c>
      <c r="AY160" s="1">
        <v>0.031089794169201</v>
      </c>
      <c r="AZ160" s="2">
        <v>3.4377960889039e-6</v>
      </c>
      <c r="BA160" s="2">
        <v>2.6202895077772e-6</v>
      </c>
      <c r="BB160" s="2">
        <v>1.6176509111385e-6</v>
      </c>
      <c r="BC160" s="2">
        <v>6.8076642956707e-6</v>
      </c>
      <c r="BD160" s="2">
        <v>-2.2897887551475e-5</v>
      </c>
      <c r="BE160" s="2">
        <v>-1.7104274242281e-5</v>
      </c>
      <c r="BF160" s="2">
        <v>-1.8813561431808e-6</v>
      </c>
      <c r="BG160" s="2">
        <v>-9.5539927067162e-6</v>
      </c>
      <c r="BH160" s="2">
        <v>-3.1597193388825e-6</v>
      </c>
      <c r="BI160" s="2">
        <v>-6.7499370606396e-6</v>
      </c>
      <c r="BJ160" s="2">
        <v>-8.0476087195484e-6</v>
      </c>
      <c r="BK160" s="2">
        <v>5.9156863859326e-6</v>
      </c>
      <c r="BL160" s="2">
        <v>-8.0733691069016e-6</v>
      </c>
      <c r="BM160" s="2">
        <v>-9.002975808588e-6</v>
      </c>
      <c r="BN160" s="2">
        <v>-1.4468167303147e-5</v>
      </c>
      <c r="BO160" s="2">
        <v>-8.8765153405015e-6</v>
      </c>
      <c r="BP160" s="2">
        <v>-8.9964868493813e-6</v>
      </c>
      <c r="BQ160" s="2">
        <v>2.1442576356237e-6</v>
      </c>
      <c r="BR160" s="2">
        <v>1.1124765412491e-6</v>
      </c>
      <c r="BS160" s="2">
        <v>-4.7944443218588e-6</v>
      </c>
      <c r="BT160" s="2">
        <v>-5.4439710321656e-6</v>
      </c>
      <c r="BU160" s="2">
        <v>-1.7600122661972e-6</v>
      </c>
      <c r="BV160" s="2">
        <v>2.7836878209194e-6</v>
      </c>
      <c r="BW160" s="2">
        <v>1.894256655843e-6</v>
      </c>
      <c r="BX160" s="1">
        <v>23479668.569347</v>
      </c>
      <c r="BY160" s="1">
        <v>47813832.506045</v>
      </c>
      <c r="BZ160" s="1">
        <v>-0.015259556332461</v>
      </c>
      <c r="CA160" s="1">
        <v>-0.013408649730679</v>
      </c>
      <c r="CB160" s="1">
        <v>0.030257240345397</v>
      </c>
      <c r="CC160" s="1">
        <v>-0.51966025284727</v>
      </c>
      <c r="CD160" s="1">
        <v>-0.52072129588324</v>
      </c>
      <c r="CE160" s="1">
        <v>772.6852337433</v>
      </c>
      <c r="CF160" s="1">
        <v>872.5612588993</v>
      </c>
    </row>
    <row r="161" spans="1:84">
      <c r="A161" s="1">
        <v>309.26947031366</v>
      </c>
      <c r="B161" s="1">
        <v>0.028608635568941</v>
      </c>
      <c r="C161" s="1">
        <v>38272809903775</v>
      </c>
      <c r="D161" s="1">
        <v>38282164635146</v>
      </c>
      <c r="E161" s="1">
        <v>38160905156450</v>
      </c>
      <c r="F161" s="1">
        <v>38229804719400</v>
      </c>
      <c r="G161" s="1">
        <v>36197108141089</v>
      </c>
      <c r="H161" s="1">
        <v>36949273066823</v>
      </c>
      <c r="I161" s="1">
        <v>38415663292154</v>
      </c>
      <c r="J161" s="1">
        <v>37692813824004</v>
      </c>
      <c r="K161" s="1">
        <v>37841621111179</v>
      </c>
      <c r="L161" s="1">
        <v>38176430379748</v>
      </c>
      <c r="M161" s="1">
        <v>37818144049691</v>
      </c>
      <c r="N161" s="1">
        <v>38067184710099</v>
      </c>
      <c r="O161" s="1">
        <v>38000597078628</v>
      </c>
      <c r="P161" s="1">
        <v>37881993908521</v>
      </c>
      <c r="Q161" s="1">
        <v>37501056054878</v>
      </c>
      <c r="R161" s="1">
        <v>37944525411504</v>
      </c>
      <c r="S161" s="1">
        <v>37762281170786</v>
      </c>
      <c r="T161" s="1">
        <v>38438313039510</v>
      </c>
      <c r="U161" s="1">
        <v>38372983435324</v>
      </c>
      <c r="V161" s="1">
        <v>38177820107985</v>
      </c>
      <c r="W161" s="1">
        <v>38339110472319</v>
      </c>
      <c r="X161" s="1">
        <v>38319690868505</v>
      </c>
      <c r="Y161" s="1">
        <v>37750551961054</v>
      </c>
      <c r="Z161" s="1">
        <v>38576506645157</v>
      </c>
      <c r="AA161" s="2">
        <v>2.866e-6</v>
      </c>
      <c r="AB161" s="2">
        <v>2.866e-6</v>
      </c>
      <c r="AC161" s="2">
        <v>2.866e-6</v>
      </c>
      <c r="AD161" s="2">
        <v>2.866e-6</v>
      </c>
      <c r="AE161" s="2">
        <v>2.866e-6</v>
      </c>
      <c r="AF161" s="2">
        <v>2.866e-6</v>
      </c>
      <c r="AG161" s="2">
        <v>2.866e-6</v>
      </c>
      <c r="AH161" s="2">
        <v>2.866e-6</v>
      </c>
      <c r="AI161" s="2">
        <v>2.866e-6</v>
      </c>
      <c r="AJ161" s="2">
        <v>2.866e-6</v>
      </c>
      <c r="AK161" s="2">
        <v>2.866e-6</v>
      </c>
      <c r="AL161" s="2">
        <v>2.866e-6</v>
      </c>
      <c r="AM161" s="2">
        <v>2.866e-6</v>
      </c>
      <c r="AN161" s="2">
        <v>2.866e-6</v>
      </c>
      <c r="AO161" s="2">
        <v>2.866e-6</v>
      </c>
      <c r="AP161" s="2">
        <v>2.866e-6</v>
      </c>
      <c r="AQ161" s="2">
        <v>2.866e-6</v>
      </c>
      <c r="AR161" s="2">
        <v>2.866e-6</v>
      </c>
      <c r="AS161" s="2">
        <v>2.866e-6</v>
      </c>
      <c r="AT161" s="2">
        <v>2.866e-6</v>
      </c>
      <c r="AU161" s="2">
        <v>2.866e-6</v>
      </c>
      <c r="AV161" s="2">
        <v>2.866e-6</v>
      </c>
      <c r="AW161" s="2">
        <v>2.866e-6</v>
      </c>
      <c r="AX161" s="2">
        <v>2.866e-6</v>
      </c>
      <c r="AY161" s="1">
        <v>0.031294215985791</v>
      </c>
      <c r="AZ161" s="2">
        <v>3.4377322492954e-6</v>
      </c>
      <c r="BA161" s="2">
        <v>2.6209431408119e-6</v>
      </c>
      <c r="BB161" s="2">
        <v>1.6205853339982e-6</v>
      </c>
      <c r="BC161" s="2">
        <v>6.8113668921246e-6</v>
      </c>
      <c r="BD161" s="2">
        <v>-2.2888754922712e-5</v>
      </c>
      <c r="BE161" s="2">
        <v>-1.7097657105134e-5</v>
      </c>
      <c r="BF161" s="2">
        <v>-1.8779876261577e-6</v>
      </c>
      <c r="BG161" s="2">
        <v>-9.5488369471477e-6</v>
      </c>
      <c r="BH161" s="2">
        <v>-3.1579674823539e-6</v>
      </c>
      <c r="BI161" s="2">
        <v>-6.7500922641914e-6</v>
      </c>
      <c r="BJ161" s="2">
        <v>-8.0432467129931e-6</v>
      </c>
      <c r="BK161" s="2">
        <v>5.9158394096143e-6</v>
      </c>
      <c r="BL161" s="2">
        <v>-8.0687142513538e-6</v>
      </c>
      <c r="BM161" s="2">
        <v>-9.0011708643436e-6</v>
      </c>
      <c r="BN161" s="2">
        <v>-1.4470098768871e-5</v>
      </c>
      <c r="BO161" s="2">
        <v>-8.8735157082092e-6</v>
      </c>
      <c r="BP161" s="2">
        <v>-8.9936156526548e-6</v>
      </c>
      <c r="BQ161" s="2">
        <v>2.1429822511705e-6</v>
      </c>
      <c r="BR161" s="2">
        <v>1.1117869418464e-6</v>
      </c>
      <c r="BS161" s="2">
        <v>-4.7920203171062e-6</v>
      </c>
      <c r="BT161" s="2">
        <v>-5.440837010089e-6</v>
      </c>
      <c r="BU161" s="2">
        <v>-1.7626898354817e-6</v>
      </c>
      <c r="BV161" s="2">
        <v>2.7773744307252e-6</v>
      </c>
      <c r="BW161" s="2">
        <v>1.8965553390336e-6</v>
      </c>
      <c r="BX161" s="1">
        <v>23540319.962121</v>
      </c>
      <c r="BY161" s="1">
        <v>48160224.475782</v>
      </c>
      <c r="BZ161" s="1">
        <v>-0.015362419211128</v>
      </c>
      <c r="CA161" s="1">
        <v>-0.013499045996433</v>
      </c>
      <c r="CB161" s="1">
        <v>0.030451171352801</v>
      </c>
      <c r="CC161" s="1">
        <v>-0.52305594172102</v>
      </c>
      <c r="CD161" s="1">
        <v>-0.52404296478159</v>
      </c>
      <c r="CE161" s="1">
        <v>773.04636597986</v>
      </c>
      <c r="CF161" s="1">
        <v>873.03488154618</v>
      </c>
    </row>
    <row r="162" spans="1:84">
      <c r="A162" s="1">
        <v>311.26947031366</v>
      </c>
      <c r="B162" s="1">
        <v>0.02881075747712</v>
      </c>
      <c r="C162" s="1">
        <v>38268069196114</v>
      </c>
      <c r="D162" s="1">
        <v>38277877239275</v>
      </c>
      <c r="E162" s="1">
        <v>38154641564900</v>
      </c>
      <c r="F162" s="1">
        <v>38224491834138</v>
      </c>
      <c r="G162" s="1">
        <v>36173213276947</v>
      </c>
      <c r="H162" s="1">
        <v>36932541698336</v>
      </c>
      <c r="I162" s="1">
        <v>38412738543173</v>
      </c>
      <c r="J162" s="1">
        <v>37683214672363</v>
      </c>
      <c r="K162" s="1">
        <v>37832611174625</v>
      </c>
      <c r="L162" s="1">
        <v>38171235280510</v>
      </c>
      <c r="M162" s="1">
        <v>37809328137053</v>
      </c>
      <c r="N162" s="1">
        <v>38060792385878</v>
      </c>
      <c r="O162" s="1">
        <v>37993706131553</v>
      </c>
      <c r="P162" s="1">
        <v>37874071235811</v>
      </c>
      <c r="Q162" s="1">
        <v>37489828205579</v>
      </c>
      <c r="R162" s="1">
        <v>37937016654612</v>
      </c>
      <c r="S162" s="1">
        <v>37752830017626</v>
      </c>
      <c r="T162" s="1">
        <v>38435284467728</v>
      </c>
      <c r="U162" s="1">
        <v>38369219066163</v>
      </c>
      <c r="V162" s="1">
        <v>38172604193420</v>
      </c>
      <c r="W162" s="1">
        <v>38335436193631</v>
      </c>
      <c r="X162" s="1">
        <v>38315283154643</v>
      </c>
      <c r="Y162" s="1">
        <v>37740937625979</v>
      </c>
      <c r="Z162" s="1">
        <v>38575057566452</v>
      </c>
      <c r="AA162" s="2">
        <v>2.866e-6</v>
      </c>
      <c r="AB162" s="2">
        <v>2.866e-6</v>
      </c>
      <c r="AC162" s="2">
        <v>2.866e-6</v>
      </c>
      <c r="AD162" s="2">
        <v>2.866e-6</v>
      </c>
      <c r="AE162" s="2">
        <v>2.866e-6</v>
      </c>
      <c r="AF162" s="2">
        <v>2.866e-6</v>
      </c>
      <c r="AG162" s="2">
        <v>2.866e-6</v>
      </c>
      <c r="AH162" s="2">
        <v>2.866e-6</v>
      </c>
      <c r="AI162" s="2">
        <v>2.866e-6</v>
      </c>
      <c r="AJ162" s="2">
        <v>2.866e-6</v>
      </c>
      <c r="AK162" s="2">
        <v>2.866e-6</v>
      </c>
      <c r="AL162" s="2">
        <v>2.866e-6</v>
      </c>
      <c r="AM162" s="2">
        <v>2.866e-6</v>
      </c>
      <c r="AN162" s="2">
        <v>2.866e-6</v>
      </c>
      <c r="AO162" s="2">
        <v>2.866e-6</v>
      </c>
      <c r="AP162" s="2">
        <v>2.866e-6</v>
      </c>
      <c r="AQ162" s="2">
        <v>2.866e-6</v>
      </c>
      <c r="AR162" s="2">
        <v>2.866e-6</v>
      </c>
      <c r="AS162" s="2">
        <v>2.866e-6</v>
      </c>
      <c r="AT162" s="2">
        <v>2.866e-6</v>
      </c>
      <c r="AU162" s="2">
        <v>2.866e-6</v>
      </c>
      <c r="AV162" s="2">
        <v>2.866e-6</v>
      </c>
      <c r="AW162" s="2">
        <v>2.866e-6</v>
      </c>
      <c r="AX162" s="2">
        <v>2.866e-6</v>
      </c>
      <c r="AY162" s="1">
        <v>0.031498634456583</v>
      </c>
      <c r="AZ162" s="2">
        <v>3.4377352030664e-6</v>
      </c>
      <c r="BA162" s="2">
        <v>2.6212468846268e-6</v>
      </c>
      <c r="BB162" s="2">
        <v>1.6235024494662e-6</v>
      </c>
      <c r="BC162" s="2">
        <v>6.8150157761274e-6</v>
      </c>
      <c r="BD162" s="2">
        <v>-2.2879628731566e-5</v>
      </c>
      <c r="BE162" s="2">
        <v>-1.7091032622194e-5</v>
      </c>
      <c r="BF162" s="2">
        <v>-1.8746160672384e-6</v>
      </c>
      <c r="BG162" s="2">
        <v>-9.5436981825596e-6</v>
      </c>
      <c r="BH162" s="2">
        <v>-3.1561622602133e-6</v>
      </c>
      <c r="BI162" s="2">
        <v>-6.7502600568157e-6</v>
      </c>
      <c r="BJ162" s="2">
        <v>-8.0389291017874e-6</v>
      </c>
      <c r="BK162" s="2">
        <v>5.9160398556416e-6</v>
      </c>
      <c r="BL162" s="2">
        <v>-8.064009016449e-6</v>
      </c>
      <c r="BM162" s="2">
        <v>-8.9993983452236e-6</v>
      </c>
      <c r="BN162" s="2">
        <v>-1.4471966515619e-5</v>
      </c>
      <c r="BO162" s="2">
        <v>-8.8704580281365e-6</v>
      </c>
      <c r="BP162" s="2">
        <v>-8.9907735868387e-6</v>
      </c>
      <c r="BQ162" s="2">
        <v>2.1416505356675e-6</v>
      </c>
      <c r="BR162" s="2">
        <v>1.1111084691375e-6</v>
      </c>
      <c r="BS162" s="2">
        <v>-4.7894731188708e-6</v>
      </c>
      <c r="BT162" s="2">
        <v>-5.437726594547e-6</v>
      </c>
      <c r="BU162" s="2">
        <v>-1.7653288946791e-6</v>
      </c>
      <c r="BV162" s="2">
        <v>2.7710242329475e-6</v>
      </c>
      <c r="BW162" s="2">
        <v>1.899074995556e-6</v>
      </c>
      <c r="BX162" s="1">
        <v>23601025.401064</v>
      </c>
      <c r="BY162" s="1">
        <v>48506818.774243</v>
      </c>
      <c r="BZ162" s="1">
        <v>-0.015465261035829</v>
      </c>
      <c r="CA162" s="1">
        <v>-0.013589426073254</v>
      </c>
      <c r="CB162" s="1">
        <v>0.030645064188222</v>
      </c>
      <c r="CC162" s="1">
        <v>-0.52645279546834</v>
      </c>
      <c r="CD162" s="1">
        <v>-0.52736534034381</v>
      </c>
      <c r="CE162" s="1">
        <v>773.40706280707</v>
      </c>
      <c r="CF162" s="1">
        <v>873.50777448344</v>
      </c>
    </row>
    <row r="163" spans="1:84">
      <c r="A163" s="1">
        <v>313.26947031366</v>
      </c>
      <c r="B163" s="1">
        <v>0.029012877225475</v>
      </c>
      <c r="C163" s="1">
        <v>38263312459763</v>
      </c>
      <c r="D163" s="1">
        <v>38273580195397</v>
      </c>
      <c r="E163" s="1">
        <v>38148353288336</v>
      </c>
      <c r="F163" s="1">
        <v>38219159099307</v>
      </c>
      <c r="G163" s="1">
        <v>36149284221751</v>
      </c>
      <c r="H163" s="1">
        <v>36915789541452</v>
      </c>
      <c r="I163" s="1">
        <v>38409805205074</v>
      </c>
      <c r="J163" s="1">
        <v>37673602804336</v>
      </c>
      <c r="K163" s="1">
        <v>37823578657893</v>
      </c>
      <c r="L163" s="1">
        <v>38166027707099</v>
      </c>
      <c r="M163" s="1">
        <v>37800491432127</v>
      </c>
      <c r="N163" s="1">
        <v>38054383305810</v>
      </c>
      <c r="O163" s="1">
        <v>37986802236265</v>
      </c>
      <c r="P163" s="1">
        <v>37866132597947</v>
      </c>
      <c r="Q163" s="1">
        <v>37478580231968</v>
      </c>
      <c r="R163" s="1">
        <v>37929494030179</v>
      </c>
      <c r="S163" s="1">
        <v>37743355230331</v>
      </c>
      <c r="T163" s="1">
        <v>38432245869841</v>
      </c>
      <c r="U163" s="1">
        <v>38365442963656</v>
      </c>
      <c r="V163" s="1">
        <v>38167376555390</v>
      </c>
      <c r="W163" s="1">
        <v>38331752353687</v>
      </c>
      <c r="X163" s="1">
        <v>38310858210431</v>
      </c>
      <c r="Y163" s="1">
        <v>37731301046605</v>
      </c>
      <c r="Z163" s="1">
        <v>38573602374999</v>
      </c>
      <c r="AA163" s="2">
        <v>2.866e-6</v>
      </c>
      <c r="AB163" s="2">
        <v>2.866e-6</v>
      </c>
      <c r="AC163" s="2">
        <v>2.866e-6</v>
      </c>
      <c r="AD163" s="2">
        <v>2.866e-6</v>
      </c>
      <c r="AE163" s="2">
        <v>2.866e-6</v>
      </c>
      <c r="AF163" s="2">
        <v>2.866e-6</v>
      </c>
      <c r="AG163" s="2">
        <v>2.866e-6</v>
      </c>
      <c r="AH163" s="2">
        <v>2.866e-6</v>
      </c>
      <c r="AI163" s="2">
        <v>2.866e-6</v>
      </c>
      <c r="AJ163" s="2">
        <v>2.866e-6</v>
      </c>
      <c r="AK163" s="2">
        <v>2.866e-6</v>
      </c>
      <c r="AL163" s="2">
        <v>2.866e-6</v>
      </c>
      <c r="AM163" s="2">
        <v>2.866e-6</v>
      </c>
      <c r="AN163" s="2">
        <v>2.866e-6</v>
      </c>
      <c r="AO163" s="2">
        <v>2.866e-6</v>
      </c>
      <c r="AP163" s="2">
        <v>2.866e-6</v>
      </c>
      <c r="AQ163" s="2">
        <v>2.866e-6</v>
      </c>
      <c r="AR163" s="2">
        <v>2.866e-6</v>
      </c>
      <c r="AS163" s="2">
        <v>2.866e-6</v>
      </c>
      <c r="AT163" s="2">
        <v>2.866e-6</v>
      </c>
      <c r="AU163" s="2">
        <v>2.866e-6</v>
      </c>
      <c r="AV163" s="2">
        <v>2.866e-6</v>
      </c>
      <c r="AW163" s="2">
        <v>2.866e-6</v>
      </c>
      <c r="AX163" s="2">
        <v>2.866e-6</v>
      </c>
      <c r="AY163" s="1">
        <v>0.031703049602902</v>
      </c>
      <c r="AZ163" s="2">
        <v>3.4377996431218e-6</v>
      </c>
      <c r="BA163" s="2">
        <v>2.6217133647077e-6</v>
      </c>
      <c r="BB163" s="2">
        <v>1.626409993583e-6</v>
      </c>
      <c r="BC163" s="2">
        <v>6.8186034855563e-6</v>
      </c>
      <c r="BD163" s="2">
        <v>-2.2870550538117e-5</v>
      </c>
      <c r="BE163" s="2">
        <v>-1.7084414654508e-5</v>
      </c>
      <c r="BF163" s="2">
        <v>-1.8712417532703e-6</v>
      </c>
      <c r="BG163" s="2">
        <v>-9.5385903264588e-6</v>
      </c>
      <c r="BH163" s="2">
        <v>-3.1542994044144e-6</v>
      </c>
      <c r="BI163" s="2">
        <v>-6.7504386506315e-6</v>
      </c>
      <c r="BJ163" s="2">
        <v>-8.0346141213706e-6</v>
      </c>
      <c r="BK163" s="2">
        <v>5.9162758982594e-6</v>
      </c>
      <c r="BL163" s="2">
        <v>-8.0593176895637e-6</v>
      </c>
      <c r="BM163" s="2">
        <v>-8.9975826501491e-6</v>
      </c>
      <c r="BN163" s="2">
        <v>-1.4473784483572e-5</v>
      </c>
      <c r="BO163" s="2">
        <v>-8.8673449434504e-6</v>
      </c>
      <c r="BP163" s="2">
        <v>-8.9877603688375e-6</v>
      </c>
      <c r="BQ163" s="2">
        <v>2.140273240204e-6</v>
      </c>
      <c r="BR163" s="2">
        <v>1.1104477341522e-6</v>
      </c>
      <c r="BS163" s="2">
        <v>-4.786754516137e-6</v>
      </c>
      <c r="BT163" s="2">
        <v>-5.4346347950552e-6</v>
      </c>
      <c r="BU163" s="2">
        <v>-1.7678523589864e-6</v>
      </c>
      <c r="BV163" s="2">
        <v>2.7648378344676e-6</v>
      </c>
      <c r="BW163" s="2">
        <v>1.901347576447e-6</v>
      </c>
      <c r="BX163" s="1">
        <v>23661784.424325</v>
      </c>
      <c r="BY163" s="1">
        <v>48853613.02272</v>
      </c>
      <c r="BZ163" s="1">
        <v>-0.015568081781633</v>
      </c>
      <c r="CA163" s="1">
        <v>-0.013679789999044</v>
      </c>
      <c r="CB163" s="1">
        <v>0.030838918866422</v>
      </c>
      <c r="CC163" s="1">
        <v>-0.52985096600067</v>
      </c>
      <c r="CD163" s="1">
        <v>-0.53068882514913</v>
      </c>
      <c r="CE163" s="1">
        <v>773.76732667724</v>
      </c>
      <c r="CF163" s="1">
        <v>873.97994313574</v>
      </c>
    </row>
    <row r="164" spans="1:84">
      <c r="A164" s="1">
        <v>315.26947031366</v>
      </c>
      <c r="B164" s="1">
        <v>0.02921499475412</v>
      </c>
      <c r="C164" s="1">
        <v>38258539775221</v>
      </c>
      <c r="D164" s="1">
        <v>38269273588245</v>
      </c>
      <c r="E164" s="1">
        <v>38142040485059</v>
      </c>
      <c r="F164" s="1">
        <v>38213806603301</v>
      </c>
      <c r="G164" s="1">
        <v>36125321824047</v>
      </c>
      <c r="H164" s="1">
        <v>36899017167782</v>
      </c>
      <c r="I164" s="1">
        <v>38406863367358</v>
      </c>
      <c r="J164" s="1">
        <v>37663978524984</v>
      </c>
      <c r="K164" s="1">
        <v>37814523898433</v>
      </c>
      <c r="L164" s="1">
        <v>38160807787909</v>
      </c>
      <c r="M164" s="1">
        <v>37791634146784</v>
      </c>
      <c r="N164" s="1">
        <v>38047957574216</v>
      </c>
      <c r="O164" s="1">
        <v>37979885572258</v>
      </c>
      <c r="P164" s="1">
        <v>37858178247758</v>
      </c>
      <c r="Q164" s="1">
        <v>37467312412834</v>
      </c>
      <c r="R164" s="1">
        <v>37921957749702</v>
      </c>
      <c r="S164" s="1">
        <v>37733857052376</v>
      </c>
      <c r="T164" s="1">
        <v>38429197325938</v>
      </c>
      <c r="U164" s="1">
        <v>38361655250773</v>
      </c>
      <c r="V164" s="1">
        <v>38162137259680</v>
      </c>
      <c r="W164" s="1">
        <v>38328059004431</v>
      </c>
      <c r="X164" s="1">
        <v>38306416121228</v>
      </c>
      <c r="Y164" s="1">
        <v>37721642390142</v>
      </c>
      <c r="Z164" s="1">
        <v>38572141100074</v>
      </c>
      <c r="AA164" s="2">
        <v>2.866e-6</v>
      </c>
      <c r="AB164" s="2">
        <v>2.866e-6</v>
      </c>
      <c r="AC164" s="2">
        <v>2.866e-6</v>
      </c>
      <c r="AD164" s="2">
        <v>2.866e-6</v>
      </c>
      <c r="AE164" s="2">
        <v>2.866e-6</v>
      </c>
      <c r="AF164" s="2">
        <v>2.866e-6</v>
      </c>
      <c r="AG164" s="2">
        <v>2.866e-6</v>
      </c>
      <c r="AH164" s="2">
        <v>2.866e-6</v>
      </c>
      <c r="AI164" s="2">
        <v>2.866e-6</v>
      </c>
      <c r="AJ164" s="2">
        <v>2.866e-6</v>
      </c>
      <c r="AK164" s="2">
        <v>2.866e-6</v>
      </c>
      <c r="AL164" s="2">
        <v>2.866e-6</v>
      </c>
      <c r="AM164" s="2">
        <v>2.866e-6</v>
      </c>
      <c r="AN164" s="2">
        <v>2.866e-6</v>
      </c>
      <c r="AO164" s="2">
        <v>2.866e-6</v>
      </c>
      <c r="AP164" s="2">
        <v>2.866e-6</v>
      </c>
      <c r="AQ164" s="2">
        <v>2.866e-6</v>
      </c>
      <c r="AR164" s="2">
        <v>2.866e-6</v>
      </c>
      <c r="AS164" s="2">
        <v>2.866e-6</v>
      </c>
      <c r="AT164" s="2">
        <v>2.866e-6</v>
      </c>
      <c r="AU164" s="2">
        <v>2.866e-6</v>
      </c>
      <c r="AV164" s="2">
        <v>2.866e-6</v>
      </c>
      <c r="AW164" s="2">
        <v>2.866e-6</v>
      </c>
      <c r="AX164" s="2">
        <v>2.866e-6</v>
      </c>
      <c r="AY164" s="1">
        <v>0.031907461451833</v>
      </c>
      <c r="AZ164" s="2">
        <v>3.4379494819857e-6</v>
      </c>
      <c r="BA164" s="2">
        <v>2.6221642243443e-6</v>
      </c>
      <c r="BB164" s="2">
        <v>1.6293264644346e-6</v>
      </c>
      <c r="BC164" s="2">
        <v>6.8221487209728e-6</v>
      </c>
      <c r="BD164" s="2">
        <v>-2.2861452425257e-5</v>
      </c>
      <c r="BE164" s="2">
        <v>-1.7077760561917e-5</v>
      </c>
      <c r="BF164" s="2">
        <v>-1.867883349053e-6</v>
      </c>
      <c r="BG164" s="2">
        <v>-9.5335256523949e-6</v>
      </c>
      <c r="BH164" s="2">
        <v>-3.1523054225033e-6</v>
      </c>
      <c r="BI164" s="2">
        <v>-6.750635176652e-6</v>
      </c>
      <c r="BJ164" s="2">
        <v>-8.0303912428012e-6</v>
      </c>
      <c r="BK164" s="2">
        <v>5.916518280605e-6</v>
      </c>
      <c r="BL164" s="2">
        <v>-8.0546690022098e-6</v>
      </c>
      <c r="BM164" s="2">
        <v>-8.9957241261679e-6</v>
      </c>
      <c r="BN164" s="2">
        <v>-1.4475567733639e-5</v>
      </c>
      <c r="BO164" s="2">
        <v>-8.8641863611518e-6</v>
      </c>
      <c r="BP164" s="2">
        <v>-8.9848211008111e-6</v>
      </c>
      <c r="BQ164" s="2">
        <v>2.1388532733447e-6</v>
      </c>
      <c r="BR164" s="2">
        <v>1.1097906635821e-6</v>
      </c>
      <c r="BS164" s="2">
        <v>-4.7838915412038e-6</v>
      </c>
      <c r="BT164" s="2">
        <v>-5.4315884926366e-6</v>
      </c>
      <c r="BU164" s="2">
        <v>-1.7703509815298e-6</v>
      </c>
      <c r="BV164" s="2">
        <v>2.7587467887665e-6</v>
      </c>
      <c r="BW164" s="2">
        <v>1.9037172166441e-6</v>
      </c>
      <c r="BX164" s="1">
        <v>23722596.587682</v>
      </c>
      <c r="BY164" s="1">
        <v>49200604.951553</v>
      </c>
      <c r="BZ164" s="1">
        <v>-0.015670881281521</v>
      </c>
      <c r="CA164" s="1">
        <v>-0.013770137953453</v>
      </c>
      <c r="CB164" s="1">
        <v>0.031032735401696</v>
      </c>
      <c r="CC164" s="1">
        <v>-0.53324975166812</v>
      </c>
      <c r="CD164" s="1">
        <v>-0.53401329783895</v>
      </c>
      <c r="CE164" s="1">
        <v>774.12715815726</v>
      </c>
      <c r="CF164" s="1">
        <v>874.45138566644</v>
      </c>
    </row>
    <row r="165" spans="1:84">
      <c r="A165" s="1">
        <v>317.26947031366</v>
      </c>
      <c r="B165" s="1">
        <v>0.029417109969154</v>
      </c>
      <c r="C165" s="1">
        <v>38253751225029</v>
      </c>
      <c r="D165" s="1">
        <v>38264957515905</v>
      </c>
      <c r="E165" s="1">
        <v>38135703313704</v>
      </c>
      <c r="F165" s="1">
        <v>38208434424436</v>
      </c>
      <c r="G165" s="1">
        <v>36101326916370</v>
      </c>
      <c r="H165" s="1">
        <v>36882225145130</v>
      </c>
      <c r="I165" s="1">
        <v>38403913121706</v>
      </c>
      <c r="J165" s="1">
        <v>37654342135748</v>
      </c>
      <c r="K165" s="1">
        <v>37805447176774</v>
      </c>
      <c r="L165" s="1">
        <v>38155575636134</v>
      </c>
      <c r="M165" s="1">
        <v>37782756496722</v>
      </c>
      <c r="N165" s="1">
        <v>38041515280617</v>
      </c>
      <c r="O165" s="1">
        <v>37972956342814</v>
      </c>
      <c r="P165" s="1">
        <v>37850208432025</v>
      </c>
      <c r="Q165" s="1">
        <v>37456025030227</v>
      </c>
      <c r="R165" s="1">
        <v>37914408029491</v>
      </c>
      <c r="S165" s="1">
        <v>37724335734603</v>
      </c>
      <c r="T165" s="1">
        <v>38426138912528</v>
      </c>
      <c r="U165" s="1">
        <v>38357856038364</v>
      </c>
      <c r="V165" s="1">
        <v>38156886422014</v>
      </c>
      <c r="W165" s="1">
        <v>38324356182569</v>
      </c>
      <c r="X165" s="1">
        <v>38301956984469</v>
      </c>
      <c r="Y165" s="1">
        <v>37711961825705</v>
      </c>
      <c r="Z165" s="1">
        <v>38570673757327</v>
      </c>
      <c r="AA165" s="2">
        <v>2.866e-6</v>
      </c>
      <c r="AB165" s="2">
        <v>2.866e-6</v>
      </c>
      <c r="AC165" s="2">
        <v>2.866e-6</v>
      </c>
      <c r="AD165" s="2">
        <v>2.866e-6</v>
      </c>
      <c r="AE165" s="2">
        <v>2.866e-6</v>
      </c>
      <c r="AF165" s="2">
        <v>2.866e-6</v>
      </c>
      <c r="AG165" s="2">
        <v>2.866e-6</v>
      </c>
      <c r="AH165" s="2">
        <v>2.866e-6</v>
      </c>
      <c r="AI165" s="2">
        <v>2.866e-6</v>
      </c>
      <c r="AJ165" s="2">
        <v>2.866e-6</v>
      </c>
      <c r="AK165" s="2">
        <v>2.866e-6</v>
      </c>
      <c r="AL165" s="2">
        <v>2.866e-6</v>
      </c>
      <c r="AM165" s="2">
        <v>2.866e-6</v>
      </c>
      <c r="AN165" s="2">
        <v>2.866e-6</v>
      </c>
      <c r="AO165" s="2">
        <v>2.866e-6</v>
      </c>
      <c r="AP165" s="2">
        <v>2.866e-6</v>
      </c>
      <c r="AQ165" s="2">
        <v>2.866e-6</v>
      </c>
      <c r="AR165" s="2">
        <v>2.866e-6</v>
      </c>
      <c r="AS165" s="2">
        <v>2.866e-6</v>
      </c>
      <c r="AT165" s="2">
        <v>2.866e-6</v>
      </c>
      <c r="AU165" s="2">
        <v>2.866e-6</v>
      </c>
      <c r="AV165" s="2">
        <v>2.866e-6</v>
      </c>
      <c r="AW165" s="2">
        <v>2.866e-6</v>
      </c>
      <c r="AX165" s="2">
        <v>2.866e-6</v>
      </c>
      <c r="AY165" s="1">
        <v>0.032111870000408</v>
      </c>
      <c r="AZ165" s="2">
        <v>3.4381796865803e-6</v>
      </c>
      <c r="BA165" s="2">
        <v>2.6226083917711e-6</v>
      </c>
      <c r="BB165" s="2">
        <v>1.6322590368194e-6</v>
      </c>
      <c r="BC165" s="2">
        <v>6.8256468961562e-6</v>
      </c>
      <c r="BD165" s="2">
        <v>-2.2852415415907e-5</v>
      </c>
      <c r="BE165" s="2">
        <v>-1.7071085429952e-5</v>
      </c>
      <c r="BF165" s="2">
        <v>-1.8645141419945e-6</v>
      </c>
      <c r="BG165" s="2">
        <v>-9.5285531109585e-6</v>
      </c>
      <c r="BH165" s="2">
        <v>-3.1503612434257e-6</v>
      </c>
      <c r="BI165" s="2">
        <v>-6.7505251511465e-6</v>
      </c>
      <c r="BJ165" s="2">
        <v>-8.0262223740017e-6</v>
      </c>
      <c r="BK165" s="2">
        <v>5.9167381171591e-6</v>
      </c>
      <c r="BL165" s="2">
        <v>-8.050021940631e-6</v>
      </c>
      <c r="BM165" s="2">
        <v>-8.9938438421033e-6</v>
      </c>
      <c r="BN165" s="2">
        <v>-1.447728830689e-5</v>
      </c>
      <c r="BO165" s="2">
        <v>-8.8609821563215e-6</v>
      </c>
      <c r="BP165" s="2">
        <v>-8.9817645977502e-6</v>
      </c>
      <c r="BQ165" s="2">
        <v>2.1373970211981e-6</v>
      </c>
      <c r="BR165" s="2">
        <v>1.1091872585168e-6</v>
      </c>
      <c r="BS165" s="2">
        <v>-4.7811604255446e-6</v>
      </c>
      <c r="BT165" s="2">
        <v>-5.4284887023111e-6</v>
      </c>
      <c r="BU165" s="2">
        <v>-1.772829496046e-6</v>
      </c>
      <c r="BV165" s="2">
        <v>2.752755497312e-6</v>
      </c>
      <c r="BW165" s="2">
        <v>1.9060374990251e-6</v>
      </c>
      <c r="BX165" s="1">
        <v>23783461.427711</v>
      </c>
      <c r="BY165" s="1">
        <v>49547792.171373</v>
      </c>
      <c r="BZ165" s="1">
        <v>-0.015773659462831</v>
      </c>
      <c r="CA165" s="1">
        <v>-0.013860469996954</v>
      </c>
      <c r="CB165" s="1">
        <v>0.031226513809292</v>
      </c>
      <c r="CC165" s="1">
        <v>-0.53665023069333</v>
      </c>
      <c r="CD165" s="1">
        <v>-0.53733802389386</v>
      </c>
      <c r="CE165" s="1">
        <v>774.48657100856</v>
      </c>
      <c r="CF165" s="1">
        <v>874.92211869555</v>
      </c>
    </row>
    <row r="166" spans="1:84">
      <c r="A166" s="1">
        <v>319.26947031366</v>
      </c>
      <c r="B166" s="1">
        <v>0.029619222826339</v>
      </c>
      <c r="C166" s="1">
        <v>38248946887784</v>
      </c>
      <c r="D166" s="1">
        <v>38260632066040</v>
      </c>
      <c r="E166" s="1">
        <v>38129341932094</v>
      </c>
      <c r="F166" s="1">
        <v>38203042647358</v>
      </c>
      <c r="G166" s="1">
        <v>36077300322416</v>
      </c>
      <c r="H166" s="1">
        <v>36865414032214</v>
      </c>
      <c r="I166" s="1">
        <v>38400954556708</v>
      </c>
      <c r="J166" s="1">
        <v>37644693942754</v>
      </c>
      <c r="K166" s="1">
        <v>37796348749709</v>
      </c>
      <c r="L166" s="1">
        <v>38150331380968</v>
      </c>
      <c r="M166" s="1">
        <v>37773858699616</v>
      </c>
      <c r="N166" s="1">
        <v>38035056527750</v>
      </c>
      <c r="O166" s="1">
        <v>37966014765485</v>
      </c>
      <c r="P166" s="1">
        <v>37842223403621</v>
      </c>
      <c r="Q166" s="1">
        <v>37444718382680</v>
      </c>
      <c r="R166" s="1">
        <v>37906845080162</v>
      </c>
      <c r="S166" s="1">
        <v>37714791516236</v>
      </c>
      <c r="T166" s="1">
        <v>38423070701500</v>
      </c>
      <c r="U166" s="1">
        <v>38354045440155</v>
      </c>
      <c r="V166" s="1">
        <v>38151624136363</v>
      </c>
      <c r="W166" s="1">
        <v>38320643937132</v>
      </c>
      <c r="X166" s="1">
        <v>38297480888773</v>
      </c>
      <c r="Y166" s="1">
        <v>37702259498003</v>
      </c>
      <c r="Z166" s="1">
        <v>38569200360535</v>
      </c>
      <c r="AA166" s="2">
        <v>2.866e-6</v>
      </c>
      <c r="AB166" s="2">
        <v>2.866e-6</v>
      </c>
      <c r="AC166" s="2">
        <v>2.866e-6</v>
      </c>
      <c r="AD166" s="2">
        <v>2.866e-6</v>
      </c>
      <c r="AE166" s="2">
        <v>2.866e-6</v>
      </c>
      <c r="AF166" s="2">
        <v>2.866e-6</v>
      </c>
      <c r="AG166" s="2">
        <v>2.866e-6</v>
      </c>
      <c r="AH166" s="2">
        <v>2.866e-6</v>
      </c>
      <c r="AI166" s="2">
        <v>2.866e-6</v>
      </c>
      <c r="AJ166" s="2">
        <v>2.866e-6</v>
      </c>
      <c r="AK166" s="2">
        <v>2.866e-6</v>
      </c>
      <c r="AL166" s="2">
        <v>2.866e-6</v>
      </c>
      <c r="AM166" s="2">
        <v>2.866e-6</v>
      </c>
      <c r="AN166" s="2">
        <v>2.866e-6</v>
      </c>
      <c r="AO166" s="2">
        <v>2.866e-6</v>
      </c>
      <c r="AP166" s="2">
        <v>2.866e-6</v>
      </c>
      <c r="AQ166" s="2">
        <v>2.866e-6</v>
      </c>
      <c r="AR166" s="2">
        <v>2.866e-6</v>
      </c>
      <c r="AS166" s="2">
        <v>2.866e-6</v>
      </c>
      <c r="AT166" s="2">
        <v>2.866e-6</v>
      </c>
      <c r="AU166" s="2">
        <v>2.866e-6</v>
      </c>
      <c r="AV166" s="2">
        <v>2.866e-6</v>
      </c>
      <c r="AW166" s="2">
        <v>2.866e-6</v>
      </c>
      <c r="AX166" s="2">
        <v>2.866e-6</v>
      </c>
      <c r="AY166" s="1">
        <v>0.03231627525619</v>
      </c>
      <c r="AZ166" s="2">
        <v>3.4384540206372e-6</v>
      </c>
      <c r="BA166" s="2">
        <v>2.6230938757847e-6</v>
      </c>
      <c r="BB166" s="2">
        <v>1.6351641252336e-6</v>
      </c>
      <c r="BC166" s="2">
        <v>6.8290989814119e-6</v>
      </c>
      <c r="BD166" s="2">
        <v>-2.2843427310765e-5</v>
      </c>
      <c r="BE166" s="2">
        <v>-1.7064394796918e-5</v>
      </c>
      <c r="BF166" s="2">
        <v>-1.8611564963705e-6</v>
      </c>
      <c r="BG166" s="2">
        <v>-9.5237177765781e-6</v>
      </c>
      <c r="BH166" s="2">
        <v>-3.1483751376762e-6</v>
      </c>
      <c r="BI166" s="2">
        <v>-6.7509058580951e-6</v>
      </c>
      <c r="BJ166" s="2">
        <v>-8.022131830759e-6</v>
      </c>
      <c r="BK166" s="2">
        <v>5.9169679352715e-6</v>
      </c>
      <c r="BL166" s="2">
        <v>-8.0453457378099e-6</v>
      </c>
      <c r="BM166" s="2">
        <v>-8.9919162968015e-6</v>
      </c>
      <c r="BN166" s="2">
        <v>-1.4478912498682e-5</v>
      </c>
      <c r="BO166" s="2">
        <v>-8.8577253899029e-6</v>
      </c>
      <c r="BP166" s="2">
        <v>-8.9786109376988e-6</v>
      </c>
      <c r="BQ166" s="2">
        <v>2.1359238795067e-6</v>
      </c>
      <c r="BR166" s="2">
        <v>1.1086341607577e-6</v>
      </c>
      <c r="BS166" s="2">
        <v>-4.7784754913506e-6</v>
      </c>
      <c r="BT166" s="2">
        <v>-5.4256116935583e-6</v>
      </c>
      <c r="BU166" s="2">
        <v>-1.7752863244464e-6</v>
      </c>
      <c r="BV166" s="2">
        <v>2.746970515307e-6</v>
      </c>
      <c r="BW166" s="2">
        <v>1.9083922167904e-6</v>
      </c>
      <c r="BX166" s="1">
        <v>23844378.499634</v>
      </c>
      <c r="BY166" s="1">
        <v>49895172.403211</v>
      </c>
      <c r="BZ166" s="1">
        <v>-0.015876416276914</v>
      </c>
      <c r="CA166" s="1">
        <v>-0.013950786200997</v>
      </c>
      <c r="CB166" s="1">
        <v>0.03142025410375</v>
      </c>
      <c r="CC166" s="1">
        <v>-0.54005168887491</v>
      </c>
      <c r="CD166" s="1">
        <v>-0.54066381794607</v>
      </c>
      <c r="CE166" s="1">
        <v>774.8455618988</v>
      </c>
      <c r="CF166" s="1">
        <v>875.3921447576</v>
      </c>
    </row>
    <row r="167" spans="1:84">
      <c r="A167" s="1">
        <v>321.26947031366</v>
      </c>
      <c r="B167" s="1">
        <v>0.029821333317759</v>
      </c>
      <c r="C167" s="1">
        <v>38244126824395</v>
      </c>
      <c r="D167" s="1">
        <v>38256297321896</v>
      </c>
      <c r="E167" s="1">
        <v>38122956510526</v>
      </c>
      <c r="F167" s="1">
        <v>38197631355361</v>
      </c>
      <c r="G167" s="1">
        <v>36053242856469</v>
      </c>
      <c r="H167" s="1">
        <v>36848584393315</v>
      </c>
      <c r="I167" s="1">
        <v>38397987760925</v>
      </c>
      <c r="J167" s="1">
        <v>37635034228858</v>
      </c>
      <c r="K167" s="1">
        <v>37787228877320</v>
      </c>
      <c r="L167" s="1">
        <v>38145075151406</v>
      </c>
      <c r="M167" s="1">
        <v>37764940950828</v>
      </c>
      <c r="N167" s="1">
        <v>38028581398866</v>
      </c>
      <c r="O167" s="1">
        <v>37959061056172</v>
      </c>
      <c r="P167" s="1">
        <v>37834223419774</v>
      </c>
      <c r="Q167" s="1">
        <v>37433392760876</v>
      </c>
      <c r="R167" s="1">
        <v>37899269114329</v>
      </c>
      <c r="S167" s="1">
        <v>37705224656598</v>
      </c>
      <c r="T167" s="1">
        <v>38419992769489</v>
      </c>
      <c r="U167" s="1">
        <v>38350223566107</v>
      </c>
      <c r="V167" s="1">
        <v>38146350508440</v>
      </c>
      <c r="W167" s="1">
        <v>38316922306177</v>
      </c>
      <c r="X167" s="1">
        <v>38292987929095</v>
      </c>
      <c r="Y167" s="1">
        <v>37692535582773</v>
      </c>
      <c r="Z167" s="1">
        <v>38567720920973</v>
      </c>
      <c r="AA167" s="2">
        <v>2.866e-6</v>
      </c>
      <c r="AB167" s="2">
        <v>2.866e-6</v>
      </c>
      <c r="AC167" s="2">
        <v>2.866e-6</v>
      </c>
      <c r="AD167" s="2">
        <v>2.866e-6</v>
      </c>
      <c r="AE167" s="2">
        <v>2.866e-6</v>
      </c>
      <c r="AF167" s="2">
        <v>2.866e-6</v>
      </c>
      <c r="AG167" s="2">
        <v>2.866e-6</v>
      </c>
      <c r="AH167" s="2">
        <v>2.866e-6</v>
      </c>
      <c r="AI167" s="2">
        <v>2.866e-6</v>
      </c>
      <c r="AJ167" s="2">
        <v>2.866e-6</v>
      </c>
      <c r="AK167" s="2">
        <v>2.866e-6</v>
      </c>
      <c r="AL167" s="2">
        <v>2.866e-6</v>
      </c>
      <c r="AM167" s="2">
        <v>2.866e-6</v>
      </c>
      <c r="AN167" s="2">
        <v>2.866e-6</v>
      </c>
      <c r="AO167" s="2">
        <v>2.866e-6</v>
      </c>
      <c r="AP167" s="2">
        <v>2.866e-6</v>
      </c>
      <c r="AQ167" s="2">
        <v>2.866e-6</v>
      </c>
      <c r="AR167" s="2">
        <v>2.866e-6</v>
      </c>
      <c r="AS167" s="2">
        <v>2.866e-6</v>
      </c>
      <c r="AT167" s="2">
        <v>2.866e-6</v>
      </c>
      <c r="AU167" s="2">
        <v>2.866e-6</v>
      </c>
      <c r="AV167" s="2">
        <v>2.866e-6</v>
      </c>
      <c r="AW167" s="2">
        <v>2.866e-6</v>
      </c>
      <c r="AX167" s="2">
        <v>2.866e-6</v>
      </c>
      <c r="AY167" s="1">
        <v>0.032520677224169</v>
      </c>
      <c r="AZ167" s="2">
        <v>3.4394581988989e-6</v>
      </c>
      <c r="BA167" s="2">
        <v>2.6236582369785e-6</v>
      </c>
      <c r="BB167" s="2">
        <v>1.6380343987896e-6</v>
      </c>
      <c r="BC167" s="2">
        <v>6.8325117476e-6</v>
      </c>
      <c r="BD167" s="2">
        <v>-2.2834446040118e-5</v>
      </c>
      <c r="BE167" s="2">
        <v>-1.7057579670201e-5</v>
      </c>
      <c r="BF167" s="2">
        <v>-1.857803026595e-6</v>
      </c>
      <c r="BG167" s="2">
        <v>-9.5186263113412e-6</v>
      </c>
      <c r="BH167" s="2">
        <v>-3.1463750445763e-6</v>
      </c>
      <c r="BI167" s="2">
        <v>-6.7511449523012e-6</v>
      </c>
      <c r="BJ167" s="2">
        <v>-8.0181070593188e-6</v>
      </c>
      <c r="BK167" s="2">
        <v>5.9174418806014e-6</v>
      </c>
      <c r="BL167" s="2">
        <v>-8.0406381638591e-6</v>
      </c>
      <c r="BM167" s="2">
        <v>-8.9899596731664e-6</v>
      </c>
      <c r="BN167" s="2">
        <v>-1.4480464946469e-5</v>
      </c>
      <c r="BO167" s="2">
        <v>-8.8544195499094e-6</v>
      </c>
      <c r="BP167" s="2">
        <v>-8.9754490498066e-6</v>
      </c>
      <c r="BQ167" s="2">
        <v>2.1343879829497e-6</v>
      </c>
      <c r="BR167" s="2">
        <v>1.1081144378349e-6</v>
      </c>
      <c r="BS167" s="2">
        <v>-4.7756372758196e-6</v>
      </c>
      <c r="BT167" s="2">
        <v>-5.4226586131448e-6</v>
      </c>
      <c r="BU167" s="2">
        <v>-1.7777753708792e-6</v>
      </c>
      <c r="BV167" s="2">
        <v>2.741126066206e-6</v>
      </c>
      <c r="BW167" s="2">
        <v>1.910978403826e-6</v>
      </c>
      <c r="BX167" s="1">
        <v>23905347.38933</v>
      </c>
      <c r="BY167" s="1">
        <v>50242743.55093</v>
      </c>
      <c r="BZ167" s="1">
        <v>-0.015979151592498</v>
      </c>
      <c r="CA167" s="1">
        <v>-0.014041086733416</v>
      </c>
      <c r="CB167" s="1">
        <v>0.031613956300044</v>
      </c>
      <c r="CC167" s="1">
        <v>-0.54345412404766</v>
      </c>
      <c r="CD167" s="1">
        <v>-0.5439904669916</v>
      </c>
      <c r="CE167" s="1">
        <v>775.20412030237</v>
      </c>
      <c r="CF167" s="1">
        <v>875.86145752155</v>
      </c>
    </row>
    <row r="168" spans="1:84">
      <c r="A168" s="1">
        <v>323.26947031366</v>
      </c>
      <c r="B168" s="1">
        <v>0.030023441301187</v>
      </c>
      <c r="C168" s="1">
        <v>38239291076143</v>
      </c>
      <c r="D168" s="1">
        <v>38251953365687</v>
      </c>
      <c r="E168" s="1">
        <v>38116547211692</v>
      </c>
      <c r="F168" s="1">
        <v>38192200635218</v>
      </c>
      <c r="G168" s="1">
        <v>36029155375274</v>
      </c>
      <c r="H168" s="1">
        <v>36831736908801</v>
      </c>
      <c r="I168" s="1">
        <v>38395012820571</v>
      </c>
      <c r="J168" s="1">
        <v>37625363287222</v>
      </c>
      <c r="K168" s="1">
        <v>37778087841163</v>
      </c>
      <c r="L168" s="1">
        <v>38139807063566</v>
      </c>
      <c r="M168" s="1">
        <v>37756003453919</v>
      </c>
      <c r="N168" s="1">
        <v>38022089978878</v>
      </c>
      <c r="O168" s="1">
        <v>37952095466416</v>
      </c>
      <c r="P168" s="1">
        <v>37826208722964</v>
      </c>
      <c r="Q168" s="1">
        <v>37422048462343</v>
      </c>
      <c r="R168" s="1">
        <v>37891680351130</v>
      </c>
      <c r="S168" s="1">
        <v>37695635405308</v>
      </c>
      <c r="T168" s="1">
        <v>38416905200070</v>
      </c>
      <c r="U168" s="1">
        <v>38346390521102</v>
      </c>
      <c r="V168" s="1">
        <v>38141065609911</v>
      </c>
      <c r="W168" s="1">
        <v>38313191354601</v>
      </c>
      <c r="X168" s="1">
        <v>38288478207151</v>
      </c>
      <c r="Y168" s="1">
        <v>37682790257834</v>
      </c>
      <c r="Z168" s="1">
        <v>38566235449287</v>
      </c>
      <c r="AA168" s="2">
        <v>2.866e-6</v>
      </c>
      <c r="AB168" s="2">
        <v>2.866e-6</v>
      </c>
      <c r="AC168" s="2">
        <v>2.866e-6</v>
      </c>
      <c r="AD168" s="2">
        <v>2.866e-6</v>
      </c>
      <c r="AE168" s="2">
        <v>2.866e-6</v>
      </c>
      <c r="AF168" s="2">
        <v>2.866e-6</v>
      </c>
      <c r="AG168" s="2">
        <v>2.866e-6</v>
      </c>
      <c r="AH168" s="2">
        <v>2.866e-6</v>
      </c>
      <c r="AI168" s="2">
        <v>2.866e-6</v>
      </c>
      <c r="AJ168" s="2">
        <v>2.866e-6</v>
      </c>
      <c r="AK168" s="2">
        <v>2.866e-6</v>
      </c>
      <c r="AL168" s="2">
        <v>2.866e-6</v>
      </c>
      <c r="AM168" s="2">
        <v>2.866e-6</v>
      </c>
      <c r="AN168" s="2">
        <v>2.866e-6</v>
      </c>
      <c r="AO168" s="2">
        <v>2.866e-6</v>
      </c>
      <c r="AP168" s="2">
        <v>2.866e-6</v>
      </c>
      <c r="AQ168" s="2">
        <v>2.866e-6</v>
      </c>
      <c r="AR168" s="2">
        <v>2.866e-6</v>
      </c>
      <c r="AS168" s="2">
        <v>2.866e-6</v>
      </c>
      <c r="AT168" s="2">
        <v>2.866e-6</v>
      </c>
      <c r="AU168" s="2">
        <v>2.866e-6</v>
      </c>
      <c r="AV168" s="2">
        <v>2.866e-6</v>
      </c>
      <c r="AW168" s="2">
        <v>2.866e-6</v>
      </c>
      <c r="AX168" s="2">
        <v>2.866e-6</v>
      </c>
      <c r="AY168" s="1">
        <v>0.032725075895961</v>
      </c>
      <c r="AZ168" s="2">
        <v>3.439832321026e-6</v>
      </c>
      <c r="BA168" s="2">
        <v>2.6242516609304e-6</v>
      </c>
      <c r="BB168" s="2">
        <v>1.6408950004163e-6</v>
      </c>
      <c r="BC168" s="2">
        <v>6.8358762205332e-6</v>
      </c>
      <c r="BD168" s="2">
        <v>-2.282544460843e-5</v>
      </c>
      <c r="BE168" s="2">
        <v>-1.7050662487178e-5</v>
      </c>
      <c r="BF168" s="2">
        <v>-1.8544429500612e-6</v>
      </c>
      <c r="BG168" s="2">
        <v>-9.5137172840107e-6</v>
      </c>
      <c r="BH168" s="2">
        <v>-3.1443290780457e-6</v>
      </c>
      <c r="BI168" s="2">
        <v>-6.7512283261831e-6</v>
      </c>
      <c r="BJ168" s="2">
        <v>-8.0141319860316e-6</v>
      </c>
      <c r="BK168" s="2">
        <v>5.9176091696972e-6</v>
      </c>
      <c r="BL168" s="2">
        <v>-8.0358921656322e-6</v>
      </c>
      <c r="BM168" s="2">
        <v>-8.9879953771828e-6</v>
      </c>
      <c r="BN168" s="2">
        <v>-1.4481928741902e-5</v>
      </c>
      <c r="BO168" s="2">
        <v>-8.8510547299362e-6</v>
      </c>
      <c r="BP168" s="2">
        <v>-8.9721092393248e-6</v>
      </c>
      <c r="BQ168" s="2">
        <v>2.1327948257188e-6</v>
      </c>
      <c r="BR168" s="2">
        <v>1.1076444374594e-6</v>
      </c>
      <c r="BS168" s="2">
        <v>-4.7726874946154e-6</v>
      </c>
      <c r="BT168" s="2">
        <v>-5.4197293692583e-6</v>
      </c>
      <c r="BU168" s="2">
        <v>-1.7802215245529e-6</v>
      </c>
      <c r="BV168" s="2">
        <v>2.7353618245865e-6</v>
      </c>
      <c r="BW168" s="2">
        <v>1.9132557501018e-6</v>
      </c>
      <c r="BX168" s="1">
        <v>23966367.706835</v>
      </c>
      <c r="BY168" s="1">
        <v>50590503.687292</v>
      </c>
      <c r="BZ168" s="1">
        <v>-0.016081865221437</v>
      </c>
      <c r="CA168" s="1">
        <v>-0.014131371792171</v>
      </c>
      <c r="CB168" s="1">
        <v>0.031807620413367</v>
      </c>
      <c r="CC168" s="1">
        <v>-0.54685805286442</v>
      </c>
      <c r="CD168" s="1">
        <v>-0.54731885214761</v>
      </c>
      <c r="CE168" s="1">
        <v>775.5622498859</v>
      </c>
      <c r="CF168" s="1">
        <v>876.33005618014</v>
      </c>
    </row>
    <row r="169" spans="1:84">
      <c r="A169" s="1">
        <v>325.26947031366</v>
      </c>
      <c r="B169" s="1">
        <v>0.030225546553782</v>
      </c>
      <c r="C169" s="1">
        <v>38234439768087</v>
      </c>
      <c r="D169" s="1">
        <v>38247600283845</v>
      </c>
      <c r="E169" s="1">
        <v>38110114184916</v>
      </c>
      <c r="F169" s="1">
        <v>38186750573372</v>
      </c>
      <c r="G169" s="1">
        <v>36005038676279</v>
      </c>
      <c r="H169" s="1">
        <v>36814871999846</v>
      </c>
      <c r="I169" s="1">
        <v>38392029825343</v>
      </c>
      <c r="J169" s="1">
        <v>37615681418888</v>
      </c>
      <c r="K169" s="1">
        <v>37768925920692</v>
      </c>
      <c r="L169" s="1">
        <v>38134527242215</v>
      </c>
      <c r="M169" s="1">
        <v>37747046410648</v>
      </c>
      <c r="N169" s="1">
        <v>38015582385665</v>
      </c>
      <c r="O169" s="1">
        <v>37945118182802</v>
      </c>
      <c r="P169" s="1">
        <v>37818179552647</v>
      </c>
      <c r="Q169" s="1">
        <v>37410685773548</v>
      </c>
      <c r="R169" s="1">
        <v>37884079003799</v>
      </c>
      <c r="S169" s="1">
        <v>37686023996687</v>
      </c>
      <c r="T169" s="1">
        <v>38413808060655</v>
      </c>
      <c r="U169" s="1">
        <v>38342546410402</v>
      </c>
      <c r="V169" s="1">
        <v>38135769559222</v>
      </c>
      <c r="W169" s="1">
        <v>38309451120578</v>
      </c>
      <c r="X169" s="1">
        <v>38283951807735</v>
      </c>
      <c r="Y169" s="1">
        <v>37673023656278</v>
      </c>
      <c r="Z169" s="1">
        <v>38564743971283</v>
      </c>
      <c r="AA169" s="2">
        <v>2.866e-6</v>
      </c>
      <c r="AB169" s="2">
        <v>2.866e-6</v>
      </c>
      <c r="AC169" s="2">
        <v>2.866e-6</v>
      </c>
      <c r="AD169" s="2">
        <v>2.866e-6</v>
      </c>
      <c r="AE169" s="2">
        <v>2.866e-6</v>
      </c>
      <c r="AF169" s="2">
        <v>2.866e-6</v>
      </c>
      <c r="AG169" s="2">
        <v>2.866e-6</v>
      </c>
      <c r="AH169" s="2">
        <v>2.866e-6</v>
      </c>
      <c r="AI169" s="2">
        <v>2.866e-6</v>
      </c>
      <c r="AJ169" s="2">
        <v>2.866e-6</v>
      </c>
      <c r="AK169" s="2">
        <v>2.866e-6</v>
      </c>
      <c r="AL169" s="2">
        <v>2.866e-6</v>
      </c>
      <c r="AM169" s="2">
        <v>2.866e-6</v>
      </c>
      <c r="AN169" s="2">
        <v>2.866e-6</v>
      </c>
      <c r="AO169" s="2">
        <v>2.866e-6</v>
      </c>
      <c r="AP169" s="2">
        <v>2.866e-6</v>
      </c>
      <c r="AQ169" s="2">
        <v>2.866e-6</v>
      </c>
      <c r="AR169" s="2">
        <v>2.866e-6</v>
      </c>
      <c r="AS169" s="2">
        <v>2.866e-6</v>
      </c>
      <c r="AT169" s="2">
        <v>2.866e-6</v>
      </c>
      <c r="AU169" s="2">
        <v>2.866e-6</v>
      </c>
      <c r="AV169" s="2">
        <v>2.866e-6</v>
      </c>
      <c r="AW169" s="2">
        <v>2.866e-6</v>
      </c>
      <c r="AX169" s="2">
        <v>2.866e-6</v>
      </c>
      <c r="AY169" s="1">
        <v>0.032929471230394</v>
      </c>
      <c r="AZ169" s="2">
        <v>3.4400521001679e-6</v>
      </c>
      <c r="BA169" s="2">
        <v>2.6248993068242e-6</v>
      </c>
      <c r="BB169" s="2">
        <v>1.643761896155e-6</v>
      </c>
      <c r="BC169" s="2">
        <v>6.8391790222167e-6</v>
      </c>
      <c r="BD169" s="2">
        <v>-2.2816540640383e-5</v>
      </c>
      <c r="BE169" s="2">
        <v>-1.7043953664257e-5</v>
      </c>
      <c r="BF169" s="2">
        <v>-1.8510925856874e-6</v>
      </c>
      <c r="BG169" s="2">
        <v>-9.5088290922011e-6</v>
      </c>
      <c r="BH169" s="2">
        <v>-3.1421827759163e-6</v>
      </c>
      <c r="BI169" s="2">
        <v>-6.7516842939643e-6</v>
      </c>
      <c r="BJ169" s="2">
        <v>-8.0102126564231e-6</v>
      </c>
      <c r="BK169" s="2">
        <v>5.9178470464604e-6</v>
      </c>
      <c r="BL169" s="2">
        <v>-8.0311534716782e-6</v>
      </c>
      <c r="BM169" s="2">
        <v>-8.9860014393461e-6</v>
      </c>
      <c r="BN169" s="2">
        <v>-1.4483327510662e-5</v>
      </c>
      <c r="BO169" s="2">
        <v>-8.8476341846821e-6</v>
      </c>
      <c r="BP169" s="2">
        <v>-8.968681461682e-6</v>
      </c>
      <c r="BQ169" s="2">
        <v>2.1312048435792e-6</v>
      </c>
      <c r="BR169" s="2">
        <v>1.1072125307279e-6</v>
      </c>
      <c r="BS169" s="2">
        <v>-4.7696055987156e-6</v>
      </c>
      <c r="BT169" s="2">
        <v>-5.4168522737719e-6</v>
      </c>
      <c r="BU169" s="2">
        <v>-1.7825997871526e-6</v>
      </c>
      <c r="BV169" s="2">
        <v>2.7296880103039e-6</v>
      </c>
      <c r="BW169" s="2">
        <v>1.9156714009483e-6</v>
      </c>
      <c r="BX169" s="1">
        <v>24027438.946536</v>
      </c>
      <c r="BY169" s="1">
        <v>50938450.153791</v>
      </c>
      <c r="BZ169" s="1">
        <v>-0.016184557038626</v>
      </c>
      <c r="CA169" s="1">
        <v>-0.014221641428694</v>
      </c>
      <c r="CB169" s="1">
        <v>0.032001246458602</v>
      </c>
      <c r="CC169" s="1">
        <v>-0.55026270618363</v>
      </c>
      <c r="CD169" s="1">
        <v>-0.55064790784675</v>
      </c>
      <c r="CE169" s="1">
        <v>775.91999262425</v>
      </c>
      <c r="CF169" s="1">
        <v>876.79798087346</v>
      </c>
    </row>
    <row r="170" spans="1:84">
      <c r="A170" s="1">
        <v>327.26947031366</v>
      </c>
      <c r="B170" s="1">
        <v>0.030427649082181</v>
      </c>
      <c r="C170" s="1">
        <v>38229572961946</v>
      </c>
      <c r="D170" s="1">
        <v>38243238147239</v>
      </c>
      <c r="E170" s="1">
        <v>38103657592028</v>
      </c>
      <c r="F170" s="1">
        <v>38181281254775</v>
      </c>
      <c r="G170" s="1">
        <v>35980893528643</v>
      </c>
      <c r="H170" s="1">
        <v>36797990138958</v>
      </c>
      <c r="I170" s="1">
        <v>38389038866013</v>
      </c>
      <c r="J170" s="1">
        <v>37605988910158</v>
      </c>
      <c r="K170" s="1">
        <v>37759743418336</v>
      </c>
      <c r="L170" s="1">
        <v>38129235814750</v>
      </c>
      <c r="M170" s="1">
        <v>37738070003909</v>
      </c>
      <c r="N170" s="1">
        <v>38009058707444</v>
      </c>
      <c r="O170" s="1">
        <v>37938129404496</v>
      </c>
      <c r="P170" s="1">
        <v>37810136155717</v>
      </c>
      <c r="Q170" s="1">
        <v>37399304973165</v>
      </c>
      <c r="R170" s="1">
        <v>37876465278848</v>
      </c>
      <c r="S170" s="1">
        <v>37676390675934</v>
      </c>
      <c r="T170" s="1">
        <v>38410701429145</v>
      </c>
      <c r="U170" s="1">
        <v>38338691335040</v>
      </c>
      <c r="V170" s="1">
        <v>38130462467364</v>
      </c>
      <c r="W170" s="1">
        <v>38305701646774</v>
      </c>
      <c r="X170" s="1">
        <v>38279408819712</v>
      </c>
      <c r="Y170" s="1">
        <v>37663235961534</v>
      </c>
      <c r="Z170" s="1">
        <v>38563246502418</v>
      </c>
      <c r="AA170" s="2">
        <v>2.866e-6</v>
      </c>
      <c r="AB170" s="2">
        <v>2.866e-6</v>
      </c>
      <c r="AC170" s="2">
        <v>2.866e-6</v>
      </c>
      <c r="AD170" s="2">
        <v>2.866e-6</v>
      </c>
      <c r="AE170" s="2">
        <v>2.866e-6</v>
      </c>
      <c r="AF170" s="2">
        <v>2.866e-6</v>
      </c>
      <c r="AG170" s="2">
        <v>2.866e-6</v>
      </c>
      <c r="AH170" s="2">
        <v>2.866e-6</v>
      </c>
      <c r="AI170" s="2">
        <v>2.866e-6</v>
      </c>
      <c r="AJ170" s="2">
        <v>2.866e-6</v>
      </c>
      <c r="AK170" s="2">
        <v>2.866e-6</v>
      </c>
      <c r="AL170" s="2">
        <v>2.866e-6</v>
      </c>
      <c r="AM170" s="2">
        <v>2.866e-6</v>
      </c>
      <c r="AN170" s="2">
        <v>2.866e-6</v>
      </c>
      <c r="AO170" s="2">
        <v>2.866e-6</v>
      </c>
      <c r="AP170" s="2">
        <v>2.866e-6</v>
      </c>
      <c r="AQ170" s="2">
        <v>2.866e-6</v>
      </c>
      <c r="AR170" s="2">
        <v>2.866e-6</v>
      </c>
      <c r="AS170" s="2">
        <v>2.866e-6</v>
      </c>
      <c r="AT170" s="2">
        <v>2.866e-6</v>
      </c>
      <c r="AU170" s="2">
        <v>2.866e-6</v>
      </c>
      <c r="AV170" s="2">
        <v>2.866e-6</v>
      </c>
      <c r="AW170" s="2">
        <v>2.866e-6</v>
      </c>
      <c r="AX170" s="2">
        <v>2.866e-6</v>
      </c>
      <c r="AY170" s="1">
        <v>0.033133863225138</v>
      </c>
      <c r="AZ170" s="2">
        <v>3.4405420579452e-6</v>
      </c>
      <c r="BA170" s="2">
        <v>2.6255545408063e-6</v>
      </c>
      <c r="BB170" s="2">
        <v>1.6466396045966e-6</v>
      </c>
      <c r="BC170" s="2">
        <v>6.8424393534943e-6</v>
      </c>
      <c r="BD170" s="2">
        <v>-2.2807725109116e-5</v>
      </c>
      <c r="BE170" s="2">
        <v>-1.703717804424e-5</v>
      </c>
      <c r="BF170" s="2">
        <v>-1.8477393123139e-6</v>
      </c>
      <c r="BG170" s="2">
        <v>-9.5039879399731e-6</v>
      </c>
      <c r="BH170" s="2">
        <v>-3.1400456634326e-6</v>
      </c>
      <c r="BI170" s="2">
        <v>-6.752095679211e-6</v>
      </c>
      <c r="BJ170" s="2">
        <v>-8.0063414027373e-6</v>
      </c>
      <c r="BK170" s="2">
        <v>5.9179947695345e-6</v>
      </c>
      <c r="BL170" s="2">
        <v>-8.0264239290087e-6</v>
      </c>
      <c r="BM170" s="2">
        <v>-8.9839978524321e-6</v>
      </c>
      <c r="BN170" s="2">
        <v>-1.448466365926e-5</v>
      </c>
      <c r="BO170" s="2">
        <v>-8.8441699475086e-6</v>
      </c>
      <c r="BP170" s="2">
        <v>-8.9651312246072e-6</v>
      </c>
      <c r="BQ170" s="2">
        <v>2.1295382550885e-6</v>
      </c>
      <c r="BR170" s="2">
        <v>1.1068642806539e-6</v>
      </c>
      <c r="BS170" s="2">
        <v>-4.7664356230509e-6</v>
      </c>
      <c r="BT170" s="2">
        <v>-5.4140049839785e-6</v>
      </c>
      <c r="BU170" s="2">
        <v>-1.7850085303006e-6</v>
      </c>
      <c r="BV170" s="2">
        <v>2.7239784645624e-6</v>
      </c>
      <c r="BW170" s="2">
        <v>1.9180369634805e-6</v>
      </c>
      <c r="BX170" s="1">
        <v>24088560.694785</v>
      </c>
      <c r="BY170" s="1">
        <v>51286580.84351</v>
      </c>
      <c r="BZ170" s="1">
        <v>-0.016287226931391</v>
      </c>
      <c r="CA170" s="1">
        <v>-0.014311895812233</v>
      </c>
      <c r="CB170" s="1">
        <v>0.032194834450285</v>
      </c>
      <c r="CC170" s="1">
        <v>-0.55366801253816</v>
      </c>
      <c r="CD170" s="1">
        <v>-0.55397760333781</v>
      </c>
      <c r="CE170" s="1">
        <v>776.27732801389</v>
      </c>
      <c r="CF170" s="1">
        <v>877.26521606148</v>
      </c>
    </row>
    <row r="171" spans="1:84">
      <c r="A171" s="1">
        <v>329.26947031366</v>
      </c>
      <c r="B171" s="1">
        <v>0.030629748917632</v>
      </c>
      <c r="C171" s="1">
        <v>38224690707324</v>
      </c>
      <c r="D171" s="1">
        <v>38238867032991</v>
      </c>
      <c r="E171" s="1">
        <v>38097177576057</v>
      </c>
      <c r="F171" s="1">
        <v>38175792771843</v>
      </c>
      <c r="G171" s="1">
        <v>35956720718443</v>
      </c>
      <c r="H171" s="1">
        <v>36781091915882</v>
      </c>
      <c r="I171" s="1">
        <v>38386040029809</v>
      </c>
      <c r="J171" s="1">
        <v>37596286047490</v>
      </c>
      <c r="K171" s="1">
        <v>37750540619836</v>
      </c>
      <c r="L171" s="1">
        <v>38123932870964</v>
      </c>
      <c r="M171" s="1">
        <v>37729074460434</v>
      </c>
      <c r="N171" s="1">
        <v>38002519045127</v>
      </c>
      <c r="O171" s="1">
        <v>37931129340084</v>
      </c>
      <c r="P171" s="1">
        <v>37802078761087</v>
      </c>
      <c r="Q171" s="1">
        <v>37387906350904</v>
      </c>
      <c r="R171" s="1">
        <v>37868839390647</v>
      </c>
      <c r="S171" s="1">
        <v>37666735699827</v>
      </c>
      <c r="T171" s="1">
        <v>38407585380921</v>
      </c>
      <c r="U171" s="1">
        <v>38334825396761</v>
      </c>
      <c r="V171" s="1">
        <v>38125144438123</v>
      </c>
      <c r="W171" s="1">
        <v>38301942977798</v>
      </c>
      <c r="X171" s="1">
        <v>38274849330507</v>
      </c>
      <c r="Y171" s="1">
        <v>37653427324887</v>
      </c>
      <c r="Z171" s="1">
        <v>38561743057396</v>
      </c>
      <c r="AA171" s="2">
        <v>2.866e-6</v>
      </c>
      <c r="AB171" s="2">
        <v>2.866e-6</v>
      </c>
      <c r="AC171" s="2">
        <v>2.866e-6</v>
      </c>
      <c r="AD171" s="2">
        <v>2.866e-6</v>
      </c>
      <c r="AE171" s="2">
        <v>2.866e-6</v>
      </c>
      <c r="AF171" s="2">
        <v>2.866e-6</v>
      </c>
      <c r="AG171" s="2">
        <v>2.866e-6</v>
      </c>
      <c r="AH171" s="2">
        <v>2.866e-6</v>
      </c>
      <c r="AI171" s="2">
        <v>2.866e-6</v>
      </c>
      <c r="AJ171" s="2">
        <v>2.866e-6</v>
      </c>
      <c r="AK171" s="2">
        <v>2.866e-6</v>
      </c>
      <c r="AL171" s="2">
        <v>2.866e-6</v>
      </c>
      <c r="AM171" s="2">
        <v>2.866e-6</v>
      </c>
      <c r="AN171" s="2">
        <v>2.866e-6</v>
      </c>
      <c r="AO171" s="2">
        <v>2.866e-6</v>
      </c>
      <c r="AP171" s="2">
        <v>2.866e-6</v>
      </c>
      <c r="AQ171" s="2">
        <v>2.866e-6</v>
      </c>
      <c r="AR171" s="2">
        <v>2.866e-6</v>
      </c>
      <c r="AS171" s="2">
        <v>2.866e-6</v>
      </c>
      <c r="AT171" s="2">
        <v>2.866e-6</v>
      </c>
      <c r="AU171" s="2">
        <v>2.866e-6</v>
      </c>
      <c r="AV171" s="2">
        <v>2.866e-6</v>
      </c>
      <c r="AW171" s="2">
        <v>2.866e-6</v>
      </c>
      <c r="AX171" s="2">
        <v>2.866e-6</v>
      </c>
      <c r="AY171" s="1">
        <v>0.033338251889855</v>
      </c>
      <c r="AZ171" s="2">
        <v>3.4411899260247e-6</v>
      </c>
      <c r="BA171" s="2">
        <v>2.6262154544789e-6</v>
      </c>
      <c r="BB171" s="2">
        <v>1.6496804044033e-6</v>
      </c>
      <c r="BC171" s="2">
        <v>6.845643420056e-6</v>
      </c>
      <c r="BD171" s="2">
        <v>-2.2798951802263e-5</v>
      </c>
      <c r="BE171" s="2">
        <v>-1.703027324094e-5</v>
      </c>
      <c r="BF171" s="2">
        <v>-1.844392627616e-6</v>
      </c>
      <c r="BG171" s="2">
        <v>-9.4991824834869e-6</v>
      </c>
      <c r="BH171" s="2">
        <v>-3.1378478405592e-6</v>
      </c>
      <c r="BI171" s="2">
        <v>-6.7523738179888e-6</v>
      </c>
      <c r="BJ171" s="2">
        <v>-8.0025189752648e-6</v>
      </c>
      <c r="BK171" s="2">
        <v>5.9182002709354e-6</v>
      </c>
      <c r="BL171" s="2">
        <v>-8.0216606453129e-6</v>
      </c>
      <c r="BM171" s="2">
        <v>-8.9819964159926e-6</v>
      </c>
      <c r="BN171" s="2">
        <v>-1.448591307355e-5</v>
      </c>
      <c r="BO171" s="2">
        <v>-8.8406513855253e-6</v>
      </c>
      <c r="BP171" s="2">
        <v>-8.961296897865e-6</v>
      </c>
      <c r="BQ171" s="2">
        <v>2.127844699667e-6</v>
      </c>
      <c r="BR171" s="2">
        <v>1.1065480017681e-6</v>
      </c>
      <c r="BS171" s="2">
        <v>-4.7631691490622e-6</v>
      </c>
      <c r="BT171" s="2">
        <v>-5.4111581831377e-6</v>
      </c>
      <c r="BU171" s="2">
        <v>-1.787384711329e-6</v>
      </c>
      <c r="BV171" s="2">
        <v>2.7182688851112e-6</v>
      </c>
      <c r="BW171" s="2">
        <v>1.9204366732009e-6</v>
      </c>
      <c r="BX171" s="1">
        <v>24149732.608347</v>
      </c>
      <c r="BY171" s="1">
        <v>51634894.085522</v>
      </c>
      <c r="BZ171" s="1">
        <v>-0.016389874722647</v>
      </c>
      <c r="CA171" s="1">
        <v>-0.014402135189726</v>
      </c>
      <c r="CB171" s="1">
        <v>0.032388384403421</v>
      </c>
      <c r="CC171" s="1">
        <v>-0.55707414033143</v>
      </c>
      <c r="CD171" s="1">
        <v>-0.55730837854797</v>
      </c>
      <c r="CE171" s="1">
        <v>776.63422846363</v>
      </c>
      <c r="CF171" s="1">
        <v>877.73172991704</v>
      </c>
    </row>
    <row r="172" spans="1:84">
      <c r="A172" s="1">
        <v>331.26947031366</v>
      </c>
      <c r="B172" s="1">
        <v>0.030831845841713</v>
      </c>
      <c r="C172" s="1">
        <v>38219793058101</v>
      </c>
      <c r="D172" s="1">
        <v>38234487018236</v>
      </c>
      <c r="E172" s="1">
        <v>38090674294191</v>
      </c>
      <c r="F172" s="1">
        <v>38170285221586</v>
      </c>
      <c r="G172" s="1">
        <v>35932521048001</v>
      </c>
      <c r="H172" s="1">
        <v>36764177901566</v>
      </c>
      <c r="I172" s="1">
        <v>38383033403742</v>
      </c>
      <c r="J172" s="1">
        <v>37586573114427</v>
      </c>
      <c r="K172" s="1">
        <v>37741317816312</v>
      </c>
      <c r="L172" s="1">
        <v>38118618554000</v>
      </c>
      <c r="M172" s="1">
        <v>37720059974110</v>
      </c>
      <c r="N172" s="1">
        <v>37995963498188</v>
      </c>
      <c r="O172" s="1">
        <v>37924118204608</v>
      </c>
      <c r="P172" s="1">
        <v>37794007607706</v>
      </c>
      <c r="Q172" s="1">
        <v>37376490191139</v>
      </c>
      <c r="R172" s="1">
        <v>37861201552118</v>
      </c>
      <c r="S172" s="1">
        <v>37657059326098</v>
      </c>
      <c r="T172" s="1">
        <v>38404459987003</v>
      </c>
      <c r="U172" s="1">
        <v>38330948698958</v>
      </c>
      <c r="V172" s="1">
        <v>38119815587106</v>
      </c>
      <c r="W172" s="1">
        <v>38298175149961</v>
      </c>
      <c r="X172" s="1">
        <v>38270273429376</v>
      </c>
      <c r="Y172" s="1">
        <v>37643597897091</v>
      </c>
      <c r="Z172" s="1">
        <v>38560233653692</v>
      </c>
      <c r="AA172" s="2">
        <v>2.866e-6</v>
      </c>
      <c r="AB172" s="2">
        <v>2.866e-6</v>
      </c>
      <c r="AC172" s="2">
        <v>2.866e-6</v>
      </c>
      <c r="AD172" s="2">
        <v>2.866e-6</v>
      </c>
      <c r="AE172" s="2">
        <v>2.866e-6</v>
      </c>
      <c r="AF172" s="2">
        <v>2.866e-6</v>
      </c>
      <c r="AG172" s="2">
        <v>2.866e-6</v>
      </c>
      <c r="AH172" s="2">
        <v>2.866e-6</v>
      </c>
      <c r="AI172" s="2">
        <v>2.866e-6</v>
      </c>
      <c r="AJ172" s="2">
        <v>2.866e-6</v>
      </c>
      <c r="AK172" s="2">
        <v>2.866e-6</v>
      </c>
      <c r="AL172" s="2">
        <v>2.866e-6</v>
      </c>
      <c r="AM172" s="2">
        <v>2.866e-6</v>
      </c>
      <c r="AN172" s="2">
        <v>2.866e-6</v>
      </c>
      <c r="AO172" s="2">
        <v>2.866e-6</v>
      </c>
      <c r="AP172" s="2">
        <v>2.866e-6</v>
      </c>
      <c r="AQ172" s="2">
        <v>2.866e-6</v>
      </c>
      <c r="AR172" s="2">
        <v>2.866e-6</v>
      </c>
      <c r="AS172" s="2">
        <v>2.866e-6</v>
      </c>
      <c r="AT172" s="2">
        <v>2.866e-6</v>
      </c>
      <c r="AU172" s="2">
        <v>2.866e-6</v>
      </c>
      <c r="AV172" s="2">
        <v>2.866e-6</v>
      </c>
      <c r="AW172" s="2">
        <v>2.866e-6</v>
      </c>
      <c r="AX172" s="2">
        <v>2.866e-6</v>
      </c>
      <c r="AY172" s="1">
        <v>0.033542637167104</v>
      </c>
      <c r="AZ172" s="2">
        <v>3.4419719030356e-6</v>
      </c>
      <c r="BA172" s="2">
        <v>2.62694358049e-6</v>
      </c>
      <c r="BB172" s="2">
        <v>1.6525892505317e-6</v>
      </c>
      <c r="BC172" s="2">
        <v>6.8487885261341e-6</v>
      </c>
      <c r="BD172" s="2">
        <v>-2.2790228516538e-5</v>
      </c>
      <c r="BE172" s="2">
        <v>-1.7023281824881e-5</v>
      </c>
      <c r="BF172" s="2">
        <v>-1.8410537851127e-6</v>
      </c>
      <c r="BG172" s="2">
        <v>-9.4944115396643e-6</v>
      </c>
      <c r="BH172" s="2">
        <v>-3.1356020041802e-6</v>
      </c>
      <c r="BI172" s="2">
        <v>-6.752867635786e-6</v>
      </c>
      <c r="BJ172" s="2">
        <v>-7.9987595653912e-6</v>
      </c>
      <c r="BK172" s="2">
        <v>5.9184346452355e-6</v>
      </c>
      <c r="BL172" s="2">
        <v>-8.0168710653726e-6</v>
      </c>
      <c r="BM172" s="2">
        <v>-8.9799792949586e-6</v>
      </c>
      <c r="BN172" s="2">
        <v>-1.448710073375e-5</v>
      </c>
      <c r="BO172" s="2">
        <v>-8.8370791069038e-6</v>
      </c>
      <c r="BP172" s="2">
        <v>-8.9575204115095e-6</v>
      </c>
      <c r="BQ172" s="2">
        <v>2.126150371751e-6</v>
      </c>
      <c r="BR172" s="2">
        <v>1.1062768273964e-6</v>
      </c>
      <c r="BS172" s="2">
        <v>-4.7597888938753e-6</v>
      </c>
      <c r="BT172" s="2">
        <v>-5.4083388309911e-6</v>
      </c>
      <c r="BU172" s="2">
        <v>-1.7897567326607e-6</v>
      </c>
      <c r="BV172" s="2">
        <v>2.7125502841668e-6</v>
      </c>
      <c r="BW172" s="2">
        <v>1.9228240122193e-6</v>
      </c>
      <c r="BX172" s="1">
        <v>24210954.23953</v>
      </c>
      <c r="BY172" s="1">
        <v>51983387.591577</v>
      </c>
      <c r="BZ172" s="1">
        <v>-0.016492500195968</v>
      </c>
      <c r="CA172" s="1">
        <v>-0.014492359738972</v>
      </c>
      <c r="CB172" s="1">
        <v>0.032581896333058</v>
      </c>
      <c r="CC172" s="1">
        <v>-0.56048091107115</v>
      </c>
      <c r="CD172" s="1">
        <v>-0.56063996930301</v>
      </c>
      <c r="CE172" s="1">
        <v>776.990720837</v>
      </c>
      <c r="CF172" s="1">
        <v>878.19755234697</v>
      </c>
    </row>
    <row r="173" spans="1:84">
      <c r="A173" s="1">
        <v>333.26947031366</v>
      </c>
      <c r="B173" s="1">
        <v>0.031033939751584</v>
      </c>
      <c r="C173" s="1">
        <v>38214880068991</v>
      </c>
      <c r="D173" s="1">
        <v>38230098177465</v>
      </c>
      <c r="E173" s="1">
        <v>38084147911889</v>
      </c>
      <c r="F173" s="1">
        <v>38164758690936</v>
      </c>
      <c r="G173" s="1">
        <v>35908295304325</v>
      </c>
      <c r="H173" s="1">
        <v>36747248644611</v>
      </c>
      <c r="I173" s="1">
        <v>38380019075274</v>
      </c>
      <c r="J173" s="1">
        <v>37576850393949</v>
      </c>
      <c r="K173" s="1">
        <v>37732075291766</v>
      </c>
      <c r="L173" s="1">
        <v>38113292974313</v>
      </c>
      <c r="M173" s="1">
        <v>37711026735014</v>
      </c>
      <c r="N173" s="1">
        <v>37989392159942</v>
      </c>
      <c r="O173" s="1">
        <v>37917096208712</v>
      </c>
      <c r="P173" s="1">
        <v>37785922932446</v>
      </c>
      <c r="Q173" s="1">
        <v>37365056770559</v>
      </c>
      <c r="R173" s="1">
        <v>37853551976588</v>
      </c>
      <c r="S173" s="1">
        <v>37647361786138</v>
      </c>
      <c r="T173" s="1">
        <v>38401325322207</v>
      </c>
      <c r="U173" s="1">
        <v>38327061336371</v>
      </c>
      <c r="V173" s="1">
        <v>38114476041829</v>
      </c>
      <c r="W173" s="1">
        <v>38294398205081</v>
      </c>
      <c r="X173" s="1">
        <v>38265681203767</v>
      </c>
      <c r="Y173" s="1">
        <v>37633747823227</v>
      </c>
      <c r="Z173" s="1">
        <v>38558718305694</v>
      </c>
      <c r="AA173" s="2">
        <v>2.866e-6</v>
      </c>
      <c r="AB173" s="2">
        <v>2.866e-6</v>
      </c>
      <c r="AC173" s="2">
        <v>2.866e-6</v>
      </c>
      <c r="AD173" s="2">
        <v>2.866e-6</v>
      </c>
      <c r="AE173" s="2">
        <v>2.866e-6</v>
      </c>
      <c r="AF173" s="2">
        <v>2.866e-6</v>
      </c>
      <c r="AG173" s="2">
        <v>2.866e-6</v>
      </c>
      <c r="AH173" s="2">
        <v>2.866e-6</v>
      </c>
      <c r="AI173" s="2">
        <v>2.866e-6</v>
      </c>
      <c r="AJ173" s="2">
        <v>2.866e-6</v>
      </c>
      <c r="AK173" s="2">
        <v>2.866e-6</v>
      </c>
      <c r="AL173" s="2">
        <v>2.866e-6</v>
      </c>
      <c r="AM173" s="2">
        <v>2.866e-6</v>
      </c>
      <c r="AN173" s="2">
        <v>2.866e-6</v>
      </c>
      <c r="AO173" s="2">
        <v>2.866e-6</v>
      </c>
      <c r="AP173" s="2">
        <v>2.866e-6</v>
      </c>
      <c r="AQ173" s="2">
        <v>2.866e-6</v>
      </c>
      <c r="AR173" s="2">
        <v>2.866e-6</v>
      </c>
      <c r="AS173" s="2">
        <v>2.866e-6</v>
      </c>
      <c r="AT173" s="2">
        <v>2.866e-6</v>
      </c>
      <c r="AU173" s="2">
        <v>2.866e-6</v>
      </c>
      <c r="AV173" s="2">
        <v>2.866e-6</v>
      </c>
      <c r="AW173" s="2">
        <v>2.866e-6</v>
      </c>
      <c r="AX173" s="2">
        <v>2.866e-6</v>
      </c>
      <c r="AY173" s="1">
        <v>0.033747019019821</v>
      </c>
      <c r="AZ173" s="2">
        <v>3.4428278266307e-6</v>
      </c>
      <c r="BA173" s="2">
        <v>2.6276758205831e-6</v>
      </c>
      <c r="BB173" s="2">
        <v>1.6554077889924e-6</v>
      </c>
      <c r="BC173" s="2">
        <v>6.8518780113232e-6</v>
      </c>
      <c r="BD173" s="2">
        <v>-2.2781566701113e-5</v>
      </c>
      <c r="BE173" s="2">
        <v>-1.7016208291558e-5</v>
      </c>
      <c r="BF173" s="2">
        <v>-1.8377041664423e-6</v>
      </c>
      <c r="BG173" s="2">
        <v>-9.4896620728213e-6</v>
      </c>
      <c r="BH173" s="2">
        <v>-3.1332560745273e-6</v>
      </c>
      <c r="BI173" s="2">
        <v>-6.7533819093944e-6</v>
      </c>
      <c r="BJ173" s="2">
        <v>-7.9950528047453e-6</v>
      </c>
      <c r="BK173" s="2">
        <v>5.9186825332614e-6</v>
      </c>
      <c r="BL173" s="2">
        <v>-8.0120469757493e-6</v>
      </c>
      <c r="BM173" s="2">
        <v>-8.9778603229758e-6</v>
      </c>
      <c r="BN173" s="2">
        <v>-1.4488231574872e-5</v>
      </c>
      <c r="BO173" s="2">
        <v>-8.8334479093429e-6</v>
      </c>
      <c r="BP173" s="2">
        <v>-8.9535457042052e-6</v>
      </c>
      <c r="BQ173" s="2">
        <v>2.1243877166004e-6</v>
      </c>
      <c r="BR173" s="2">
        <v>1.1060499661614e-6</v>
      </c>
      <c r="BS173" s="2">
        <v>-4.7562779074318e-6</v>
      </c>
      <c r="BT173" s="2">
        <v>-5.4055467878705e-6</v>
      </c>
      <c r="BU173" s="2">
        <v>-1.7921111039446e-6</v>
      </c>
      <c r="BV173" s="2">
        <v>2.7067458626748e-6</v>
      </c>
      <c r="BW173" s="2">
        <v>1.9252445677982e-6</v>
      </c>
      <c r="BX173" s="1">
        <v>24272225.218925</v>
      </c>
      <c r="BY173" s="1">
        <v>52332059.530338</v>
      </c>
      <c r="BZ173" s="1">
        <v>-0.016595103098676</v>
      </c>
      <c r="CA173" s="1">
        <v>-0.01458256974155</v>
      </c>
      <c r="CB173" s="1">
        <v>0.032775370254289</v>
      </c>
      <c r="CC173" s="1">
        <v>-0.56388868926825</v>
      </c>
      <c r="CD173" s="1">
        <v>-0.5639723089457</v>
      </c>
      <c r="CE173" s="1">
        <v>777.34679773236</v>
      </c>
      <c r="CF173" s="1">
        <v>878.66267024065</v>
      </c>
    </row>
    <row r="174" spans="1:84">
      <c r="A174" s="1">
        <v>335.26947031366</v>
      </c>
      <c r="B174" s="1">
        <v>0.031236030517455</v>
      </c>
      <c r="C174" s="1">
        <v>38209951794304</v>
      </c>
      <c r="D174" s="1">
        <v>38225700588591</v>
      </c>
      <c r="E174" s="1">
        <v>38077598593044</v>
      </c>
      <c r="F174" s="1">
        <v>38159213268529</v>
      </c>
      <c r="G174" s="1">
        <v>35884044264143</v>
      </c>
      <c r="H174" s="1">
        <v>36730304683231</v>
      </c>
      <c r="I174" s="1">
        <v>38376997132723</v>
      </c>
      <c r="J174" s="1">
        <v>37567118158460</v>
      </c>
      <c r="K174" s="1">
        <v>37722813346069</v>
      </c>
      <c r="L174" s="1">
        <v>38107956240458</v>
      </c>
      <c r="M174" s="1">
        <v>37701974940638</v>
      </c>
      <c r="N174" s="1">
        <v>37982805133621</v>
      </c>
      <c r="O174" s="1">
        <v>37910063564083</v>
      </c>
      <c r="P174" s="1">
        <v>37777824974113</v>
      </c>
      <c r="Q174" s="1">
        <v>37353606367493</v>
      </c>
      <c r="R174" s="1">
        <v>37845890875362</v>
      </c>
      <c r="S174" s="1">
        <v>37637643307043</v>
      </c>
      <c r="T174" s="1">
        <v>38398181463159</v>
      </c>
      <c r="U174" s="1">
        <v>38323163404015</v>
      </c>
      <c r="V174" s="1">
        <v>38109125938596</v>
      </c>
      <c r="W174" s="1">
        <v>38290612185252</v>
      </c>
      <c r="X174" s="1">
        <v>38261072737094</v>
      </c>
      <c r="Y174" s="1">
        <v>37623877254254</v>
      </c>
      <c r="Z174" s="1">
        <v>38557197022563</v>
      </c>
      <c r="AA174" s="2">
        <v>2.866e-6</v>
      </c>
      <c r="AB174" s="2">
        <v>2.866e-6</v>
      </c>
      <c r="AC174" s="2">
        <v>2.866e-6</v>
      </c>
      <c r="AD174" s="2">
        <v>2.866e-6</v>
      </c>
      <c r="AE174" s="2">
        <v>2.866e-6</v>
      </c>
      <c r="AF174" s="2">
        <v>2.866e-6</v>
      </c>
      <c r="AG174" s="2">
        <v>2.866e-6</v>
      </c>
      <c r="AH174" s="2">
        <v>2.866e-6</v>
      </c>
      <c r="AI174" s="2">
        <v>2.866e-6</v>
      </c>
      <c r="AJ174" s="2">
        <v>2.866e-6</v>
      </c>
      <c r="AK174" s="2">
        <v>2.866e-6</v>
      </c>
      <c r="AL174" s="2">
        <v>2.866e-6</v>
      </c>
      <c r="AM174" s="2">
        <v>2.866e-6</v>
      </c>
      <c r="AN174" s="2">
        <v>2.866e-6</v>
      </c>
      <c r="AO174" s="2">
        <v>2.866e-6</v>
      </c>
      <c r="AP174" s="2">
        <v>2.866e-6</v>
      </c>
      <c r="AQ174" s="2">
        <v>2.866e-6</v>
      </c>
      <c r="AR174" s="2">
        <v>2.866e-6</v>
      </c>
      <c r="AS174" s="2">
        <v>2.866e-6</v>
      </c>
      <c r="AT174" s="2">
        <v>2.866e-6</v>
      </c>
      <c r="AU174" s="2">
        <v>2.866e-6</v>
      </c>
      <c r="AV174" s="2">
        <v>2.866e-6</v>
      </c>
      <c r="AW174" s="2">
        <v>2.866e-6</v>
      </c>
      <c r="AX174" s="2">
        <v>2.866e-6</v>
      </c>
      <c r="AY174" s="1">
        <v>0.033951397400386</v>
      </c>
      <c r="AZ174" s="2">
        <v>3.4437564155278e-6</v>
      </c>
      <c r="BA174" s="2">
        <v>2.628451790755e-6</v>
      </c>
      <c r="BB174" s="2">
        <v>1.6582624521571e-6</v>
      </c>
      <c r="BC174" s="2">
        <v>6.8549189472119e-6</v>
      </c>
      <c r="BD174" s="2">
        <v>-2.2772960835262e-5</v>
      </c>
      <c r="BE174" s="2">
        <v>-1.7009041865935e-5</v>
      </c>
      <c r="BF174" s="2">
        <v>-1.8343470747982e-6</v>
      </c>
      <c r="BG174" s="2">
        <v>-9.4849401151081e-6</v>
      </c>
      <c r="BH174" s="2">
        <v>-3.130851275246e-6</v>
      </c>
      <c r="BI174" s="2">
        <v>-6.7539124744905e-6</v>
      </c>
      <c r="BJ174" s="2">
        <v>-7.9913938193911e-6</v>
      </c>
      <c r="BK174" s="2">
        <v>5.9189266470107e-6</v>
      </c>
      <c r="BL174" s="2">
        <v>-8.0071899870667e-6</v>
      </c>
      <c r="BM174" s="2">
        <v>-8.9758385872351e-6</v>
      </c>
      <c r="BN174" s="2">
        <v>-1.4489304839931e-5</v>
      </c>
      <c r="BO174" s="2">
        <v>-8.8297643336778e-6</v>
      </c>
      <c r="BP174" s="2">
        <v>-8.9494944798729e-6</v>
      </c>
      <c r="BQ174" s="2">
        <v>2.1225922759722e-6</v>
      </c>
      <c r="BR174" s="2">
        <v>1.1058559997591e-6</v>
      </c>
      <c r="BS174" s="2">
        <v>-4.7526362654739e-6</v>
      </c>
      <c r="BT174" s="2">
        <v>-5.4027888137855e-6</v>
      </c>
      <c r="BU174" s="2">
        <v>-1.7944548223159e-6</v>
      </c>
      <c r="BV174" s="2">
        <v>2.7008504714551e-6</v>
      </c>
      <c r="BW174" s="2">
        <v>1.9278360123841e-6</v>
      </c>
      <c r="BX174" s="1">
        <v>24333545.157024</v>
      </c>
      <c r="BY174" s="1">
        <v>52680907.952646</v>
      </c>
      <c r="BZ174" s="1">
        <v>-0.016697683186966</v>
      </c>
      <c r="CA174" s="1">
        <v>-0.014672765447161</v>
      </c>
      <c r="CB174" s="1">
        <v>0.032968806182087</v>
      </c>
      <c r="CC174" s="1">
        <v>-0.56729665988799</v>
      </c>
      <c r="CD174" s="1">
        <v>-0.56730557118909</v>
      </c>
      <c r="CE174" s="1">
        <v>777.70246268241</v>
      </c>
      <c r="CF174" s="1">
        <v>879.12708530539</v>
      </c>
    </row>
    <row r="175" spans="1:84">
      <c r="A175" s="1">
        <v>337.26947031366</v>
      </c>
      <c r="B175" s="1">
        <v>0.031438118029379</v>
      </c>
      <c r="C175" s="1">
        <v>38205008286130</v>
      </c>
      <c r="D175" s="1">
        <v>38221294327557</v>
      </c>
      <c r="E175" s="1">
        <v>38071026488462</v>
      </c>
      <c r="F175" s="1">
        <v>38153649044606</v>
      </c>
      <c r="G175" s="1">
        <v>35859768701089</v>
      </c>
      <c r="H175" s="1">
        <v>36713346550467</v>
      </c>
      <c r="I175" s="1">
        <v>38373967676370</v>
      </c>
      <c r="J175" s="1">
        <v>37557376682207</v>
      </c>
      <c r="K175" s="1">
        <v>37713532271533</v>
      </c>
      <c r="L175" s="1">
        <v>38102608460427</v>
      </c>
      <c r="M175" s="1">
        <v>37692904793653</v>
      </c>
      <c r="N175" s="1">
        <v>37976202519167</v>
      </c>
      <c r="O175" s="1">
        <v>37903020478453</v>
      </c>
      <c r="P175" s="1">
        <v>37769713983157</v>
      </c>
      <c r="Q175" s="1">
        <v>37342139257859</v>
      </c>
      <c r="R175" s="1">
        <v>37838218460557</v>
      </c>
      <c r="S175" s="1">
        <v>37627904114978</v>
      </c>
      <c r="T175" s="1">
        <v>38395028481401</v>
      </c>
      <c r="U175" s="1">
        <v>38319254994035</v>
      </c>
      <c r="V175" s="1">
        <v>38103765426606</v>
      </c>
      <c r="W175" s="1">
        <v>38286817133638</v>
      </c>
      <c r="X175" s="1">
        <v>38256448111426</v>
      </c>
      <c r="Y175" s="1">
        <v>37613986322948</v>
      </c>
      <c r="Z175" s="1">
        <v>38555669810194</v>
      </c>
      <c r="AA175" s="2">
        <v>2.866e-6</v>
      </c>
      <c r="AB175" s="2">
        <v>2.866e-6</v>
      </c>
      <c r="AC175" s="2">
        <v>2.866e-6</v>
      </c>
      <c r="AD175" s="2">
        <v>2.866e-6</v>
      </c>
      <c r="AE175" s="2">
        <v>2.866e-6</v>
      </c>
      <c r="AF175" s="2">
        <v>2.866e-6</v>
      </c>
      <c r="AG175" s="2">
        <v>2.866e-6</v>
      </c>
      <c r="AH175" s="2">
        <v>2.866e-6</v>
      </c>
      <c r="AI175" s="2">
        <v>2.866e-6</v>
      </c>
      <c r="AJ175" s="2">
        <v>2.866e-6</v>
      </c>
      <c r="AK175" s="2">
        <v>2.866e-6</v>
      </c>
      <c r="AL175" s="2">
        <v>2.866e-6</v>
      </c>
      <c r="AM175" s="2">
        <v>2.866e-6</v>
      </c>
      <c r="AN175" s="2">
        <v>2.866e-6</v>
      </c>
      <c r="AO175" s="2">
        <v>2.866e-6</v>
      </c>
      <c r="AP175" s="2">
        <v>2.866e-6</v>
      </c>
      <c r="AQ175" s="2">
        <v>2.866e-6</v>
      </c>
      <c r="AR175" s="2">
        <v>2.866e-6</v>
      </c>
      <c r="AS175" s="2">
        <v>2.866e-6</v>
      </c>
      <c r="AT175" s="2">
        <v>2.866e-6</v>
      </c>
      <c r="AU175" s="2">
        <v>2.866e-6</v>
      </c>
      <c r="AV175" s="2">
        <v>2.866e-6</v>
      </c>
      <c r="AW175" s="2">
        <v>2.866e-6</v>
      </c>
      <c r="AX175" s="2">
        <v>2.866e-6</v>
      </c>
      <c r="AY175" s="1">
        <v>0.034155772261067</v>
      </c>
      <c r="AZ175" s="2">
        <v>3.4447560248675e-6</v>
      </c>
      <c r="BA175" s="2">
        <v>2.6292440471012e-6</v>
      </c>
      <c r="BB175" s="2">
        <v>1.6611159798298e-6</v>
      </c>
      <c r="BC175" s="2">
        <v>6.8579060718593e-6</v>
      </c>
      <c r="BD175" s="2">
        <v>-2.2764437914732e-5</v>
      </c>
      <c r="BE175" s="2">
        <v>-1.700178486259e-5</v>
      </c>
      <c r="BF175" s="2">
        <v>-1.8309656446481e-6</v>
      </c>
      <c r="BG175" s="2">
        <v>-9.4802541654526e-6</v>
      </c>
      <c r="BH175" s="2">
        <v>-3.1284334951313e-6</v>
      </c>
      <c r="BI175" s="2">
        <v>-6.7544696925742e-6</v>
      </c>
      <c r="BJ175" s="2">
        <v>-7.9877919560653e-6</v>
      </c>
      <c r="BK175" s="2">
        <v>5.9191729559605e-6</v>
      </c>
      <c r="BL175" s="2">
        <v>-8.0023013891467e-6</v>
      </c>
      <c r="BM175" s="2">
        <v>-8.9737972061e-6</v>
      </c>
      <c r="BN175" s="2">
        <v>-1.4490326546902e-5</v>
      </c>
      <c r="BO175" s="2">
        <v>-8.8260262007619e-6</v>
      </c>
      <c r="BP175" s="2">
        <v>-8.9452661322721e-6</v>
      </c>
      <c r="BQ175" s="2">
        <v>2.120783404208e-6</v>
      </c>
      <c r="BR175" s="2">
        <v>1.1056862728371e-6</v>
      </c>
      <c r="BS175" s="2">
        <v>-4.7488418942173e-6</v>
      </c>
      <c r="BT175" s="2">
        <v>-5.4000493249763e-6</v>
      </c>
      <c r="BU175" s="2">
        <v>-1.7967813849311e-6</v>
      </c>
      <c r="BV175" s="2">
        <v>2.6948742983845e-6</v>
      </c>
      <c r="BW175" s="2">
        <v>1.9302679014254e-6</v>
      </c>
      <c r="BX175" s="1">
        <v>24394913.692102</v>
      </c>
      <c r="BY175" s="1">
        <v>53029931.075138</v>
      </c>
      <c r="BZ175" s="1">
        <v>-0.016800240199995</v>
      </c>
      <c r="CA175" s="1">
        <v>-0.014762947139775</v>
      </c>
      <c r="CB175" s="1">
        <v>0.033162204131433</v>
      </c>
      <c r="CC175" s="1">
        <v>-0.57070492385265</v>
      </c>
      <c r="CD175" s="1">
        <v>-0.57063950704338</v>
      </c>
      <c r="CE175" s="1">
        <v>778.05771060784</v>
      </c>
      <c r="CF175" s="1">
        <v>879.59078884504</v>
      </c>
    </row>
    <row r="176" spans="1:84">
      <c r="A176" s="1">
        <v>339.26947031366</v>
      </c>
      <c r="B176" s="1">
        <v>0.031640202106535</v>
      </c>
      <c r="C176" s="1">
        <v>38200049596212</v>
      </c>
      <c r="D176" s="1">
        <v>38216879466568</v>
      </c>
      <c r="E176" s="1">
        <v>38064431750668</v>
      </c>
      <c r="F176" s="1">
        <v>38148066119182</v>
      </c>
      <c r="G176" s="1">
        <v>35835469368084</v>
      </c>
      <c r="H176" s="1">
        <v>36696374776660</v>
      </c>
      <c r="I176" s="1">
        <v>38370930776925</v>
      </c>
      <c r="J176" s="1">
        <v>37547626235040</v>
      </c>
      <c r="K176" s="1">
        <v>37704232365499</v>
      </c>
      <c r="L176" s="1">
        <v>38097249742363</v>
      </c>
      <c r="M176" s="1">
        <v>37683816490480</v>
      </c>
      <c r="N176" s="1">
        <v>37969584425468</v>
      </c>
      <c r="O176" s="1">
        <v>37895967155964</v>
      </c>
      <c r="P176" s="1">
        <v>37761590190741</v>
      </c>
      <c r="Q176" s="1">
        <v>37330655715569</v>
      </c>
      <c r="R176" s="1">
        <v>37830534945749</v>
      </c>
      <c r="S176" s="1">
        <v>37618144433182</v>
      </c>
      <c r="T176" s="1">
        <v>38391866450358</v>
      </c>
      <c r="U176" s="1">
        <v>38315336198037</v>
      </c>
      <c r="V176" s="1">
        <v>38098394665777</v>
      </c>
      <c r="W176" s="1">
        <v>38283013091390</v>
      </c>
      <c r="X176" s="1">
        <v>38251807410943</v>
      </c>
      <c r="Y176" s="1">
        <v>37604075167373</v>
      </c>
      <c r="Z176" s="1">
        <v>38554136696623</v>
      </c>
      <c r="AA176" s="2">
        <v>2.866e-6</v>
      </c>
      <c r="AB176" s="2">
        <v>2.866e-6</v>
      </c>
      <c r="AC176" s="2">
        <v>2.866e-6</v>
      </c>
      <c r="AD176" s="2">
        <v>2.866e-6</v>
      </c>
      <c r="AE176" s="2">
        <v>2.866e-6</v>
      </c>
      <c r="AF176" s="2">
        <v>2.866e-6</v>
      </c>
      <c r="AG176" s="2">
        <v>2.866e-6</v>
      </c>
      <c r="AH176" s="2">
        <v>2.866e-6</v>
      </c>
      <c r="AI176" s="2">
        <v>2.866e-6</v>
      </c>
      <c r="AJ176" s="2">
        <v>2.866e-6</v>
      </c>
      <c r="AK176" s="2">
        <v>2.866e-6</v>
      </c>
      <c r="AL176" s="2">
        <v>2.866e-6</v>
      </c>
      <c r="AM176" s="2">
        <v>2.866e-6</v>
      </c>
      <c r="AN176" s="2">
        <v>2.866e-6</v>
      </c>
      <c r="AO176" s="2">
        <v>2.866e-6</v>
      </c>
      <c r="AP176" s="2">
        <v>2.866e-6</v>
      </c>
      <c r="AQ176" s="2">
        <v>2.866e-6</v>
      </c>
      <c r="AR176" s="2">
        <v>2.866e-6</v>
      </c>
      <c r="AS176" s="2">
        <v>2.866e-6</v>
      </c>
      <c r="AT176" s="2">
        <v>2.866e-6</v>
      </c>
      <c r="AU176" s="2">
        <v>2.866e-6</v>
      </c>
      <c r="AV176" s="2">
        <v>2.866e-6</v>
      </c>
      <c r="AW176" s="2">
        <v>2.866e-6</v>
      </c>
      <c r="AX176" s="2">
        <v>2.866e-6</v>
      </c>
      <c r="AY176" s="1">
        <v>0.034360143544496</v>
      </c>
      <c r="AZ176" s="2">
        <v>3.4458170090086e-6</v>
      </c>
      <c r="BA176" s="2">
        <v>2.6300653738881e-6</v>
      </c>
      <c r="BB176" s="2">
        <v>1.6639837053871e-6</v>
      </c>
      <c r="BC176" s="2">
        <v>6.8608107041971e-6</v>
      </c>
      <c r="BD176" s="2">
        <v>-2.2755943443363e-5</v>
      </c>
      <c r="BE176" s="2">
        <v>-1.6994422626816e-5</v>
      </c>
      <c r="BF176" s="2">
        <v>-1.8276215722683e-6</v>
      </c>
      <c r="BG176" s="2">
        <v>-9.4755704208118e-6</v>
      </c>
      <c r="BH176" s="2">
        <v>-3.1259495948656e-6</v>
      </c>
      <c r="BI176" s="2">
        <v>-6.7550485455563e-6</v>
      </c>
      <c r="BJ176" s="2">
        <v>-7.9842547056512e-6</v>
      </c>
      <c r="BK176" s="2">
        <v>5.9194420474351e-6</v>
      </c>
      <c r="BL176" s="2">
        <v>-7.9973858810568e-6</v>
      </c>
      <c r="BM176" s="2">
        <v>-8.9717395947813e-6</v>
      </c>
      <c r="BN176" s="2">
        <v>-1.4491295283455e-5</v>
      </c>
      <c r="BO176" s="2">
        <v>-8.8222405008259e-6</v>
      </c>
      <c r="BP176" s="2">
        <v>-8.9408831866134e-6</v>
      </c>
      <c r="BQ176" s="2">
        <v>2.1189367040434e-6</v>
      </c>
      <c r="BR176" s="2">
        <v>1.1055289461593e-6</v>
      </c>
      <c r="BS176" s="2">
        <v>-4.74488195667e-6</v>
      </c>
      <c r="BT176" s="2">
        <v>-5.3973375200456e-6</v>
      </c>
      <c r="BU176" s="2">
        <v>-1.799115104213e-6</v>
      </c>
      <c r="BV176" s="2">
        <v>2.6886890350767e-6</v>
      </c>
      <c r="BW176" s="2">
        <v>1.9326975087883e-6</v>
      </c>
      <c r="BX176" s="1">
        <v>24456330.445475</v>
      </c>
      <c r="BY176" s="1">
        <v>53379127.011067</v>
      </c>
      <c r="BZ176" s="1">
        <v>-0.016902773894953</v>
      </c>
      <c r="CA176" s="1">
        <v>-0.014853115065846</v>
      </c>
      <c r="CB176" s="1">
        <v>0.033355564117374</v>
      </c>
      <c r="CC176" s="1">
        <v>-0.57411327836688</v>
      </c>
      <c r="CD176" s="1">
        <v>-0.57397415367151</v>
      </c>
      <c r="CE176" s="1">
        <v>778.41254666716</v>
      </c>
      <c r="CF176" s="1">
        <v>880.05377843216</v>
      </c>
    </row>
    <row r="177" spans="1:84">
      <c r="A177" s="1">
        <v>341.26947031366</v>
      </c>
      <c r="B177" s="1">
        <v>0.031842282585245</v>
      </c>
      <c r="C177" s="1">
        <v>38195075775461</v>
      </c>
      <c r="D177" s="1">
        <v>38212456078326</v>
      </c>
      <c r="E177" s="1">
        <v>38057814530718</v>
      </c>
      <c r="F177" s="1">
        <v>38142464594474</v>
      </c>
      <c r="G177" s="1">
        <v>35811147016934</v>
      </c>
      <c r="H177" s="1">
        <v>36679389879879</v>
      </c>
      <c r="I177" s="1">
        <v>38367886515012</v>
      </c>
      <c r="J177" s="1">
        <v>37537867080359</v>
      </c>
      <c r="K177" s="1">
        <v>37694913933669</v>
      </c>
      <c r="L177" s="1">
        <v>38091880195883</v>
      </c>
      <c r="M177" s="1">
        <v>37674710228415</v>
      </c>
      <c r="N177" s="1">
        <v>37962950961919</v>
      </c>
      <c r="O177" s="1">
        <v>37888903797069</v>
      </c>
      <c r="P177" s="1">
        <v>37753453823426</v>
      </c>
      <c r="Q177" s="1">
        <v>37319156013353</v>
      </c>
      <c r="R177" s="1">
        <v>37822840544101</v>
      </c>
      <c r="S177" s="1">
        <v>37608364477919</v>
      </c>
      <c r="T177" s="1">
        <v>38388695450496</v>
      </c>
      <c r="U177" s="1">
        <v>38311407104040</v>
      </c>
      <c r="V177" s="1">
        <v>38093013832047</v>
      </c>
      <c r="W177" s="1">
        <v>38279200101123</v>
      </c>
      <c r="X177" s="1">
        <v>38247150716121</v>
      </c>
      <c r="Y177" s="1">
        <v>37594143927400</v>
      </c>
      <c r="Z177" s="1">
        <v>38552597693268</v>
      </c>
      <c r="AA177" s="2">
        <v>2.866e-6</v>
      </c>
      <c r="AB177" s="2">
        <v>2.866e-6</v>
      </c>
      <c r="AC177" s="2">
        <v>2.866e-6</v>
      </c>
      <c r="AD177" s="2">
        <v>2.866e-6</v>
      </c>
      <c r="AE177" s="2">
        <v>2.866e-6</v>
      </c>
      <c r="AF177" s="2">
        <v>2.866e-6</v>
      </c>
      <c r="AG177" s="2">
        <v>2.866e-6</v>
      </c>
      <c r="AH177" s="2">
        <v>2.866e-6</v>
      </c>
      <c r="AI177" s="2">
        <v>2.866e-6</v>
      </c>
      <c r="AJ177" s="2">
        <v>2.866e-6</v>
      </c>
      <c r="AK177" s="2">
        <v>2.866e-6</v>
      </c>
      <c r="AL177" s="2">
        <v>2.866e-6</v>
      </c>
      <c r="AM177" s="2">
        <v>2.866e-6</v>
      </c>
      <c r="AN177" s="2">
        <v>2.866e-6</v>
      </c>
      <c r="AO177" s="2">
        <v>2.866e-6</v>
      </c>
      <c r="AP177" s="2">
        <v>2.866e-6</v>
      </c>
      <c r="AQ177" s="2">
        <v>2.866e-6</v>
      </c>
      <c r="AR177" s="2">
        <v>2.866e-6</v>
      </c>
      <c r="AS177" s="2">
        <v>2.866e-6</v>
      </c>
      <c r="AT177" s="2">
        <v>2.866e-6</v>
      </c>
      <c r="AU177" s="2">
        <v>2.866e-6</v>
      </c>
      <c r="AV177" s="2">
        <v>2.866e-6</v>
      </c>
      <c r="AW177" s="2">
        <v>2.866e-6</v>
      </c>
      <c r="AX177" s="2">
        <v>2.866e-6</v>
      </c>
      <c r="AY177" s="1">
        <v>0.034564511167668</v>
      </c>
      <c r="AZ177" s="2">
        <v>3.446938684193e-6</v>
      </c>
      <c r="BA177" s="2">
        <v>2.6309354286687e-6</v>
      </c>
      <c r="BB177" s="2">
        <v>1.6668752136697e-6</v>
      </c>
      <c r="BC177" s="2">
        <v>6.8636409930771e-6</v>
      </c>
      <c r="BD177" s="2">
        <v>-2.2747575817647e-5</v>
      </c>
      <c r="BE177" s="2">
        <v>-1.69869454224e-5</v>
      </c>
      <c r="BF177" s="2">
        <v>-1.8242689655348e-6</v>
      </c>
      <c r="BG177" s="2">
        <v>-9.4709156126891e-6</v>
      </c>
      <c r="BH177" s="2">
        <v>-3.1234237881107e-6</v>
      </c>
      <c r="BI177" s="2">
        <v>-6.7556448105052e-6</v>
      </c>
      <c r="BJ177" s="2">
        <v>-7.9807333143756e-6</v>
      </c>
      <c r="BK177" s="2">
        <v>5.9197236300273e-6</v>
      </c>
      <c r="BL177" s="2">
        <v>-7.9924482230194e-6</v>
      </c>
      <c r="BM177" s="2">
        <v>-8.9696096629431e-6</v>
      </c>
      <c r="BN177" s="2">
        <v>-1.4492218854431e-5</v>
      </c>
      <c r="BO177" s="2">
        <v>-8.8184053116812e-6</v>
      </c>
      <c r="BP177" s="2">
        <v>-8.936379442339e-6</v>
      </c>
      <c r="BQ177" s="2">
        <v>2.1170470077645e-6</v>
      </c>
      <c r="BR177" s="2">
        <v>1.1053688884067e-6</v>
      </c>
      <c r="BS177" s="2">
        <v>-4.7407350705659e-6</v>
      </c>
      <c r="BT177" s="2">
        <v>-5.394639227611e-6</v>
      </c>
      <c r="BU177" s="2">
        <v>-1.8014457419135e-6</v>
      </c>
      <c r="BV177" s="2">
        <v>2.6822992996665e-6</v>
      </c>
      <c r="BW177" s="2">
        <v>1.9351976476492e-6</v>
      </c>
      <c r="BX177" s="1">
        <v>24517795.069726</v>
      </c>
      <c r="BY177" s="1">
        <v>53728494.062086</v>
      </c>
      <c r="BZ177" s="1">
        <v>-0.017005283950883</v>
      </c>
      <c r="CA177" s="1">
        <v>-0.014943269570278</v>
      </c>
      <c r="CB177" s="1">
        <v>0.033548886154906</v>
      </c>
      <c r="CC177" s="1">
        <v>-0.57752192550746</v>
      </c>
      <c r="CD177" s="1">
        <v>-0.57730938101951</v>
      </c>
      <c r="CE177" s="1">
        <v>778.76696581188</v>
      </c>
      <c r="CF177" s="1">
        <v>880.51604307016</v>
      </c>
    </row>
    <row r="178" spans="1:84">
      <c r="A178" s="1">
        <v>343.26947031366</v>
      </c>
      <c r="B178" s="1">
        <v>0.032044359366117</v>
      </c>
      <c r="C178" s="1">
        <v>38190086875404</v>
      </c>
      <c r="D178" s="1">
        <v>38208024234458</v>
      </c>
      <c r="E178" s="1">
        <v>38051174979869</v>
      </c>
      <c r="F178" s="1">
        <v>38136844570814</v>
      </c>
      <c r="G178" s="1">
        <v>35786802396187</v>
      </c>
      <c r="H178" s="1">
        <v>36662392372895</v>
      </c>
      <c r="I178" s="1">
        <v>38364834969691</v>
      </c>
      <c r="J178" s="1">
        <v>37528099478281</v>
      </c>
      <c r="K178" s="1">
        <v>37685577279688</v>
      </c>
      <c r="L178" s="1">
        <v>38086499906312</v>
      </c>
      <c r="M178" s="1">
        <v>37665586220329</v>
      </c>
      <c r="N178" s="1">
        <v>37956302235364</v>
      </c>
      <c r="O178" s="1">
        <v>37881830599068</v>
      </c>
      <c r="P178" s="1">
        <v>37745305107847</v>
      </c>
      <c r="Q178" s="1">
        <v>37307640429198</v>
      </c>
      <c r="R178" s="1">
        <v>37815135467737</v>
      </c>
      <c r="S178" s="1">
        <v>37598564458223</v>
      </c>
      <c r="T178" s="1">
        <v>38385515551591</v>
      </c>
      <c r="U178" s="1">
        <v>38307467806709</v>
      </c>
      <c r="V178" s="1">
        <v>38087623120612</v>
      </c>
      <c r="W178" s="1">
        <v>38275378208748</v>
      </c>
      <c r="X178" s="1">
        <v>38242478101636</v>
      </c>
      <c r="Y178" s="1">
        <v>37584192714173</v>
      </c>
      <c r="Z178" s="1">
        <v>38551052815970</v>
      </c>
      <c r="AA178" s="2">
        <v>2.866e-6</v>
      </c>
      <c r="AB178" s="2">
        <v>2.866e-6</v>
      </c>
      <c r="AC178" s="2">
        <v>2.866e-6</v>
      </c>
      <c r="AD178" s="2">
        <v>2.866e-6</v>
      </c>
      <c r="AE178" s="2">
        <v>2.866e-6</v>
      </c>
      <c r="AF178" s="2">
        <v>2.866e-6</v>
      </c>
      <c r="AG178" s="2">
        <v>2.866e-6</v>
      </c>
      <c r="AH178" s="2">
        <v>2.866e-6</v>
      </c>
      <c r="AI178" s="2">
        <v>2.866e-6</v>
      </c>
      <c r="AJ178" s="2">
        <v>2.866e-6</v>
      </c>
      <c r="AK178" s="2">
        <v>2.866e-6</v>
      </c>
      <c r="AL178" s="2">
        <v>2.866e-6</v>
      </c>
      <c r="AM178" s="2">
        <v>2.866e-6</v>
      </c>
      <c r="AN178" s="2">
        <v>2.866e-6</v>
      </c>
      <c r="AO178" s="2">
        <v>2.866e-6</v>
      </c>
      <c r="AP178" s="2">
        <v>2.866e-6</v>
      </c>
      <c r="AQ178" s="2">
        <v>2.866e-6</v>
      </c>
      <c r="AR178" s="2">
        <v>2.866e-6</v>
      </c>
      <c r="AS178" s="2">
        <v>2.866e-6</v>
      </c>
      <c r="AT178" s="2">
        <v>2.866e-6</v>
      </c>
      <c r="AU178" s="2">
        <v>2.866e-6</v>
      </c>
      <c r="AV178" s="2">
        <v>2.866e-6</v>
      </c>
      <c r="AW178" s="2">
        <v>2.866e-6</v>
      </c>
      <c r="AX178" s="2">
        <v>2.866e-6</v>
      </c>
      <c r="AY178" s="1">
        <v>0.034768875072409</v>
      </c>
      <c r="AZ178" s="2">
        <v>3.4481069416174e-6</v>
      </c>
      <c r="BA178" s="2">
        <v>2.6318034590986e-6</v>
      </c>
      <c r="BB178" s="2">
        <v>1.6697873270594e-6</v>
      </c>
      <c r="BC178" s="2">
        <v>6.8664002883044e-6</v>
      </c>
      <c r="BD178" s="2">
        <v>-2.2739296190067e-5</v>
      </c>
      <c r="BE178" s="2">
        <v>-1.6979336692233e-5</v>
      </c>
      <c r="BF178" s="2">
        <v>-1.8209131228975e-6</v>
      </c>
      <c r="BG178" s="2">
        <v>-9.4662737832743e-6</v>
      </c>
      <c r="BH178" s="2">
        <v>-3.1208106395675e-6</v>
      </c>
      <c r="BI178" s="2">
        <v>-6.7559970450567e-6</v>
      </c>
      <c r="BJ178" s="2">
        <v>-7.9772514610604e-6</v>
      </c>
      <c r="BK178" s="2">
        <v>5.9200442295405e-6</v>
      </c>
      <c r="BL178" s="2">
        <v>-7.9874869006664e-6</v>
      </c>
      <c r="BM178" s="2">
        <v>-8.9674537913761e-6</v>
      </c>
      <c r="BN178" s="2">
        <v>-1.4493082918372e-5</v>
      </c>
      <c r="BO178" s="2">
        <v>-8.8145267607451e-6</v>
      </c>
      <c r="BP178" s="2">
        <v>-8.9317477980298e-6</v>
      </c>
      <c r="BQ178" s="2">
        <v>2.1151633455625e-6</v>
      </c>
      <c r="BR178" s="2">
        <v>1.1051984393928e-6</v>
      </c>
      <c r="BS178" s="2">
        <v>-4.7363733691815e-6</v>
      </c>
      <c r="BT178" s="2">
        <v>-5.391944141825e-6</v>
      </c>
      <c r="BU178" s="2">
        <v>-1.803756553908e-6</v>
      </c>
      <c r="BV178" s="2">
        <v>2.6757425495027e-6</v>
      </c>
      <c r="BW178" s="2">
        <v>1.9376592023497e-6</v>
      </c>
      <c r="BX178" s="1">
        <v>24579307.246536</v>
      </c>
      <c r="BY178" s="1">
        <v>54078030.70078</v>
      </c>
      <c r="BZ178" s="1">
        <v>-0.017107770009601</v>
      </c>
      <c r="CA178" s="1">
        <v>-0.015033411045398</v>
      </c>
      <c r="CB178" s="1">
        <v>0.033742170259</v>
      </c>
      <c r="CC178" s="1">
        <v>-0.58093016104548</v>
      </c>
      <c r="CD178" s="1">
        <v>-0.58064530875114</v>
      </c>
      <c r="CE178" s="1">
        <v>779.12095630997</v>
      </c>
      <c r="CF178" s="1">
        <v>880.97756247785</v>
      </c>
    </row>
    <row r="179" spans="1:84">
      <c r="A179" s="1">
        <v>345.26947031366</v>
      </c>
      <c r="B179" s="1">
        <v>0.032246432163718</v>
      </c>
      <c r="C179" s="1">
        <v>38185082944982</v>
      </c>
      <c r="D179" s="1">
        <v>38203584007380</v>
      </c>
      <c r="E179" s="1">
        <v>38044513253445</v>
      </c>
      <c r="F179" s="1">
        <v>38131206147636</v>
      </c>
      <c r="G179" s="1">
        <v>35762436239632</v>
      </c>
      <c r="H179" s="1">
        <v>36645382753936</v>
      </c>
      <c r="I179" s="1">
        <v>38361776224052</v>
      </c>
      <c r="J179" s="1">
        <v>37518323684563</v>
      </c>
      <c r="K179" s="1">
        <v>37676222706830</v>
      </c>
      <c r="L179" s="1">
        <v>38081109006667</v>
      </c>
      <c r="M179" s="1">
        <v>37656444654854</v>
      </c>
      <c r="N179" s="1">
        <v>37949638361533</v>
      </c>
      <c r="O179" s="1">
        <v>37874747751755</v>
      </c>
      <c r="P179" s="1">
        <v>37737144286621</v>
      </c>
      <c r="Q179" s="1">
        <v>37296109231361</v>
      </c>
      <c r="R179" s="1">
        <v>37807419929569</v>
      </c>
      <c r="S179" s="1">
        <v>37588744567087</v>
      </c>
      <c r="T179" s="1">
        <v>38382326826714</v>
      </c>
      <c r="U179" s="1">
        <v>38303518395371</v>
      </c>
      <c r="V179" s="1">
        <v>38082222746175</v>
      </c>
      <c r="W179" s="1">
        <v>38271547462979</v>
      </c>
      <c r="X179" s="1">
        <v>38237789646020</v>
      </c>
      <c r="Y179" s="1">
        <v>37574221665345</v>
      </c>
      <c r="Z179" s="1">
        <v>38549502080192</v>
      </c>
      <c r="AA179" s="2">
        <v>2.866e-6</v>
      </c>
      <c r="AB179" s="2">
        <v>2.866e-6</v>
      </c>
      <c r="AC179" s="2">
        <v>2.866e-6</v>
      </c>
      <c r="AD179" s="2">
        <v>2.866e-6</v>
      </c>
      <c r="AE179" s="2">
        <v>2.866e-6</v>
      </c>
      <c r="AF179" s="2">
        <v>2.866e-6</v>
      </c>
      <c r="AG179" s="2">
        <v>2.866e-6</v>
      </c>
      <c r="AH179" s="2">
        <v>2.866e-6</v>
      </c>
      <c r="AI179" s="2">
        <v>2.866e-6</v>
      </c>
      <c r="AJ179" s="2">
        <v>2.866e-6</v>
      </c>
      <c r="AK179" s="2">
        <v>2.866e-6</v>
      </c>
      <c r="AL179" s="2">
        <v>2.866e-6</v>
      </c>
      <c r="AM179" s="2">
        <v>2.866e-6</v>
      </c>
      <c r="AN179" s="2">
        <v>2.866e-6</v>
      </c>
      <c r="AO179" s="2">
        <v>2.866e-6</v>
      </c>
      <c r="AP179" s="2">
        <v>2.866e-6</v>
      </c>
      <c r="AQ179" s="2">
        <v>2.866e-6</v>
      </c>
      <c r="AR179" s="2">
        <v>2.866e-6</v>
      </c>
      <c r="AS179" s="2">
        <v>2.866e-6</v>
      </c>
      <c r="AT179" s="2">
        <v>2.866e-6</v>
      </c>
      <c r="AU179" s="2">
        <v>2.866e-6</v>
      </c>
      <c r="AV179" s="2">
        <v>2.866e-6</v>
      </c>
      <c r="AW179" s="2">
        <v>2.866e-6</v>
      </c>
      <c r="AX179" s="2">
        <v>2.866e-6</v>
      </c>
      <c r="AY179" s="1">
        <v>0.034973235139022</v>
      </c>
      <c r="AZ179" s="2">
        <v>3.4493306505537e-6</v>
      </c>
      <c r="BA179" s="2">
        <v>2.6326913265812e-6</v>
      </c>
      <c r="BB179" s="2">
        <v>1.6726818997139e-6</v>
      </c>
      <c r="BC179" s="2">
        <v>6.8690942195052e-6</v>
      </c>
      <c r="BD179" s="2">
        <v>-2.2731126362633e-5</v>
      </c>
      <c r="BE179" s="2">
        <v>-1.6971610385197e-5</v>
      </c>
      <c r="BF179" s="2">
        <v>-1.817532145928e-6</v>
      </c>
      <c r="BG179" s="2">
        <v>-9.4616538516746e-6</v>
      </c>
      <c r="BH179" s="2">
        <v>-3.1181953801941e-6</v>
      </c>
      <c r="BI179" s="2">
        <v>-6.7566081638051e-6</v>
      </c>
      <c r="BJ179" s="2">
        <v>-7.9738375665689e-6</v>
      </c>
      <c r="BK179" s="2">
        <v>5.9203997191231e-6</v>
      </c>
      <c r="BL179" s="2">
        <v>-7.9825121218318e-6</v>
      </c>
      <c r="BM179" s="2">
        <v>-8.9652286182865e-6</v>
      </c>
      <c r="BN179" s="2">
        <v>-1.4493917525637e-5</v>
      </c>
      <c r="BO179" s="2">
        <v>-8.8105971712937e-6</v>
      </c>
      <c r="BP179" s="2">
        <v>-8.9270194011783e-6</v>
      </c>
      <c r="BQ179" s="2">
        <v>2.1132688252809e-6</v>
      </c>
      <c r="BR179" s="2">
        <v>1.1049884509914e-6</v>
      </c>
      <c r="BS179" s="2">
        <v>-4.7317771387448e-6</v>
      </c>
      <c r="BT179" s="2">
        <v>-5.3892620193708e-6</v>
      </c>
      <c r="BU179" s="2">
        <v>-1.8060812694544e-6</v>
      </c>
      <c r="BV179" s="2">
        <v>2.6689223133437e-6</v>
      </c>
      <c r="BW179" s="2">
        <v>1.940119855448e-6</v>
      </c>
      <c r="BX179" s="1">
        <v>24640866.583972</v>
      </c>
      <c r="BY179" s="1">
        <v>54427734.966219</v>
      </c>
      <c r="BZ179" s="1">
        <v>-0.01721023173716</v>
      </c>
      <c r="CA179" s="1">
        <v>-0.015123539803583</v>
      </c>
      <c r="CB179" s="1">
        <v>0.033935416444516</v>
      </c>
      <c r="CC179" s="1">
        <v>-0.58433779622979</v>
      </c>
      <c r="CD179" s="1">
        <v>-0.58398144646131</v>
      </c>
      <c r="CE179" s="1">
        <v>779.47453581076</v>
      </c>
      <c r="CF179" s="1">
        <v>881.43835464721</v>
      </c>
    </row>
    <row r="180" spans="1:84">
      <c r="A180" s="1">
        <v>347.26947031366</v>
      </c>
      <c r="B180" s="1">
        <v>0.032448500773929</v>
      </c>
      <c r="C180" s="1">
        <v>38180064031758</v>
      </c>
      <c r="D180" s="1">
        <v>38199135468925</v>
      </c>
      <c r="E180" s="1">
        <v>38037829509444</v>
      </c>
      <c r="F180" s="1">
        <v>38125549439245</v>
      </c>
      <c r="G180" s="1">
        <v>35738049273759</v>
      </c>
      <c r="H180" s="1">
        <v>36628361510186</v>
      </c>
      <c r="I180" s="1">
        <v>38358710359429</v>
      </c>
      <c r="J180" s="1">
        <v>37508539951362</v>
      </c>
      <c r="K180" s="1">
        <v>37666850527057</v>
      </c>
      <c r="L180" s="1">
        <v>38075707603997</v>
      </c>
      <c r="M180" s="1">
        <v>37647285721504</v>
      </c>
      <c r="N180" s="1">
        <v>37942959446992</v>
      </c>
      <c r="O180" s="1">
        <v>37867655440777</v>
      </c>
      <c r="P180" s="1">
        <v>37728971602488</v>
      </c>
      <c r="Q180" s="1">
        <v>37284562680669</v>
      </c>
      <c r="R180" s="1">
        <v>37799694143909</v>
      </c>
      <c r="S180" s="1">
        <v>37578904978014</v>
      </c>
      <c r="T180" s="1">
        <v>38379129350249</v>
      </c>
      <c r="U180" s="1">
        <v>38299558958259</v>
      </c>
      <c r="V180" s="1">
        <v>38076812932484</v>
      </c>
      <c r="W180" s="1">
        <v>38267707906108</v>
      </c>
      <c r="X180" s="1">
        <v>38233085425400</v>
      </c>
      <c r="Y180" s="1">
        <v>37564230902192</v>
      </c>
      <c r="Z180" s="1">
        <v>38547945496504</v>
      </c>
      <c r="AA180" s="2">
        <v>2.866e-6</v>
      </c>
      <c r="AB180" s="2">
        <v>2.866e-6</v>
      </c>
      <c r="AC180" s="2">
        <v>2.866e-6</v>
      </c>
      <c r="AD180" s="2">
        <v>2.866e-6</v>
      </c>
      <c r="AE180" s="2">
        <v>2.866e-6</v>
      </c>
      <c r="AF180" s="2">
        <v>2.866e-6</v>
      </c>
      <c r="AG180" s="2">
        <v>2.866e-6</v>
      </c>
      <c r="AH180" s="2">
        <v>2.866e-6</v>
      </c>
      <c r="AI180" s="2">
        <v>2.866e-6</v>
      </c>
      <c r="AJ180" s="2">
        <v>2.866e-6</v>
      </c>
      <c r="AK180" s="2">
        <v>2.866e-6</v>
      </c>
      <c r="AL180" s="2">
        <v>2.866e-6</v>
      </c>
      <c r="AM180" s="2">
        <v>2.866e-6</v>
      </c>
      <c r="AN180" s="2">
        <v>2.866e-6</v>
      </c>
      <c r="AO180" s="2">
        <v>2.866e-6</v>
      </c>
      <c r="AP180" s="2">
        <v>2.866e-6</v>
      </c>
      <c r="AQ180" s="2">
        <v>2.866e-6</v>
      </c>
      <c r="AR180" s="2">
        <v>2.866e-6</v>
      </c>
      <c r="AS180" s="2">
        <v>2.866e-6</v>
      </c>
      <c r="AT180" s="2">
        <v>2.866e-6</v>
      </c>
      <c r="AU180" s="2">
        <v>2.866e-6</v>
      </c>
      <c r="AV180" s="2">
        <v>2.866e-6</v>
      </c>
      <c r="AW180" s="2">
        <v>2.866e-6</v>
      </c>
      <c r="AX180" s="2">
        <v>2.866e-6</v>
      </c>
      <c r="AY180" s="1">
        <v>0.035177591267667</v>
      </c>
      <c r="AZ180" s="2">
        <v>3.4505963446626e-6</v>
      </c>
      <c r="BA180" s="2">
        <v>2.6336160220627e-6</v>
      </c>
      <c r="BB180" s="2">
        <v>1.6755384163436e-6</v>
      </c>
      <c r="BC180" s="2">
        <v>6.8716869242863e-6</v>
      </c>
      <c r="BD180" s="2">
        <v>-2.2723046549065e-5</v>
      </c>
      <c r="BE180" s="2">
        <v>-1.696373139054e-5</v>
      </c>
      <c r="BF180" s="2">
        <v>-1.8141574528678e-6</v>
      </c>
      <c r="BG180" s="2">
        <v>-9.4570456056208e-6</v>
      </c>
      <c r="BH180" s="2">
        <v>-3.1155241970135e-6</v>
      </c>
      <c r="BI180" s="2">
        <v>-6.7572096772861e-6</v>
      </c>
      <c r="BJ180" s="2">
        <v>-7.970460888519e-6</v>
      </c>
      <c r="BK180" s="2">
        <v>5.920796530438e-6</v>
      </c>
      <c r="BL180" s="2">
        <v>-7.9775279625574e-6</v>
      </c>
      <c r="BM180" s="2">
        <v>-8.9629500751341e-6</v>
      </c>
      <c r="BN180" s="2">
        <v>-1.4494725823102e-5</v>
      </c>
      <c r="BO180" s="2">
        <v>-8.8066228703845e-6</v>
      </c>
      <c r="BP180" s="2">
        <v>-8.9221569428912e-6</v>
      </c>
      <c r="BQ180" s="2">
        <v>2.1113307911979e-6</v>
      </c>
      <c r="BR180" s="2">
        <v>1.1047275955724e-6</v>
      </c>
      <c r="BS180" s="2">
        <v>-4.7269353890692e-6</v>
      </c>
      <c r="BT180" s="2">
        <v>-5.3865011488243e-6</v>
      </c>
      <c r="BU180" s="2">
        <v>-1.8084049614374e-6</v>
      </c>
      <c r="BV180" s="2">
        <v>2.6617008620725e-6</v>
      </c>
      <c r="BW180" s="2">
        <v>1.9426079191394e-6</v>
      </c>
      <c r="BX180" s="1">
        <v>24702472.75758</v>
      </c>
      <c r="BY180" s="1">
        <v>54777605.293889</v>
      </c>
      <c r="BZ180" s="1">
        <v>-0.017312668768853</v>
      </c>
      <c r="CA180" s="1">
        <v>-0.015213656239322</v>
      </c>
      <c r="CB180" s="1">
        <v>0.034128624726217</v>
      </c>
      <c r="CC180" s="1">
        <v>-0.58774515986783</v>
      </c>
      <c r="CD180" s="1">
        <v>-0.58731780438069</v>
      </c>
      <c r="CE180" s="1">
        <v>779.82769650132</v>
      </c>
      <c r="CF180" s="1">
        <v>881.89840350025</v>
      </c>
    </row>
    <row r="181" spans="1:84">
      <c r="A181" s="1">
        <v>349.26947031366</v>
      </c>
      <c r="B181" s="1">
        <v>0.032650565042367</v>
      </c>
      <c r="C181" s="1">
        <v>38175030169814</v>
      </c>
      <c r="D181" s="1">
        <v>38194678701224</v>
      </c>
      <c r="E181" s="1">
        <v>38031123897909</v>
      </c>
      <c r="F181" s="1">
        <v>38119874553511</v>
      </c>
      <c r="G181" s="1">
        <v>35713642221454</v>
      </c>
      <c r="H181" s="1">
        <v>36611329137728</v>
      </c>
      <c r="I181" s="1">
        <v>38355637461056</v>
      </c>
      <c r="J181" s="1">
        <v>37498748527406</v>
      </c>
      <c r="K181" s="1">
        <v>37657461049966</v>
      </c>
      <c r="L181" s="1">
        <v>38070295805287</v>
      </c>
      <c r="M181" s="1">
        <v>37638109620377</v>
      </c>
      <c r="N181" s="1">
        <v>37936265598478</v>
      </c>
      <c r="O181" s="1">
        <v>37860553847312</v>
      </c>
      <c r="P181" s="1">
        <v>37720787295679</v>
      </c>
      <c r="Q181" s="1">
        <v>37273001044724</v>
      </c>
      <c r="R181" s="1">
        <v>37791958321750</v>
      </c>
      <c r="S181" s="1">
        <v>37569045855374</v>
      </c>
      <c r="T181" s="1">
        <v>38375923201507</v>
      </c>
      <c r="U181" s="1">
        <v>38295589586408</v>
      </c>
      <c r="V181" s="1">
        <v>38071393918323</v>
      </c>
      <c r="W181" s="1">
        <v>38263859576815</v>
      </c>
      <c r="X181" s="1">
        <v>38228365519485</v>
      </c>
      <c r="Y181" s="1">
        <v>37554220548976</v>
      </c>
      <c r="Z181" s="1">
        <v>38546383074332</v>
      </c>
      <c r="AA181" s="2">
        <v>2.866e-6</v>
      </c>
      <c r="AB181" s="2">
        <v>2.866e-6</v>
      </c>
      <c r="AC181" s="2">
        <v>2.866e-6</v>
      </c>
      <c r="AD181" s="2">
        <v>2.866e-6</v>
      </c>
      <c r="AE181" s="2">
        <v>2.866e-6</v>
      </c>
      <c r="AF181" s="2">
        <v>2.866e-6</v>
      </c>
      <c r="AG181" s="2">
        <v>2.866e-6</v>
      </c>
      <c r="AH181" s="2">
        <v>2.866e-6</v>
      </c>
      <c r="AI181" s="2">
        <v>2.866e-6</v>
      </c>
      <c r="AJ181" s="2">
        <v>2.866e-6</v>
      </c>
      <c r="AK181" s="2">
        <v>2.866e-6</v>
      </c>
      <c r="AL181" s="2">
        <v>2.866e-6</v>
      </c>
      <c r="AM181" s="2">
        <v>2.866e-6</v>
      </c>
      <c r="AN181" s="2">
        <v>2.866e-6</v>
      </c>
      <c r="AO181" s="2">
        <v>2.866e-6</v>
      </c>
      <c r="AP181" s="2">
        <v>2.866e-6</v>
      </c>
      <c r="AQ181" s="2">
        <v>2.866e-6</v>
      </c>
      <c r="AR181" s="2">
        <v>2.866e-6</v>
      </c>
      <c r="AS181" s="2">
        <v>2.866e-6</v>
      </c>
      <c r="AT181" s="2">
        <v>2.866e-6</v>
      </c>
      <c r="AU181" s="2">
        <v>2.866e-6</v>
      </c>
      <c r="AV181" s="2">
        <v>2.866e-6</v>
      </c>
      <c r="AW181" s="2">
        <v>2.866e-6</v>
      </c>
      <c r="AX181" s="2">
        <v>2.866e-6</v>
      </c>
      <c r="AY181" s="1">
        <v>0.035381943351322</v>
      </c>
      <c r="AZ181" s="2">
        <v>3.4522438291848e-6</v>
      </c>
      <c r="BA181" s="2">
        <v>2.6345452252944e-6</v>
      </c>
      <c r="BB181" s="2">
        <v>1.6784256912688e-6</v>
      </c>
      <c r="BC181" s="2">
        <v>6.8742003111576e-6</v>
      </c>
      <c r="BD181" s="2">
        <v>-2.2715110251154e-5</v>
      </c>
      <c r="BE181" s="2">
        <v>-1.6955596560969e-5</v>
      </c>
      <c r="BF181" s="2">
        <v>-1.8107721206131e-6</v>
      </c>
      <c r="BG181" s="2">
        <v>-9.4524053302624e-6</v>
      </c>
      <c r="BH181" s="2">
        <v>-3.1127933584468e-6</v>
      </c>
      <c r="BI181" s="2">
        <v>-6.7578291475848e-6</v>
      </c>
      <c r="BJ181" s="2">
        <v>-7.9671350176615e-6</v>
      </c>
      <c r="BK181" s="2">
        <v>5.9212560373856e-6</v>
      </c>
      <c r="BL181" s="2">
        <v>-7.9725235600746e-6</v>
      </c>
      <c r="BM181" s="2">
        <v>-8.9605992203427e-6</v>
      </c>
      <c r="BN181" s="2">
        <v>-1.4495499317228e-5</v>
      </c>
      <c r="BO181" s="2">
        <v>-8.8025877301372e-6</v>
      </c>
      <c r="BP181" s="2">
        <v>-8.9172243777786e-6</v>
      </c>
      <c r="BQ181" s="2">
        <v>2.1094048526818e-6</v>
      </c>
      <c r="BR181" s="2">
        <v>1.1043986444099e-6</v>
      </c>
      <c r="BS181" s="2">
        <v>-4.721829255158e-6</v>
      </c>
      <c r="BT181" s="2">
        <v>-5.3837941426865e-6</v>
      </c>
      <c r="BU181" s="2">
        <v>-1.8107933547604e-6</v>
      </c>
      <c r="BV181" s="2">
        <v>2.6542293801976e-6</v>
      </c>
      <c r="BW181" s="2">
        <v>1.9451241584878e-6</v>
      </c>
      <c r="BX181" s="1">
        <v>24764125.454816</v>
      </c>
      <c r="BY181" s="1">
        <v>55127640.194578</v>
      </c>
      <c r="BZ181" s="1">
        <v>-0.017415080699801</v>
      </c>
      <c r="CA181" s="1">
        <v>-0.015303760798631</v>
      </c>
      <c r="CB181" s="1">
        <v>0.034321795118483</v>
      </c>
      <c r="CC181" s="1">
        <v>-0.59115141692732</v>
      </c>
      <c r="CD181" s="1">
        <v>-0.59065411132229</v>
      </c>
      <c r="CE181" s="1">
        <v>780.18042348595</v>
      </c>
      <c r="CF181" s="1">
        <v>882.3576929598</v>
      </c>
    </row>
    <row r="182" spans="1:84">
      <c r="A182" s="1">
        <v>351.26947031366</v>
      </c>
      <c r="B182" s="1">
        <v>0.032852624643093</v>
      </c>
      <c r="C182" s="1">
        <v>38169981403440</v>
      </c>
      <c r="D182" s="1">
        <v>38190213776610</v>
      </c>
      <c r="E182" s="1">
        <v>38024396575354</v>
      </c>
      <c r="F182" s="1">
        <v>38114181600577</v>
      </c>
      <c r="G182" s="1">
        <v>35689215809015</v>
      </c>
      <c r="H182" s="1">
        <v>36594286161855</v>
      </c>
      <c r="I182" s="1">
        <v>38352557610413</v>
      </c>
      <c r="J182" s="1">
        <v>37488949656629</v>
      </c>
      <c r="K182" s="1">
        <v>37648054593367</v>
      </c>
      <c r="L182" s="1">
        <v>38064873721700</v>
      </c>
      <c r="M182" s="1">
        <v>37628916550950</v>
      </c>
      <c r="N182" s="1">
        <v>37929556932056</v>
      </c>
      <c r="O182" s="1">
        <v>37853443147476</v>
      </c>
      <c r="P182" s="1">
        <v>37712591610486</v>
      </c>
      <c r="Q182" s="1">
        <v>37261424587840</v>
      </c>
      <c r="R182" s="1">
        <v>37784212682872</v>
      </c>
      <c r="S182" s="1">
        <v>37559167344845</v>
      </c>
      <c r="T182" s="1">
        <v>38372708460681</v>
      </c>
      <c r="U182" s="1">
        <v>38291610366320</v>
      </c>
      <c r="V182" s="1">
        <v>38065965955730</v>
      </c>
      <c r="W182" s="1">
        <v>38260002539543</v>
      </c>
      <c r="X182" s="1">
        <v>38223629997046</v>
      </c>
      <c r="Y182" s="1">
        <v>37544190728383</v>
      </c>
      <c r="Z182" s="1">
        <v>38544814821148</v>
      </c>
      <c r="AA182" s="2">
        <v>2.866e-6</v>
      </c>
      <c r="AB182" s="2">
        <v>2.866e-6</v>
      </c>
      <c r="AC182" s="2">
        <v>2.866e-6</v>
      </c>
      <c r="AD182" s="2">
        <v>2.866e-6</v>
      </c>
      <c r="AE182" s="2">
        <v>2.866e-6</v>
      </c>
      <c r="AF182" s="2">
        <v>2.866e-6</v>
      </c>
      <c r="AG182" s="2">
        <v>2.866e-6</v>
      </c>
      <c r="AH182" s="2">
        <v>2.866e-6</v>
      </c>
      <c r="AI182" s="2">
        <v>2.866e-6</v>
      </c>
      <c r="AJ182" s="2">
        <v>2.866e-6</v>
      </c>
      <c r="AK182" s="2">
        <v>2.866e-6</v>
      </c>
      <c r="AL182" s="2">
        <v>2.866e-6</v>
      </c>
      <c r="AM182" s="2">
        <v>2.866e-6</v>
      </c>
      <c r="AN182" s="2">
        <v>2.866e-6</v>
      </c>
      <c r="AO182" s="2">
        <v>2.866e-6</v>
      </c>
      <c r="AP182" s="2">
        <v>2.866e-6</v>
      </c>
      <c r="AQ182" s="2">
        <v>2.866e-6</v>
      </c>
      <c r="AR182" s="2">
        <v>2.866e-6</v>
      </c>
      <c r="AS182" s="2">
        <v>2.866e-6</v>
      </c>
      <c r="AT182" s="2">
        <v>2.866e-6</v>
      </c>
      <c r="AU182" s="2">
        <v>2.866e-6</v>
      </c>
      <c r="AV182" s="2">
        <v>2.866e-6</v>
      </c>
      <c r="AW182" s="2">
        <v>2.866e-6</v>
      </c>
      <c r="AX182" s="2">
        <v>2.866e-6</v>
      </c>
      <c r="AY182" s="1">
        <v>0.035586291253841</v>
      </c>
      <c r="AZ182" s="2">
        <v>3.4536690216202e-6</v>
      </c>
      <c r="BA182" s="2">
        <v>2.6354900836846e-6</v>
      </c>
      <c r="BB182" s="2">
        <v>1.6812875540926e-6</v>
      </c>
      <c r="BC182" s="2">
        <v>6.8766308967597e-6</v>
      </c>
      <c r="BD182" s="2">
        <v>-2.2707274581367e-5</v>
      </c>
      <c r="BE182" s="2">
        <v>-1.6947373016377e-5</v>
      </c>
      <c r="BF182" s="2">
        <v>-1.8073691916174e-6</v>
      </c>
      <c r="BG182" s="2">
        <v>-9.4478189514153e-6</v>
      </c>
      <c r="BH182" s="2">
        <v>-3.1100385285389e-6</v>
      </c>
      <c r="BI182" s="2">
        <v>-6.7584819842067e-6</v>
      </c>
      <c r="BJ182" s="2">
        <v>-7.9638324455803e-6</v>
      </c>
      <c r="BK182" s="2">
        <v>5.9217860406371e-6</v>
      </c>
      <c r="BL182" s="2">
        <v>-7.9675181358698e-6</v>
      </c>
      <c r="BM182" s="2">
        <v>-8.958165607283e-6</v>
      </c>
      <c r="BN182" s="2">
        <v>-1.4496249175371e-5</v>
      </c>
      <c r="BO182" s="2">
        <v>-8.7985262686435e-6</v>
      </c>
      <c r="BP182" s="2">
        <v>-8.912242663763e-6</v>
      </c>
      <c r="BQ182" s="2">
        <v>2.1074629891297e-6</v>
      </c>
      <c r="BR182" s="2">
        <v>1.1040306257585e-6</v>
      </c>
      <c r="BS182" s="2">
        <v>-4.716439823718e-6</v>
      </c>
      <c r="BT182" s="2">
        <v>-5.3811957392471e-6</v>
      </c>
      <c r="BU182" s="2">
        <v>-1.8131320835232e-6</v>
      </c>
      <c r="BV182" s="2">
        <v>2.6464107130377e-6</v>
      </c>
      <c r="BW182" s="2">
        <v>1.947652164388e-6</v>
      </c>
      <c r="BX182" s="1">
        <v>24825824.316124</v>
      </c>
      <c r="BY182" s="1">
        <v>55477837.906328</v>
      </c>
      <c r="BZ182" s="1">
        <v>-0.017517467098534</v>
      </c>
      <c r="CA182" s="1">
        <v>-0.015393853870958</v>
      </c>
      <c r="CB182" s="1">
        <v>0.034514927636514</v>
      </c>
      <c r="CC182" s="1">
        <v>-0.59455704818015</v>
      </c>
      <c r="CD182" s="1">
        <v>-0.59399065485588</v>
      </c>
      <c r="CE182" s="1">
        <v>780.53274490914</v>
      </c>
      <c r="CF182" s="1">
        <v>882.81624640209</v>
      </c>
    </row>
    <row r="183" spans="1:84">
      <c r="A183" s="1">
        <v>353.26947031366</v>
      </c>
      <c r="B183" s="1">
        <v>0.033054679445278</v>
      </c>
      <c r="C183" s="1">
        <v>38164917811586</v>
      </c>
      <c r="D183" s="1">
        <v>38185740758748</v>
      </c>
      <c r="E183" s="1">
        <v>38017647686357</v>
      </c>
      <c r="F183" s="1">
        <v>38108470691062</v>
      </c>
      <c r="G183" s="1">
        <v>35664770751009</v>
      </c>
      <c r="H183" s="1">
        <v>36577232940732</v>
      </c>
      <c r="I183" s="1">
        <v>38349470890381</v>
      </c>
      <c r="J183" s="1">
        <v>37479143582243</v>
      </c>
      <c r="K183" s="1">
        <v>37638631460217</v>
      </c>
      <c r="L183" s="1">
        <v>38059441456720</v>
      </c>
      <c r="M183" s="1">
        <v>37619706709618</v>
      </c>
      <c r="N183" s="1">
        <v>37922833553650</v>
      </c>
      <c r="O183" s="1">
        <v>37846323514299</v>
      </c>
      <c r="P183" s="1">
        <v>37704384789548</v>
      </c>
      <c r="Q183" s="1">
        <v>37249833570152</v>
      </c>
      <c r="R183" s="1">
        <v>37776457437429</v>
      </c>
      <c r="S183" s="1">
        <v>37549269567207</v>
      </c>
      <c r="T183" s="1">
        <v>38369485207339</v>
      </c>
      <c r="U183" s="1">
        <v>38287621388527</v>
      </c>
      <c r="V183" s="1">
        <v>38060529304018</v>
      </c>
      <c r="W183" s="1">
        <v>38256136838783</v>
      </c>
      <c r="X183" s="1">
        <v>38218878929867</v>
      </c>
      <c r="Y183" s="1">
        <v>37534141546477</v>
      </c>
      <c r="Z183" s="1">
        <v>38543240745010</v>
      </c>
      <c r="AA183" s="2">
        <v>2.866e-6</v>
      </c>
      <c r="AB183" s="2">
        <v>2.866e-6</v>
      </c>
      <c r="AC183" s="2">
        <v>2.866e-6</v>
      </c>
      <c r="AD183" s="2">
        <v>2.866e-6</v>
      </c>
      <c r="AE183" s="2">
        <v>2.866e-6</v>
      </c>
      <c r="AF183" s="2">
        <v>2.866e-6</v>
      </c>
      <c r="AG183" s="2">
        <v>2.866e-6</v>
      </c>
      <c r="AH183" s="2">
        <v>2.866e-6</v>
      </c>
      <c r="AI183" s="2">
        <v>2.866e-6</v>
      </c>
      <c r="AJ183" s="2">
        <v>2.866e-6</v>
      </c>
      <c r="AK183" s="2">
        <v>2.866e-6</v>
      </c>
      <c r="AL183" s="2">
        <v>2.866e-6</v>
      </c>
      <c r="AM183" s="2">
        <v>2.866e-6</v>
      </c>
      <c r="AN183" s="2">
        <v>2.866e-6</v>
      </c>
      <c r="AO183" s="2">
        <v>2.866e-6</v>
      </c>
      <c r="AP183" s="2">
        <v>2.866e-6</v>
      </c>
      <c r="AQ183" s="2">
        <v>2.866e-6</v>
      </c>
      <c r="AR183" s="2">
        <v>2.866e-6</v>
      </c>
      <c r="AS183" s="2">
        <v>2.866e-6</v>
      </c>
      <c r="AT183" s="2">
        <v>2.866e-6</v>
      </c>
      <c r="AU183" s="2">
        <v>2.866e-6</v>
      </c>
      <c r="AV183" s="2">
        <v>2.866e-6</v>
      </c>
      <c r="AW183" s="2">
        <v>2.866e-6</v>
      </c>
      <c r="AX183" s="2">
        <v>2.866e-6</v>
      </c>
      <c r="AY183" s="1">
        <v>0.035790634878909</v>
      </c>
      <c r="AZ183" s="2">
        <v>3.4547464845678e-6</v>
      </c>
      <c r="BA183" s="2">
        <v>2.6364560522445e-6</v>
      </c>
      <c r="BB183" s="2">
        <v>1.6841580370521e-6</v>
      </c>
      <c r="BC183" s="2">
        <v>6.8789802632339e-6</v>
      </c>
      <c r="BD183" s="2">
        <v>-2.2699574310283e-5</v>
      </c>
      <c r="BE183" s="2">
        <v>-1.6939092909286e-5</v>
      </c>
      <c r="BF183" s="2">
        <v>-1.8039544840893e-6</v>
      </c>
      <c r="BG183" s="2">
        <v>-9.4432277989485e-6</v>
      </c>
      <c r="BH183" s="2">
        <v>-3.1071824181284e-6</v>
      </c>
      <c r="BI183" s="2">
        <v>-6.7591014418039e-6</v>
      </c>
      <c r="BJ183" s="2">
        <v>-7.9605372678253e-6</v>
      </c>
      <c r="BK183" s="2">
        <v>5.9224081831412e-6</v>
      </c>
      <c r="BL183" s="2">
        <v>-7.9625095450733e-6</v>
      </c>
      <c r="BM183" s="2">
        <v>-8.9556464669765e-6</v>
      </c>
      <c r="BN183" s="2">
        <v>-1.4496964517253e-5</v>
      </c>
      <c r="BO183" s="2">
        <v>-8.7944177958056e-6</v>
      </c>
      <c r="BP183" s="2">
        <v>-8.9071970869624e-6</v>
      </c>
      <c r="BQ183" s="2">
        <v>2.1055247022588e-6</v>
      </c>
      <c r="BR183" s="2">
        <v>1.1035543599626e-6</v>
      </c>
      <c r="BS183" s="2">
        <v>-4.7107680235535e-6</v>
      </c>
      <c r="BT183" s="2">
        <v>-5.3785019334693e-6</v>
      </c>
      <c r="BU183" s="2">
        <v>-1.8155232936075e-6</v>
      </c>
      <c r="BV183" s="2">
        <v>2.638328745917e-6</v>
      </c>
      <c r="BW183" s="2">
        <v>1.9501859918134e-6</v>
      </c>
      <c r="BX183" s="1">
        <v>24887569.008195</v>
      </c>
      <c r="BY183" s="1">
        <v>55828196.796113</v>
      </c>
      <c r="BZ183" s="1">
        <v>-0.017619827602838</v>
      </c>
      <c r="CA183" s="1">
        <v>-0.015483935848137</v>
      </c>
      <c r="CB183" s="1">
        <v>0.034708022295015</v>
      </c>
      <c r="CC183" s="1">
        <v>-0.59796166277958</v>
      </c>
      <c r="CD183" s="1">
        <v>-0.59732649414188</v>
      </c>
      <c r="CE183" s="1">
        <v>780.88465090756</v>
      </c>
      <c r="CF183" s="1">
        <v>883.27404888522</v>
      </c>
    </row>
    <row r="184" spans="1:84">
      <c r="A184" s="1">
        <v>355.26947031366</v>
      </c>
      <c r="B184" s="1">
        <v>0.03325672932917</v>
      </c>
      <c r="C184" s="1">
        <v>38159839441878</v>
      </c>
      <c r="D184" s="1">
        <v>38181259728258</v>
      </c>
      <c r="E184" s="1">
        <v>38010877392329</v>
      </c>
      <c r="F184" s="1">
        <v>38102741944539</v>
      </c>
      <c r="G184" s="1">
        <v>35640307757563</v>
      </c>
      <c r="H184" s="1">
        <v>36560169906352</v>
      </c>
      <c r="I184" s="1">
        <v>38346377381768</v>
      </c>
      <c r="J184" s="1">
        <v>37469330543489</v>
      </c>
      <c r="K184" s="1">
        <v>37629191952493</v>
      </c>
      <c r="L184" s="1">
        <v>38053999120495</v>
      </c>
      <c r="M184" s="1">
        <v>37610480300722</v>
      </c>
      <c r="N184" s="1">
        <v>37916095575006</v>
      </c>
      <c r="O184" s="1">
        <v>37839195119245</v>
      </c>
      <c r="P184" s="1">
        <v>37696167075643</v>
      </c>
      <c r="Q184" s="1">
        <v>37238228255022</v>
      </c>
      <c r="R184" s="1">
        <v>37768692800876</v>
      </c>
      <c r="S184" s="1">
        <v>37539352648587</v>
      </c>
      <c r="T184" s="1">
        <v>38366253522208</v>
      </c>
      <c r="U184" s="1">
        <v>38283622747649</v>
      </c>
      <c r="V184" s="1">
        <v>38055084212547</v>
      </c>
      <c r="W184" s="1">
        <v>38252262528398</v>
      </c>
      <c r="X184" s="1">
        <v>38214112373003</v>
      </c>
      <c r="Y184" s="1">
        <v>37524073123115</v>
      </c>
      <c r="Z184" s="1">
        <v>38541660853925</v>
      </c>
      <c r="AA184" s="2">
        <v>2.866e-6</v>
      </c>
      <c r="AB184" s="2">
        <v>2.866e-6</v>
      </c>
      <c r="AC184" s="2">
        <v>2.866e-6</v>
      </c>
      <c r="AD184" s="2">
        <v>2.866e-6</v>
      </c>
      <c r="AE184" s="2">
        <v>2.866e-6</v>
      </c>
      <c r="AF184" s="2">
        <v>2.866e-6</v>
      </c>
      <c r="AG184" s="2">
        <v>2.866e-6</v>
      </c>
      <c r="AH184" s="2">
        <v>2.866e-6</v>
      </c>
      <c r="AI184" s="2">
        <v>2.866e-6</v>
      </c>
      <c r="AJ184" s="2">
        <v>2.866e-6</v>
      </c>
      <c r="AK184" s="2">
        <v>2.866e-6</v>
      </c>
      <c r="AL184" s="2">
        <v>2.866e-6</v>
      </c>
      <c r="AM184" s="2">
        <v>2.866e-6</v>
      </c>
      <c r="AN184" s="2">
        <v>2.866e-6</v>
      </c>
      <c r="AO184" s="2">
        <v>2.866e-6</v>
      </c>
      <c r="AP184" s="2">
        <v>2.866e-6</v>
      </c>
      <c r="AQ184" s="2">
        <v>2.866e-6</v>
      </c>
      <c r="AR184" s="2">
        <v>2.866e-6</v>
      </c>
      <c r="AS184" s="2">
        <v>2.866e-6</v>
      </c>
      <c r="AT184" s="2">
        <v>2.866e-6</v>
      </c>
      <c r="AU184" s="2">
        <v>2.866e-6</v>
      </c>
      <c r="AV184" s="2">
        <v>2.866e-6</v>
      </c>
      <c r="AW184" s="2">
        <v>2.866e-6</v>
      </c>
      <c r="AX184" s="2">
        <v>2.866e-6</v>
      </c>
      <c r="AY184" s="1">
        <v>0.035994974144603</v>
      </c>
      <c r="AZ184" s="2">
        <v>3.456007848165e-6</v>
      </c>
      <c r="BA184" s="2">
        <v>2.6374187264929e-6</v>
      </c>
      <c r="BB184" s="2">
        <v>1.6869813709519e-6</v>
      </c>
      <c r="BC184" s="2">
        <v>6.8812450256277e-6</v>
      </c>
      <c r="BD184" s="2">
        <v>-2.2691999211147e-5</v>
      </c>
      <c r="BE184" s="2">
        <v>-1.6930649366449e-5</v>
      </c>
      <c r="BF184" s="2">
        <v>-1.8005292301203e-6</v>
      </c>
      <c r="BG184" s="2">
        <v>-9.438662112433e-6</v>
      </c>
      <c r="BH184" s="2">
        <v>-3.1043049740568e-6</v>
      </c>
      <c r="BI184" s="2">
        <v>-6.7597329662901e-6</v>
      </c>
      <c r="BJ184" s="2">
        <v>-7.9572460377871e-6</v>
      </c>
      <c r="BK184" s="2">
        <v>5.9231035780641e-6</v>
      </c>
      <c r="BL184" s="2">
        <v>-7.9575047482498e-6</v>
      </c>
      <c r="BM184" s="2">
        <v>-8.9530259312103e-6</v>
      </c>
      <c r="BN184" s="2">
        <v>-1.4497665056234e-5</v>
      </c>
      <c r="BO184" s="2">
        <v>-8.7902686318354e-6</v>
      </c>
      <c r="BP184" s="2">
        <v>-8.9020911984835e-6</v>
      </c>
      <c r="BQ184" s="2">
        <v>2.1035867120978e-6</v>
      </c>
      <c r="BR184" s="2">
        <v>1.1030386412509e-6</v>
      </c>
      <c r="BS184" s="2">
        <v>-4.7048334202894e-6</v>
      </c>
      <c r="BT184" s="2">
        <v>-5.3758572703454e-6</v>
      </c>
      <c r="BU184" s="2">
        <v>-1.8176562413905e-6</v>
      </c>
      <c r="BV184" s="2">
        <v>2.629997511481e-6</v>
      </c>
      <c r="BW184" s="2">
        <v>1.9527290401102e-6</v>
      </c>
      <c r="BX184" s="1">
        <v>24949359.200599</v>
      </c>
      <c r="BY184" s="1">
        <v>56178715.262144</v>
      </c>
      <c r="BZ184" s="1">
        <v>-0.01772216184946</v>
      </c>
      <c r="CA184" s="1">
        <v>-0.015574007122155</v>
      </c>
      <c r="CB184" s="1">
        <v>0.034901079107721</v>
      </c>
      <c r="CC184" s="1">
        <v>-0.60136472632387</v>
      </c>
      <c r="CD184" s="1">
        <v>-0.60066227225349</v>
      </c>
      <c r="CE184" s="1">
        <v>781.23613365973</v>
      </c>
      <c r="CF184" s="1">
        <v>883.73109576729</v>
      </c>
    </row>
    <row r="185" spans="1:84">
      <c r="A185" s="1">
        <v>357.26947031365</v>
      </c>
      <c r="B185" s="1">
        <v>0.033458774077691</v>
      </c>
      <c r="C185" s="1">
        <v>38154746336393</v>
      </c>
      <c r="D185" s="1">
        <v>38176770756375</v>
      </c>
      <c r="E185" s="1">
        <v>38004085839630</v>
      </c>
      <c r="F185" s="1">
        <v>38096995479781</v>
      </c>
      <c r="G185" s="1">
        <v>35615827544563</v>
      </c>
      <c r="H185" s="1">
        <v>36543097538056</v>
      </c>
      <c r="I185" s="1">
        <v>38343277163580</v>
      </c>
      <c r="J185" s="1">
        <v>37459510766272</v>
      </c>
      <c r="K185" s="1">
        <v>37619736366791</v>
      </c>
      <c r="L185" s="1">
        <v>38048546823964</v>
      </c>
      <c r="M185" s="1">
        <v>37601237539336</v>
      </c>
      <c r="N185" s="1">
        <v>37909343103823</v>
      </c>
      <c r="O185" s="1">
        <v>37832058130376</v>
      </c>
      <c r="P185" s="1">
        <v>37687938706191</v>
      </c>
      <c r="Q185" s="1">
        <v>37226608904522</v>
      </c>
      <c r="R185" s="1">
        <v>37760918988391</v>
      </c>
      <c r="S185" s="1">
        <v>37529416711489</v>
      </c>
      <c r="T185" s="1">
        <v>38363013493320</v>
      </c>
      <c r="U185" s="1">
        <v>38279614529611</v>
      </c>
      <c r="V185" s="1">
        <v>38049630921648</v>
      </c>
      <c r="W185" s="1">
        <v>38248379658737</v>
      </c>
      <c r="X185" s="1">
        <v>38209330412646</v>
      </c>
      <c r="Y185" s="1">
        <v>37513985564053</v>
      </c>
      <c r="Z185" s="1">
        <v>38540075155564</v>
      </c>
      <c r="AA185" s="2">
        <v>2.866e-6</v>
      </c>
      <c r="AB185" s="2">
        <v>2.866e-6</v>
      </c>
      <c r="AC185" s="2">
        <v>2.866e-6</v>
      </c>
      <c r="AD185" s="2">
        <v>2.866e-6</v>
      </c>
      <c r="AE185" s="2">
        <v>2.866e-6</v>
      </c>
      <c r="AF185" s="2">
        <v>2.866e-6</v>
      </c>
      <c r="AG185" s="2">
        <v>2.866e-6</v>
      </c>
      <c r="AH185" s="2">
        <v>2.866e-6</v>
      </c>
      <c r="AI185" s="2">
        <v>2.866e-6</v>
      </c>
      <c r="AJ185" s="2">
        <v>2.866e-6</v>
      </c>
      <c r="AK185" s="2">
        <v>2.866e-6</v>
      </c>
      <c r="AL185" s="2">
        <v>2.866e-6</v>
      </c>
      <c r="AM185" s="2">
        <v>2.866e-6</v>
      </c>
      <c r="AN185" s="2">
        <v>2.866e-6</v>
      </c>
      <c r="AO185" s="2">
        <v>2.866e-6</v>
      </c>
      <c r="AP185" s="2">
        <v>2.866e-6</v>
      </c>
      <c r="AQ185" s="2">
        <v>2.866e-6</v>
      </c>
      <c r="AR185" s="2">
        <v>2.866e-6</v>
      </c>
      <c r="AS185" s="2">
        <v>2.866e-6</v>
      </c>
      <c r="AT185" s="2">
        <v>2.866e-6</v>
      </c>
      <c r="AU185" s="2">
        <v>2.866e-6</v>
      </c>
      <c r="AV185" s="2">
        <v>2.866e-6</v>
      </c>
      <c r="AW185" s="2">
        <v>2.866e-6</v>
      </c>
      <c r="AX185" s="2">
        <v>2.866e-6</v>
      </c>
      <c r="AY185" s="1">
        <v>0.036199308912951</v>
      </c>
      <c r="AZ185" s="2">
        <v>3.4573873586072e-6</v>
      </c>
      <c r="BA185" s="2">
        <v>2.6384044926011e-6</v>
      </c>
      <c r="BB185" s="2">
        <v>1.6898009156591e-6</v>
      </c>
      <c r="BC185" s="2">
        <v>6.8834317802395e-6</v>
      </c>
      <c r="BD185" s="2">
        <v>-2.2684555558903e-5</v>
      </c>
      <c r="BE185" s="2">
        <v>-1.6921977189896e-5</v>
      </c>
      <c r="BF185" s="2">
        <v>-1.7970979023739e-6</v>
      </c>
      <c r="BG185" s="2">
        <v>-9.4339557893065e-6</v>
      </c>
      <c r="BH185" s="2">
        <v>-3.1013586766872e-6</v>
      </c>
      <c r="BI185" s="2">
        <v>-6.7603495865064e-6</v>
      </c>
      <c r="BJ185" s="2">
        <v>-7.9540471608182e-6</v>
      </c>
      <c r="BK185" s="2">
        <v>5.9238976801526e-6</v>
      </c>
      <c r="BL185" s="2">
        <v>-7.9524957737739e-6</v>
      </c>
      <c r="BM185" s="2">
        <v>-8.9503265871265e-6</v>
      </c>
      <c r="BN185" s="2">
        <v>-1.4498345313507e-5</v>
      </c>
      <c r="BO185" s="2">
        <v>-8.7860827071925e-6</v>
      </c>
      <c r="BP185" s="2">
        <v>-8.8969223213277e-6</v>
      </c>
      <c r="BQ185" s="2">
        <v>2.1016560607642e-6</v>
      </c>
      <c r="BR185" s="2">
        <v>1.1026266085626e-6</v>
      </c>
      <c r="BS185" s="2">
        <v>-4.6986426208694e-6</v>
      </c>
      <c r="BT185" s="2">
        <v>-5.3732029850486e-6</v>
      </c>
      <c r="BU185" s="2">
        <v>-1.820354554342e-6</v>
      </c>
      <c r="BV185" s="2">
        <v>2.6215084480572e-6</v>
      </c>
      <c r="BW185" s="2">
        <v>1.9552801459715e-6</v>
      </c>
      <c r="BX185" s="1">
        <v>25011194.581787</v>
      </c>
      <c r="BY185" s="1">
        <v>56529391.818076</v>
      </c>
      <c r="BZ185" s="1">
        <v>-0.017824469372366</v>
      </c>
      <c r="CA185" s="1">
        <v>-0.015664068159127</v>
      </c>
      <c r="CB185" s="1">
        <v>0.035094098089443</v>
      </c>
      <c r="CC185" s="1">
        <v>-0.60476613419581</v>
      </c>
      <c r="CD185" s="1">
        <v>-0.60399718461722</v>
      </c>
      <c r="CE185" s="1">
        <v>781.58719737217</v>
      </c>
      <c r="CF185" s="1">
        <v>884.18738634768</v>
      </c>
    </row>
    <row r="186" spans="1:84">
      <c r="A186" s="1">
        <v>359.26947031365</v>
      </c>
      <c r="B186" s="1">
        <v>0.033660813767886</v>
      </c>
      <c r="C186" s="1">
        <v>38149638534232</v>
      </c>
      <c r="D186" s="1">
        <v>38172273912407</v>
      </c>
      <c r="E186" s="1">
        <v>37997273182088</v>
      </c>
      <c r="F186" s="1">
        <v>38091231420931</v>
      </c>
      <c r="G186" s="1">
        <v>35591330829414</v>
      </c>
      <c r="H186" s="1">
        <v>36526016298695</v>
      </c>
      <c r="I186" s="1">
        <v>38340170315806</v>
      </c>
      <c r="J186" s="1">
        <v>37449684504227</v>
      </c>
      <c r="K186" s="1">
        <v>37610264977841</v>
      </c>
      <c r="L186" s="1">
        <v>38043084677483</v>
      </c>
      <c r="M186" s="1">
        <v>37591978576773</v>
      </c>
      <c r="N186" s="1">
        <v>37902576247058</v>
      </c>
      <c r="O186" s="1">
        <v>37824912714260</v>
      </c>
      <c r="P186" s="1">
        <v>37679699923871</v>
      </c>
      <c r="Q186" s="1">
        <v>37214975773023</v>
      </c>
      <c r="R186" s="1">
        <v>37753136215690</v>
      </c>
      <c r="S186" s="1">
        <v>37519461875485</v>
      </c>
      <c r="T186" s="1">
        <v>38359765208891</v>
      </c>
      <c r="U186" s="1">
        <v>38275596854328</v>
      </c>
      <c r="V186" s="1">
        <v>38044169651026</v>
      </c>
      <c r="W186" s="1">
        <v>38244488275519</v>
      </c>
      <c r="X186" s="1">
        <v>38204533125282</v>
      </c>
      <c r="Y186" s="1">
        <v>37503878993274</v>
      </c>
      <c r="Z186" s="1">
        <v>38538483657802</v>
      </c>
      <c r="AA186" s="2">
        <v>2.866e-6</v>
      </c>
      <c r="AB186" s="2">
        <v>2.866e-6</v>
      </c>
      <c r="AC186" s="2">
        <v>2.866e-6</v>
      </c>
      <c r="AD186" s="2">
        <v>2.866e-6</v>
      </c>
      <c r="AE186" s="2">
        <v>2.866e-6</v>
      </c>
      <c r="AF186" s="2">
        <v>2.866e-6</v>
      </c>
      <c r="AG186" s="2">
        <v>2.866e-6</v>
      </c>
      <c r="AH186" s="2">
        <v>2.866e-6</v>
      </c>
      <c r="AI186" s="2">
        <v>2.866e-6</v>
      </c>
      <c r="AJ186" s="2">
        <v>2.866e-6</v>
      </c>
      <c r="AK186" s="2">
        <v>2.866e-6</v>
      </c>
      <c r="AL186" s="2">
        <v>2.866e-6</v>
      </c>
      <c r="AM186" s="2">
        <v>2.866e-6</v>
      </c>
      <c r="AN186" s="2">
        <v>2.866e-6</v>
      </c>
      <c r="AO186" s="2">
        <v>2.866e-6</v>
      </c>
      <c r="AP186" s="2">
        <v>2.866e-6</v>
      </c>
      <c r="AQ186" s="2">
        <v>2.866e-6</v>
      </c>
      <c r="AR186" s="2">
        <v>2.866e-6</v>
      </c>
      <c r="AS186" s="2">
        <v>2.866e-6</v>
      </c>
      <c r="AT186" s="2">
        <v>2.866e-6</v>
      </c>
      <c r="AU186" s="2">
        <v>2.866e-6</v>
      </c>
      <c r="AV186" s="2">
        <v>2.866e-6</v>
      </c>
      <c r="AW186" s="2">
        <v>2.866e-6</v>
      </c>
      <c r="AX186" s="2">
        <v>2.866e-6</v>
      </c>
      <c r="AY186" s="1">
        <v>0.036403639217775</v>
      </c>
      <c r="AZ186" s="2">
        <v>3.4589753553629e-6</v>
      </c>
      <c r="BA186" s="2">
        <v>2.6393815280181e-6</v>
      </c>
      <c r="BB186" s="2">
        <v>1.6926192856084e-6</v>
      </c>
      <c r="BC186" s="2">
        <v>6.885536904241e-6</v>
      </c>
      <c r="BD186" s="2">
        <v>-2.2677251174879e-5</v>
      </c>
      <c r="BE186" s="2">
        <v>-1.6913145126283e-5</v>
      </c>
      <c r="BF186" s="2">
        <v>-1.7936458608283e-6</v>
      </c>
      <c r="BG186" s="2">
        <v>-9.429344378956e-6</v>
      </c>
      <c r="BH186" s="2">
        <v>-3.0982515543052e-6</v>
      </c>
      <c r="BI186" s="2">
        <v>-6.7609512805959e-6</v>
      </c>
      <c r="BJ186" s="2">
        <v>-7.950802504022e-6</v>
      </c>
      <c r="BK186" s="2">
        <v>5.9247660004241e-6</v>
      </c>
      <c r="BL186" s="2">
        <v>-7.9474915043389e-6</v>
      </c>
      <c r="BM186" s="2">
        <v>-8.9475197181178e-6</v>
      </c>
      <c r="BN186" s="2">
        <v>-1.4498994217196e-5</v>
      </c>
      <c r="BO186" s="2">
        <v>-8.7818565499099e-6</v>
      </c>
      <c r="BP186" s="2">
        <v>-8.891732495214e-6</v>
      </c>
      <c r="BQ186" s="2">
        <v>2.0997302903011e-6</v>
      </c>
      <c r="BR186" s="2">
        <v>1.1017294707808e-6</v>
      </c>
      <c r="BS186" s="2">
        <v>-4.6922344294497e-6</v>
      </c>
      <c r="BT186" s="2">
        <v>-5.3704926971239e-6</v>
      </c>
      <c r="BU186" s="2">
        <v>-1.8227851394211e-6</v>
      </c>
      <c r="BV186" s="2">
        <v>2.6128876513465e-6</v>
      </c>
      <c r="BW186" s="2">
        <v>1.9578330059151e-6</v>
      </c>
      <c r="BX186" s="1">
        <v>25073074.763268</v>
      </c>
      <c r="BY186" s="1">
        <v>56880224.511406</v>
      </c>
      <c r="BZ186" s="1">
        <v>-0.017926749996556</v>
      </c>
      <c r="CA186" s="1">
        <v>-0.015754119148124</v>
      </c>
      <c r="CB186" s="1">
        <v>0.03528707925402</v>
      </c>
      <c r="CC186" s="1">
        <v>-0.60816609445635</v>
      </c>
      <c r="CD186" s="1">
        <v>-0.60733181604635</v>
      </c>
      <c r="CE186" s="1">
        <v>781.93784336419</v>
      </c>
      <c r="CF186" s="1">
        <v>884.6429446997</v>
      </c>
    </row>
    <row r="187" spans="1:84">
      <c r="A187" s="1">
        <v>361.26947031365</v>
      </c>
      <c r="B187" s="1">
        <v>0.033862848339346</v>
      </c>
      <c r="C187" s="1">
        <v>38144516086173</v>
      </c>
      <c r="D187" s="1">
        <v>38167769277404</v>
      </c>
      <c r="E187" s="1">
        <v>37990439569219</v>
      </c>
      <c r="F187" s="1">
        <v>38085449885816</v>
      </c>
      <c r="G187" s="1">
        <v>35566818331299</v>
      </c>
      <c r="H187" s="1">
        <v>36508926646475</v>
      </c>
      <c r="I187" s="1">
        <v>38337056918463</v>
      </c>
      <c r="J187" s="1">
        <v>37439852015992</v>
      </c>
      <c r="K187" s="1">
        <v>37600778081362</v>
      </c>
      <c r="L187" s="1">
        <v>38037612788122</v>
      </c>
      <c r="M187" s="1">
        <v>37582703632151</v>
      </c>
      <c r="N187" s="1">
        <v>37895795103715</v>
      </c>
      <c r="O187" s="1">
        <v>37817759034631</v>
      </c>
      <c r="P187" s="1">
        <v>37671450974822</v>
      </c>
      <c r="Q187" s="1">
        <v>37203329120692</v>
      </c>
      <c r="R187" s="1">
        <v>37745344697441</v>
      </c>
      <c r="S187" s="1">
        <v>37509488243364</v>
      </c>
      <c r="T187" s="1">
        <v>38356508757483</v>
      </c>
      <c r="U187" s="1">
        <v>38271569788409</v>
      </c>
      <c r="V187" s="1">
        <v>38038700596889</v>
      </c>
      <c r="W187" s="1">
        <v>38240588414998</v>
      </c>
      <c r="X187" s="1">
        <v>38199720568494</v>
      </c>
      <c r="Y187" s="1">
        <v>37493753547563</v>
      </c>
      <c r="Z187" s="1">
        <v>38536886367983</v>
      </c>
      <c r="AA187" s="2">
        <v>2.866e-6</v>
      </c>
      <c r="AB187" s="2">
        <v>2.866e-6</v>
      </c>
      <c r="AC187" s="2">
        <v>2.866e-6</v>
      </c>
      <c r="AD187" s="2">
        <v>2.866e-6</v>
      </c>
      <c r="AE187" s="2">
        <v>2.866e-6</v>
      </c>
      <c r="AF187" s="2">
        <v>2.866e-6</v>
      </c>
      <c r="AG187" s="2">
        <v>2.866e-6</v>
      </c>
      <c r="AH187" s="2">
        <v>2.866e-6</v>
      </c>
      <c r="AI187" s="2">
        <v>2.866e-6</v>
      </c>
      <c r="AJ187" s="2">
        <v>2.866e-6</v>
      </c>
      <c r="AK187" s="2">
        <v>2.866e-6</v>
      </c>
      <c r="AL187" s="2">
        <v>2.866e-6</v>
      </c>
      <c r="AM187" s="2">
        <v>2.866e-6</v>
      </c>
      <c r="AN187" s="2">
        <v>2.866e-6</v>
      </c>
      <c r="AO187" s="2">
        <v>2.866e-6</v>
      </c>
      <c r="AP187" s="2">
        <v>2.866e-6</v>
      </c>
      <c r="AQ187" s="2">
        <v>2.866e-6</v>
      </c>
      <c r="AR187" s="2">
        <v>2.866e-6</v>
      </c>
      <c r="AS187" s="2">
        <v>2.866e-6</v>
      </c>
      <c r="AT187" s="2">
        <v>2.866e-6</v>
      </c>
      <c r="AU187" s="2">
        <v>2.866e-6</v>
      </c>
      <c r="AV187" s="2">
        <v>2.866e-6</v>
      </c>
      <c r="AW187" s="2">
        <v>2.866e-6</v>
      </c>
      <c r="AX187" s="2">
        <v>2.866e-6</v>
      </c>
      <c r="AY187" s="1">
        <v>0.036607965033554</v>
      </c>
      <c r="AZ187" s="2">
        <v>3.4602965838445e-6</v>
      </c>
      <c r="BA187" s="2">
        <v>2.6403437762926e-6</v>
      </c>
      <c r="BB187" s="2">
        <v>1.6954032250677e-6</v>
      </c>
      <c r="BC187" s="2">
        <v>6.887592207457e-6</v>
      </c>
      <c r="BD187" s="2">
        <v>-2.2670081187372e-5</v>
      </c>
      <c r="BE187" s="2">
        <v>-1.6904223552412e-5</v>
      </c>
      <c r="BF187" s="2">
        <v>-1.7901829669571e-6</v>
      </c>
      <c r="BG187" s="2">
        <v>-9.4247012831695e-6</v>
      </c>
      <c r="BH187" s="2">
        <v>-3.0950975418639e-6</v>
      </c>
      <c r="BI187" s="2">
        <v>-6.7615408635704e-6</v>
      </c>
      <c r="BJ187" s="2">
        <v>-7.9476060181419e-6</v>
      </c>
      <c r="BK187" s="2">
        <v>5.9257659534886e-6</v>
      </c>
      <c r="BL187" s="2">
        <v>-7.942488518591e-6</v>
      </c>
      <c r="BM187" s="2">
        <v>-8.9446040145778e-6</v>
      </c>
      <c r="BN187" s="2">
        <v>-1.449962723379e-5</v>
      </c>
      <c r="BO187" s="2">
        <v>-8.777603845583e-6</v>
      </c>
      <c r="BP187" s="2">
        <v>-8.8864715845191e-6</v>
      </c>
      <c r="BQ187" s="2">
        <v>2.0978135783491e-6</v>
      </c>
      <c r="BR187" s="2">
        <v>1.1009432801204e-6</v>
      </c>
      <c r="BS187" s="2">
        <v>-4.6856435143133e-6</v>
      </c>
      <c r="BT187" s="2">
        <v>-5.3677772660436e-6</v>
      </c>
      <c r="BU187" s="2">
        <v>-1.8252018374406e-6</v>
      </c>
      <c r="BV187" s="2">
        <v>2.6042496653177e-6</v>
      </c>
      <c r="BW187" s="2">
        <v>1.960398891658e-6</v>
      </c>
      <c r="BX187" s="1">
        <v>25134999.40023</v>
      </c>
      <c r="BY187" s="1">
        <v>57231211.653006</v>
      </c>
      <c r="BZ187" s="1">
        <v>-0.018029003517463</v>
      </c>
      <c r="CA187" s="1">
        <v>-0.01584416029518</v>
      </c>
      <c r="CB187" s="1">
        <v>0.035480022614881</v>
      </c>
      <c r="CC187" s="1">
        <v>-0.61156437730449</v>
      </c>
      <c r="CD187" s="1">
        <v>-0.610665758529</v>
      </c>
      <c r="CE187" s="1">
        <v>782.28807590607</v>
      </c>
      <c r="CF187" s="1">
        <v>885.09777758182</v>
      </c>
    </row>
    <row r="188" spans="1:84">
      <c r="A188" s="1">
        <v>363.26947031365</v>
      </c>
      <c r="B188" s="1">
        <v>0.034064877865619</v>
      </c>
      <c r="C188" s="1">
        <v>38139379042177</v>
      </c>
      <c r="D188" s="1">
        <v>38163256927442</v>
      </c>
      <c r="E188" s="1">
        <v>37983585146297</v>
      </c>
      <c r="F188" s="1">
        <v>38079650993973</v>
      </c>
      <c r="G188" s="1">
        <v>35542290779682</v>
      </c>
      <c r="H188" s="1">
        <v>36491829002142</v>
      </c>
      <c r="I188" s="1">
        <v>38333937049894</v>
      </c>
      <c r="J188" s="1">
        <v>37430013538163</v>
      </c>
      <c r="K188" s="1">
        <v>37591275951697</v>
      </c>
      <c r="L188" s="1">
        <v>38032131265436</v>
      </c>
      <c r="M188" s="1">
        <v>37573412913587</v>
      </c>
      <c r="N188" s="1">
        <v>37888999769883</v>
      </c>
      <c r="O188" s="1">
        <v>37810597258805</v>
      </c>
      <c r="P188" s="1">
        <v>37663192100568</v>
      </c>
      <c r="Q188" s="1">
        <v>37191669209834</v>
      </c>
      <c r="R188" s="1">
        <v>37737544645389</v>
      </c>
      <c r="S188" s="1">
        <v>37499495936601</v>
      </c>
      <c r="T188" s="1">
        <v>38353244228061</v>
      </c>
      <c r="U188" s="1">
        <v>38267533441617</v>
      </c>
      <c r="V188" s="1">
        <v>38033223920614</v>
      </c>
      <c r="W188" s="1">
        <v>38236680130187</v>
      </c>
      <c r="X188" s="1">
        <v>38194892773134</v>
      </c>
      <c r="Y188" s="1">
        <v>37483609361062</v>
      </c>
      <c r="Z188" s="1">
        <v>38535283290934</v>
      </c>
      <c r="AA188" s="2">
        <v>2.866e-6</v>
      </c>
      <c r="AB188" s="2">
        <v>2.866e-6</v>
      </c>
      <c r="AC188" s="2">
        <v>2.866e-6</v>
      </c>
      <c r="AD188" s="2">
        <v>2.866e-6</v>
      </c>
      <c r="AE188" s="2">
        <v>2.866e-6</v>
      </c>
      <c r="AF188" s="2">
        <v>2.866e-6</v>
      </c>
      <c r="AG188" s="2">
        <v>2.866e-6</v>
      </c>
      <c r="AH188" s="2">
        <v>2.866e-6</v>
      </c>
      <c r="AI188" s="2">
        <v>2.866e-6</v>
      </c>
      <c r="AJ188" s="2">
        <v>2.866e-6</v>
      </c>
      <c r="AK188" s="2">
        <v>2.866e-6</v>
      </c>
      <c r="AL188" s="2">
        <v>2.866e-6</v>
      </c>
      <c r="AM188" s="2">
        <v>2.866e-6</v>
      </c>
      <c r="AN188" s="2">
        <v>2.866e-6</v>
      </c>
      <c r="AO188" s="2">
        <v>2.866e-6</v>
      </c>
      <c r="AP188" s="2">
        <v>2.866e-6</v>
      </c>
      <c r="AQ188" s="2">
        <v>2.866e-6</v>
      </c>
      <c r="AR188" s="2">
        <v>2.866e-6</v>
      </c>
      <c r="AS188" s="2">
        <v>2.866e-6</v>
      </c>
      <c r="AT188" s="2">
        <v>2.866e-6</v>
      </c>
      <c r="AU188" s="2">
        <v>2.866e-6</v>
      </c>
      <c r="AV188" s="2">
        <v>2.866e-6</v>
      </c>
      <c r="AW188" s="2">
        <v>2.866e-6</v>
      </c>
      <c r="AX188" s="2">
        <v>2.866e-6</v>
      </c>
      <c r="AY188" s="1">
        <v>0.036812286398033</v>
      </c>
      <c r="AZ188" s="2">
        <v>3.4617198807237e-6</v>
      </c>
      <c r="BA188" s="2">
        <v>2.6413070370053e-6</v>
      </c>
      <c r="BB188" s="2">
        <v>1.698185819419e-6</v>
      </c>
      <c r="BC188" s="2">
        <v>6.8895916680261e-6</v>
      </c>
      <c r="BD188" s="2">
        <v>-2.2662991177078e-5</v>
      </c>
      <c r="BE188" s="2">
        <v>-1.6895215094688e-5</v>
      </c>
      <c r="BF188" s="2">
        <v>-1.7866825918128e-6</v>
      </c>
      <c r="BG188" s="2">
        <v>-9.4199970705143e-6</v>
      </c>
      <c r="BH188" s="2">
        <v>-3.0918345218861e-6</v>
      </c>
      <c r="BI188" s="2">
        <v>-6.7621130705409e-6</v>
      </c>
      <c r="BJ188" s="2">
        <v>-7.9443860811417e-6</v>
      </c>
      <c r="BK188" s="2">
        <v>5.9268452675486e-6</v>
      </c>
      <c r="BL188" s="2">
        <v>-7.9374805355078e-6</v>
      </c>
      <c r="BM188" s="2">
        <v>-8.9416084219739e-6</v>
      </c>
      <c r="BN188" s="2">
        <v>-1.4500232516828e-5</v>
      </c>
      <c r="BO188" s="2">
        <v>-8.7733171819992e-6</v>
      </c>
      <c r="BP188" s="2">
        <v>-8.8812961930286e-6</v>
      </c>
      <c r="BQ188" s="2">
        <v>2.0959372450128e-6</v>
      </c>
      <c r="BR188" s="2">
        <v>1.099996717456e-6</v>
      </c>
      <c r="BS188" s="2">
        <v>-4.6789236719928e-6</v>
      </c>
      <c r="BT188" s="2">
        <v>-5.3650187601401e-6</v>
      </c>
      <c r="BU188" s="2">
        <v>-1.8274958438013e-6</v>
      </c>
      <c r="BV188" s="2">
        <v>2.5956657042581e-6</v>
      </c>
      <c r="BW188" s="2">
        <v>1.9629712648894e-6</v>
      </c>
      <c r="BX188" s="1">
        <v>25196968.110309</v>
      </c>
      <c r="BY188" s="1">
        <v>57582351.318465</v>
      </c>
      <c r="BZ188" s="1">
        <v>-0.018131229733575</v>
      </c>
      <c r="CA188" s="1">
        <v>-0.01593419180351</v>
      </c>
      <c r="CB188" s="1">
        <v>0.035672928185679</v>
      </c>
      <c r="CC188" s="1">
        <v>-0.61496143514214</v>
      </c>
      <c r="CD188" s="1">
        <v>-0.61399938419652</v>
      </c>
      <c r="CE188" s="1">
        <v>782.63790088815</v>
      </c>
      <c r="CF188" s="1">
        <v>885.5518968227</v>
      </c>
    </row>
    <row r="189" spans="1:84">
      <c r="A189" s="1">
        <v>365.26947031365</v>
      </c>
      <c r="B189" s="1">
        <v>0.034266902426096</v>
      </c>
      <c r="C189" s="1">
        <v>38134227449669</v>
      </c>
      <c r="D189" s="1">
        <v>38158736939342</v>
      </c>
      <c r="E189" s="1">
        <v>37976710054393</v>
      </c>
      <c r="F189" s="1">
        <v>38073834860622</v>
      </c>
      <c r="G189" s="1">
        <v>35517748875108</v>
      </c>
      <c r="H189" s="1">
        <v>36474723809287</v>
      </c>
      <c r="I189" s="1">
        <v>38330810792064</v>
      </c>
      <c r="J189" s="1">
        <v>37420169285514</v>
      </c>
      <c r="K189" s="1">
        <v>37581758838438</v>
      </c>
      <c r="L189" s="1">
        <v>38026640222616</v>
      </c>
      <c r="M189" s="1">
        <v>37564106616946</v>
      </c>
      <c r="N189" s="1">
        <v>37882190340218</v>
      </c>
      <c r="O189" s="1">
        <v>37803427556189</v>
      </c>
      <c r="P189" s="1">
        <v>37654923537001</v>
      </c>
      <c r="Q189" s="1">
        <v>37179996300598</v>
      </c>
      <c r="R189" s="1">
        <v>37729736264307</v>
      </c>
      <c r="S189" s="1">
        <v>37489485083033</v>
      </c>
      <c r="T189" s="1">
        <v>38349971706948</v>
      </c>
      <c r="U189" s="1">
        <v>38263487913398</v>
      </c>
      <c r="V189" s="1">
        <v>38027739751004</v>
      </c>
      <c r="W189" s="1">
        <v>38232763478667</v>
      </c>
      <c r="X189" s="1">
        <v>38190049876802</v>
      </c>
      <c r="Y189" s="1">
        <v>37473446561889</v>
      </c>
      <c r="Z189" s="1">
        <v>38533674433058</v>
      </c>
      <c r="AA189" s="2">
        <v>2.866e-6</v>
      </c>
      <c r="AB189" s="2">
        <v>2.866e-6</v>
      </c>
      <c r="AC189" s="2">
        <v>2.866e-6</v>
      </c>
      <c r="AD189" s="2">
        <v>2.866e-6</v>
      </c>
      <c r="AE189" s="2">
        <v>2.866e-6</v>
      </c>
      <c r="AF189" s="2">
        <v>2.866e-6</v>
      </c>
      <c r="AG189" s="2">
        <v>2.866e-6</v>
      </c>
      <c r="AH189" s="2">
        <v>2.866e-6</v>
      </c>
      <c r="AI189" s="2">
        <v>2.866e-6</v>
      </c>
      <c r="AJ189" s="2">
        <v>2.866e-6</v>
      </c>
      <c r="AK189" s="2">
        <v>2.866e-6</v>
      </c>
      <c r="AL189" s="2">
        <v>2.866e-6</v>
      </c>
      <c r="AM189" s="2">
        <v>2.866e-6</v>
      </c>
      <c r="AN189" s="2">
        <v>2.866e-6</v>
      </c>
      <c r="AO189" s="2">
        <v>2.866e-6</v>
      </c>
      <c r="AP189" s="2">
        <v>2.866e-6</v>
      </c>
      <c r="AQ189" s="2">
        <v>2.866e-6</v>
      </c>
      <c r="AR189" s="2">
        <v>2.866e-6</v>
      </c>
      <c r="AS189" s="2">
        <v>2.866e-6</v>
      </c>
      <c r="AT189" s="2">
        <v>2.866e-6</v>
      </c>
      <c r="AU189" s="2">
        <v>2.866e-6</v>
      </c>
      <c r="AV189" s="2">
        <v>2.866e-6</v>
      </c>
      <c r="AW189" s="2">
        <v>2.866e-6</v>
      </c>
      <c r="AX189" s="2">
        <v>2.866e-6</v>
      </c>
      <c r="AY189" s="1">
        <v>0.037016603342753</v>
      </c>
      <c r="AZ189" s="2">
        <v>3.4631031203318e-6</v>
      </c>
      <c r="BA189" s="2">
        <v>2.6422642538382e-6</v>
      </c>
      <c r="BB189" s="2">
        <v>1.7009444812816e-6</v>
      </c>
      <c r="BC189" s="2">
        <v>6.8915680998574e-6</v>
      </c>
      <c r="BD189" s="2">
        <v>-2.2656064136394e-5</v>
      </c>
      <c r="BE189" s="2">
        <v>-1.6886146824161e-5</v>
      </c>
      <c r="BF189" s="2">
        <v>-1.7832067301732e-6</v>
      </c>
      <c r="BG189" s="2">
        <v>-9.4154255923019e-6</v>
      </c>
      <c r="BH189" s="2">
        <v>-3.0884452789846e-6</v>
      </c>
      <c r="BI189" s="2">
        <v>-6.7626785981603e-6</v>
      </c>
      <c r="BJ189" s="2">
        <v>-7.9412005862054e-6</v>
      </c>
      <c r="BK189" s="2">
        <v>5.928054370133e-6</v>
      </c>
      <c r="BL189" s="2">
        <v>-7.9324699448048e-6</v>
      </c>
      <c r="BM189" s="2">
        <v>-8.9385180719034e-6</v>
      </c>
      <c r="BN189" s="2">
        <v>-1.4500822526396e-5</v>
      </c>
      <c r="BO189" s="2">
        <v>-8.7690054046886e-6</v>
      </c>
      <c r="BP189" s="2">
        <v>-8.8760874674636e-6</v>
      </c>
      <c r="BQ189" s="2">
        <v>2.0940568960081e-6</v>
      </c>
      <c r="BR189" s="2">
        <v>1.0989679508253e-6</v>
      </c>
      <c r="BS189" s="2">
        <v>-4.6720956751463e-6</v>
      </c>
      <c r="BT189" s="2">
        <v>-5.3625954283994e-6</v>
      </c>
      <c r="BU189" s="2">
        <v>-1.8299773009823e-6</v>
      </c>
      <c r="BV189" s="2">
        <v>2.5871534671067e-6</v>
      </c>
      <c r="BW189" s="2">
        <v>1.9655685729539e-6</v>
      </c>
      <c r="BX189" s="1">
        <v>25258980.458667</v>
      </c>
      <c r="BY189" s="1">
        <v>57933641.265894</v>
      </c>
      <c r="BZ189" s="1">
        <v>-0.01823342842788</v>
      </c>
      <c r="CA189" s="1">
        <v>-0.016024213860894</v>
      </c>
      <c r="CB189" s="1">
        <v>0.035865795979458</v>
      </c>
      <c r="CC189" s="1">
        <v>-0.61835639002006</v>
      </c>
      <c r="CD189" s="1">
        <v>-0.61733179696887</v>
      </c>
      <c r="CE189" s="1">
        <v>782.98733678851</v>
      </c>
      <c r="CF189" s="1">
        <v>886.0053503778</v>
      </c>
    </row>
    <row r="190" spans="1:84">
      <c r="A190" s="1">
        <v>367.26947031365</v>
      </c>
      <c r="B190" s="1">
        <v>0.034468922283357</v>
      </c>
      <c r="C190" s="1">
        <v>38129061349101</v>
      </c>
      <c r="D190" s="1">
        <v>38154209388561</v>
      </c>
      <c r="E190" s="1">
        <v>37969814440755</v>
      </c>
      <c r="F190" s="1">
        <v>38068001602425</v>
      </c>
      <c r="G190" s="1">
        <v>35493193308464</v>
      </c>
      <c r="H190" s="1">
        <v>36457611535621</v>
      </c>
      <c r="I190" s="1">
        <v>38327678227761</v>
      </c>
      <c r="J190" s="1">
        <v>37410319476420</v>
      </c>
      <c r="K190" s="1">
        <v>37572226973388</v>
      </c>
      <c r="L190" s="1">
        <v>38021139768841</v>
      </c>
      <c r="M190" s="1">
        <v>37554784935044</v>
      </c>
      <c r="N190" s="1">
        <v>37875366932061</v>
      </c>
      <c r="O190" s="1">
        <v>37796250101499</v>
      </c>
      <c r="P190" s="1">
        <v>37646645521619</v>
      </c>
      <c r="Q190" s="1">
        <v>37168310653398</v>
      </c>
      <c r="R190" s="1">
        <v>37721919760490</v>
      </c>
      <c r="S190" s="1">
        <v>37479455832899</v>
      </c>
      <c r="T190" s="1">
        <v>38346691285897</v>
      </c>
      <c r="U190" s="1">
        <v>38259433301871</v>
      </c>
      <c r="V190" s="1">
        <v>38022248183010</v>
      </c>
      <c r="W190" s="1">
        <v>38228838494431</v>
      </c>
      <c r="X190" s="1">
        <v>38185191916800</v>
      </c>
      <c r="Y190" s="1">
        <v>37463265302487</v>
      </c>
      <c r="Z190" s="1">
        <v>38532059803440</v>
      </c>
      <c r="AA190" s="2">
        <v>2.866e-6</v>
      </c>
      <c r="AB190" s="2">
        <v>2.866e-6</v>
      </c>
      <c r="AC190" s="2">
        <v>2.866e-6</v>
      </c>
      <c r="AD190" s="2">
        <v>2.866e-6</v>
      </c>
      <c r="AE190" s="2">
        <v>2.866e-6</v>
      </c>
      <c r="AF190" s="2">
        <v>2.866e-6</v>
      </c>
      <c r="AG190" s="2">
        <v>2.866e-6</v>
      </c>
      <c r="AH190" s="2">
        <v>2.866e-6</v>
      </c>
      <c r="AI190" s="2">
        <v>2.866e-6</v>
      </c>
      <c r="AJ190" s="2">
        <v>2.866e-6</v>
      </c>
      <c r="AK190" s="2">
        <v>2.866e-6</v>
      </c>
      <c r="AL190" s="2">
        <v>2.866e-6</v>
      </c>
      <c r="AM190" s="2">
        <v>2.866e-6</v>
      </c>
      <c r="AN190" s="2">
        <v>2.866e-6</v>
      </c>
      <c r="AO190" s="2">
        <v>2.866e-6</v>
      </c>
      <c r="AP190" s="2">
        <v>2.866e-6</v>
      </c>
      <c r="AQ190" s="2">
        <v>2.866e-6</v>
      </c>
      <c r="AR190" s="2">
        <v>2.866e-6</v>
      </c>
      <c r="AS190" s="2">
        <v>2.866e-6</v>
      </c>
      <c r="AT190" s="2">
        <v>2.866e-6</v>
      </c>
      <c r="AU190" s="2">
        <v>2.866e-6</v>
      </c>
      <c r="AV190" s="2">
        <v>2.866e-6</v>
      </c>
      <c r="AW190" s="2">
        <v>2.866e-6</v>
      </c>
      <c r="AX190" s="2">
        <v>2.866e-6</v>
      </c>
      <c r="AY190" s="1">
        <v>0.03722091598304</v>
      </c>
      <c r="AZ190" s="2">
        <v>3.4645275116441e-6</v>
      </c>
      <c r="BA190" s="2">
        <v>2.6432147408401e-6</v>
      </c>
      <c r="BB190" s="2">
        <v>1.7037177934222e-6</v>
      </c>
      <c r="BC190" s="2">
        <v>6.8934910108334e-6</v>
      </c>
      <c r="BD190" s="2">
        <v>-2.2649149778567e-5</v>
      </c>
      <c r="BE190" s="2">
        <v>-1.687701112333e-5</v>
      </c>
      <c r="BF190" s="2">
        <v>-1.7797224862807e-6</v>
      </c>
      <c r="BG190" s="2">
        <v>-9.4107118862836e-6</v>
      </c>
      <c r="BH190" s="2">
        <v>-3.0848680962108e-6</v>
      </c>
      <c r="BI190" s="2">
        <v>-6.7632305620631e-6</v>
      </c>
      <c r="BJ190" s="2">
        <v>-7.9379940789846e-6</v>
      </c>
      <c r="BK190" s="2">
        <v>5.9292627080662e-6</v>
      </c>
      <c r="BL190" s="2">
        <v>-7.9274583954536e-6</v>
      </c>
      <c r="BM190" s="2">
        <v>-8.9353620680195e-6</v>
      </c>
      <c r="BN190" s="2">
        <v>-1.4501387342759e-5</v>
      </c>
      <c r="BO190" s="2">
        <v>-8.7646665858381e-6</v>
      </c>
      <c r="BP190" s="2">
        <v>-8.8709285087054e-6</v>
      </c>
      <c r="BQ190" s="2">
        <v>2.0921912844608e-6</v>
      </c>
      <c r="BR190" s="2">
        <v>1.0978776462871e-6</v>
      </c>
      <c r="BS190" s="2">
        <v>-4.6652379859868e-6</v>
      </c>
      <c r="BT190" s="2">
        <v>-5.3599653121383e-6</v>
      </c>
      <c r="BU190" s="2">
        <v>-1.8323752781373e-6</v>
      </c>
      <c r="BV190" s="2">
        <v>2.5787904480443e-6</v>
      </c>
      <c r="BW190" s="2">
        <v>1.968148459904e-6</v>
      </c>
      <c r="BX190" s="1">
        <v>25321036.088469</v>
      </c>
      <c r="BY190" s="1">
        <v>58285079.713857</v>
      </c>
      <c r="BZ190" s="1">
        <v>-0.018335599582031</v>
      </c>
      <c r="CA190" s="1">
        <v>-0.016114226544126</v>
      </c>
      <c r="CB190" s="1">
        <v>0.03605862601017</v>
      </c>
      <c r="CC190" s="1">
        <v>-0.62175003573379</v>
      </c>
      <c r="CD190" s="1">
        <v>-0.62066403270075</v>
      </c>
      <c r="CE190" s="1">
        <v>783.33636315734</v>
      </c>
      <c r="CF190" s="1">
        <v>886.45812734093</v>
      </c>
    </row>
    <row r="191" spans="1:84">
      <c r="A191" s="1">
        <v>369.26947031365</v>
      </c>
      <c r="B191" s="1">
        <v>0.034670937438044</v>
      </c>
      <c r="C191" s="1">
        <v>38123880794146</v>
      </c>
      <c r="D191" s="1">
        <v>38149674348828</v>
      </c>
      <c r="E191" s="1">
        <v>37962898444241</v>
      </c>
      <c r="F191" s="1">
        <v>38062151336483</v>
      </c>
      <c r="G191" s="1">
        <v>35468624847289</v>
      </c>
      <c r="H191" s="1">
        <v>36440492646875</v>
      </c>
      <c r="I191" s="1">
        <v>38324539432187</v>
      </c>
      <c r="J191" s="1">
        <v>37400464388771</v>
      </c>
      <c r="K191" s="1">
        <v>37562680593907</v>
      </c>
      <c r="L191" s="1">
        <v>38015630034722</v>
      </c>
      <c r="M191" s="1">
        <v>37545448051565</v>
      </c>
      <c r="N191" s="1">
        <v>37868529650034</v>
      </c>
      <c r="O191" s="1">
        <v>37789065062580</v>
      </c>
      <c r="P191" s="1">
        <v>37638358297152</v>
      </c>
      <c r="Q191" s="1">
        <v>37156612525287</v>
      </c>
      <c r="R191" s="1">
        <v>37714095344517</v>
      </c>
      <c r="S191" s="1">
        <v>37469408342832</v>
      </c>
      <c r="T191" s="1">
        <v>38343403056744</v>
      </c>
      <c r="U191" s="1">
        <v>38255369693104</v>
      </c>
      <c r="V191" s="1">
        <v>38016749281679</v>
      </c>
      <c r="W191" s="1">
        <v>38224905204397</v>
      </c>
      <c r="X191" s="1">
        <v>38180318966799</v>
      </c>
      <c r="Y191" s="1">
        <v>37453065741998</v>
      </c>
      <c r="Z191" s="1">
        <v>38530439410931</v>
      </c>
      <c r="AA191" s="2">
        <v>2.866e-6</v>
      </c>
      <c r="AB191" s="2">
        <v>2.866e-6</v>
      </c>
      <c r="AC191" s="2">
        <v>2.866e-6</v>
      </c>
      <c r="AD191" s="2">
        <v>2.866e-6</v>
      </c>
      <c r="AE191" s="2">
        <v>2.866e-6</v>
      </c>
      <c r="AF191" s="2">
        <v>2.866e-6</v>
      </c>
      <c r="AG191" s="2">
        <v>2.866e-6</v>
      </c>
      <c r="AH191" s="2">
        <v>2.866e-6</v>
      </c>
      <c r="AI191" s="2">
        <v>2.866e-6</v>
      </c>
      <c r="AJ191" s="2">
        <v>2.866e-6</v>
      </c>
      <c r="AK191" s="2">
        <v>2.866e-6</v>
      </c>
      <c r="AL191" s="2">
        <v>2.866e-6</v>
      </c>
      <c r="AM191" s="2">
        <v>2.866e-6</v>
      </c>
      <c r="AN191" s="2">
        <v>2.866e-6</v>
      </c>
      <c r="AO191" s="2">
        <v>2.866e-6</v>
      </c>
      <c r="AP191" s="2">
        <v>2.866e-6</v>
      </c>
      <c r="AQ191" s="2">
        <v>2.866e-6</v>
      </c>
      <c r="AR191" s="2">
        <v>2.866e-6</v>
      </c>
      <c r="AS191" s="2">
        <v>2.866e-6</v>
      </c>
      <c r="AT191" s="2">
        <v>2.866e-6</v>
      </c>
      <c r="AU191" s="2">
        <v>2.866e-6</v>
      </c>
      <c r="AV191" s="2">
        <v>2.866e-6</v>
      </c>
      <c r="AW191" s="2">
        <v>2.866e-6</v>
      </c>
      <c r="AX191" s="2">
        <v>2.866e-6</v>
      </c>
      <c r="AY191" s="1">
        <v>0.037425224388966</v>
      </c>
      <c r="AZ191" s="2">
        <v>3.4658880135191e-6</v>
      </c>
      <c r="BA191" s="2">
        <v>2.6441676729897e-6</v>
      </c>
      <c r="BB191" s="2">
        <v>1.7064630371619e-6</v>
      </c>
      <c r="BC191" s="2">
        <v>6.8953927115639e-6</v>
      </c>
      <c r="BD191" s="2">
        <v>-2.2642442043558e-5</v>
      </c>
      <c r="BE191" s="2">
        <v>-1.6867879581316e-5</v>
      </c>
      <c r="BF191" s="2">
        <v>-1.7761925118954e-6</v>
      </c>
      <c r="BG191" s="2">
        <v>-9.4059865114508e-6</v>
      </c>
      <c r="BH191" s="2">
        <v>-3.0811777977455e-6</v>
      </c>
      <c r="BI191" s="2">
        <v>-6.7640527877986e-6</v>
      </c>
      <c r="BJ191" s="2">
        <v>-7.9348390247449e-6</v>
      </c>
      <c r="BK191" s="2">
        <v>5.930530592241e-6</v>
      </c>
      <c r="BL191" s="2">
        <v>-7.9224307418981e-6</v>
      </c>
      <c r="BM191" s="2">
        <v>-8.9321021569357e-6</v>
      </c>
      <c r="BN191" s="2">
        <v>-1.4501949427986e-5</v>
      </c>
      <c r="BO191" s="2">
        <v>-8.7602813406311e-6</v>
      </c>
      <c r="BP191" s="2">
        <v>-8.8657413032552e-6</v>
      </c>
      <c r="BQ191" s="2">
        <v>2.0903485832885e-6</v>
      </c>
      <c r="BR191" s="2">
        <v>1.0967111482033e-6</v>
      </c>
      <c r="BS191" s="2">
        <v>-4.6583730324011e-6</v>
      </c>
      <c r="BT191" s="2">
        <v>-5.3573600286374e-6</v>
      </c>
      <c r="BU191" s="2">
        <v>-1.8347232324416e-6</v>
      </c>
      <c r="BV191" s="2">
        <v>2.570586749127e-6</v>
      </c>
      <c r="BW191" s="2">
        <v>1.9707382593015e-6</v>
      </c>
      <c r="BX191" s="1">
        <v>25383134.54792</v>
      </c>
      <c r="BY191" s="1">
        <v>58636664.328804</v>
      </c>
      <c r="BZ191" s="1">
        <v>-0.018437743188733</v>
      </c>
      <c r="CA191" s="1">
        <v>-0.016204229808376</v>
      </c>
      <c r="CB191" s="1">
        <v>0.036251418291303</v>
      </c>
      <c r="CC191" s="1">
        <v>-0.62514234048132</v>
      </c>
      <c r="CD191" s="1">
        <v>-0.62399546658091</v>
      </c>
      <c r="CE191" s="1">
        <v>783.68501283733</v>
      </c>
      <c r="CF191" s="1">
        <v>886.9102750809</v>
      </c>
    </row>
    <row r="192" spans="1:84">
      <c r="A192" s="1">
        <v>371.26947031365</v>
      </c>
      <c r="B192" s="1">
        <v>0.034872948251533</v>
      </c>
      <c r="C192" s="1">
        <v>38118685828719</v>
      </c>
      <c r="D192" s="1">
        <v>38145131891571</v>
      </c>
      <c r="E192" s="1">
        <v>37955962197585</v>
      </c>
      <c r="F192" s="1">
        <v>38056284176799</v>
      </c>
      <c r="G192" s="1">
        <v>35444044205048</v>
      </c>
      <c r="H192" s="1">
        <v>36423367607161</v>
      </c>
      <c r="I192" s="1">
        <v>38321394487471</v>
      </c>
      <c r="J192" s="1">
        <v>37390604282887</v>
      </c>
      <c r="K192" s="1">
        <v>37553119923600</v>
      </c>
      <c r="L192" s="1">
        <v>38010111115295</v>
      </c>
      <c r="M192" s="1">
        <v>37536096163621</v>
      </c>
      <c r="N192" s="1">
        <v>37861678576155</v>
      </c>
      <c r="O192" s="1">
        <v>37781872611726</v>
      </c>
      <c r="P192" s="1">
        <v>37630062103564</v>
      </c>
      <c r="Q192" s="1">
        <v>37144902170771</v>
      </c>
      <c r="R192" s="1">
        <v>37706263216613</v>
      </c>
      <c r="S192" s="1">
        <v>37459342784614</v>
      </c>
      <c r="T192" s="1">
        <v>38340107100073</v>
      </c>
      <c r="U192" s="1">
        <v>38251297177600</v>
      </c>
      <c r="V192" s="1">
        <v>38011243086262</v>
      </c>
      <c r="W192" s="1">
        <v>38220963640678</v>
      </c>
      <c r="X192" s="1">
        <v>38175431097414</v>
      </c>
      <c r="Y192" s="1">
        <v>37442848034024</v>
      </c>
      <c r="Z192" s="1">
        <v>38528813263192</v>
      </c>
      <c r="AA192" s="2">
        <v>2.866e-6</v>
      </c>
      <c r="AB192" s="2">
        <v>2.866e-6</v>
      </c>
      <c r="AC192" s="2">
        <v>2.866e-6</v>
      </c>
      <c r="AD192" s="2">
        <v>2.866e-6</v>
      </c>
      <c r="AE192" s="2">
        <v>2.866e-6</v>
      </c>
      <c r="AF192" s="2">
        <v>2.866e-6</v>
      </c>
      <c r="AG192" s="2">
        <v>2.866e-6</v>
      </c>
      <c r="AH192" s="2">
        <v>2.866e-6</v>
      </c>
      <c r="AI192" s="2">
        <v>2.866e-6</v>
      </c>
      <c r="AJ192" s="2">
        <v>2.866e-6</v>
      </c>
      <c r="AK192" s="2">
        <v>2.866e-6</v>
      </c>
      <c r="AL192" s="2">
        <v>2.866e-6</v>
      </c>
      <c r="AM192" s="2">
        <v>2.866e-6</v>
      </c>
      <c r="AN192" s="2">
        <v>2.866e-6</v>
      </c>
      <c r="AO192" s="2">
        <v>2.866e-6</v>
      </c>
      <c r="AP192" s="2">
        <v>2.866e-6</v>
      </c>
      <c r="AQ192" s="2">
        <v>2.866e-6</v>
      </c>
      <c r="AR192" s="2">
        <v>2.866e-6</v>
      </c>
      <c r="AS192" s="2">
        <v>2.866e-6</v>
      </c>
      <c r="AT192" s="2">
        <v>2.866e-6</v>
      </c>
      <c r="AU192" s="2">
        <v>2.866e-6</v>
      </c>
      <c r="AV192" s="2">
        <v>2.866e-6</v>
      </c>
      <c r="AW192" s="2">
        <v>2.866e-6</v>
      </c>
      <c r="AX192" s="2">
        <v>2.866e-6</v>
      </c>
      <c r="AY192" s="1">
        <v>0.037629528739818</v>
      </c>
      <c r="AZ192" s="2">
        <v>3.4672302548996e-6</v>
      </c>
      <c r="BA192" s="2">
        <v>2.645113283887e-6</v>
      </c>
      <c r="BB192" s="2">
        <v>1.7092127290844e-6</v>
      </c>
      <c r="BC192" s="2">
        <v>6.8972630183055e-6</v>
      </c>
      <c r="BD192" s="2">
        <v>-2.2635788214281e-5</v>
      </c>
      <c r="BE192" s="2">
        <v>-1.6858765635471e-5</v>
      </c>
      <c r="BF192" s="2">
        <v>-1.7726739540609e-6</v>
      </c>
      <c r="BG192" s="2">
        <v>-9.4012862343509e-6</v>
      </c>
      <c r="BH192" s="2">
        <v>-3.077348511145e-6</v>
      </c>
      <c r="BI192" s="2">
        <v>-6.7646110414279e-6</v>
      </c>
      <c r="BJ192" s="2">
        <v>-7.9316130518028e-6</v>
      </c>
      <c r="BK192" s="2">
        <v>5.9318543446587e-6</v>
      </c>
      <c r="BL192" s="2">
        <v>-7.917383998744e-6</v>
      </c>
      <c r="BM192" s="2">
        <v>-8.9288037766897e-6</v>
      </c>
      <c r="BN192" s="2">
        <v>-1.4502479924861e-5</v>
      </c>
      <c r="BO192" s="2">
        <v>-8.7558753164569e-6</v>
      </c>
      <c r="BP192" s="2">
        <v>-8.8606418569245e-6</v>
      </c>
      <c r="BQ192" s="2">
        <v>2.0885603193463e-6</v>
      </c>
      <c r="BR192" s="2">
        <v>1.0954969363696e-6</v>
      </c>
      <c r="BS192" s="2">
        <v>-4.6515386395058e-6</v>
      </c>
      <c r="BT192" s="2">
        <v>-5.3547722494733e-6</v>
      </c>
      <c r="BU192" s="2">
        <v>-1.8370434992844e-6</v>
      </c>
      <c r="BV192" s="2">
        <v>2.5626232424297e-6</v>
      </c>
      <c r="BW192" s="2">
        <v>1.9733269311061e-6</v>
      </c>
      <c r="BX192" s="1">
        <v>25445275.453685</v>
      </c>
      <c r="BY192" s="1">
        <v>58988393.165763</v>
      </c>
      <c r="BZ192" s="1">
        <v>-0.018539859292681</v>
      </c>
      <c r="CA192" s="1">
        <v>-0.016294223649562</v>
      </c>
      <c r="CB192" s="1">
        <v>0.03644417283593</v>
      </c>
      <c r="CC192" s="1">
        <v>-0.62853333500808</v>
      </c>
      <c r="CD192" s="1">
        <v>-0.62732650484632</v>
      </c>
      <c r="CE192" s="1">
        <v>784.03327178561</v>
      </c>
      <c r="CF192" s="1">
        <v>887.36179866814</v>
      </c>
    </row>
    <row r="193" spans="1:84">
      <c r="A193" s="1">
        <v>373.26947031365</v>
      </c>
      <c r="B193" s="1">
        <v>0.035074954953864</v>
      </c>
      <c r="C193" s="1">
        <v>38113476499995</v>
      </c>
      <c r="D193" s="1">
        <v>38140582089942</v>
      </c>
      <c r="E193" s="1">
        <v>37949005831906</v>
      </c>
      <c r="F193" s="1">
        <v>38050400232911</v>
      </c>
      <c r="G193" s="1">
        <v>35419452096197</v>
      </c>
      <c r="H193" s="1">
        <v>36406236896349</v>
      </c>
      <c r="I193" s="1">
        <v>38318243473990</v>
      </c>
      <c r="J193" s="1">
        <v>37380739411768</v>
      </c>
      <c r="K193" s="1">
        <v>37543545182784</v>
      </c>
      <c r="L193" s="1">
        <v>38004583119810</v>
      </c>
      <c r="M193" s="1">
        <v>37526729490890</v>
      </c>
      <c r="N193" s="1">
        <v>37854813829792</v>
      </c>
      <c r="O193" s="1">
        <v>37774672927603</v>
      </c>
      <c r="P193" s="1">
        <v>37621757174420</v>
      </c>
      <c r="Q193" s="1">
        <v>37133179855051</v>
      </c>
      <c r="R193" s="1">
        <v>37698423576750</v>
      </c>
      <c r="S193" s="1">
        <v>37449259345316</v>
      </c>
      <c r="T193" s="1">
        <v>38336803489241</v>
      </c>
      <c r="U193" s="1">
        <v>38247215841477</v>
      </c>
      <c r="V193" s="1">
        <v>38005729614860</v>
      </c>
      <c r="W193" s="1">
        <v>38217013837621</v>
      </c>
      <c r="X193" s="1">
        <v>38170528375478</v>
      </c>
      <c r="Y193" s="1">
        <v>37432612327669</v>
      </c>
      <c r="Z193" s="1">
        <v>38527181369506</v>
      </c>
      <c r="AA193" s="2">
        <v>2.866e-6</v>
      </c>
      <c r="AB193" s="2">
        <v>2.866e-6</v>
      </c>
      <c r="AC193" s="2">
        <v>2.866e-6</v>
      </c>
      <c r="AD193" s="2">
        <v>2.866e-6</v>
      </c>
      <c r="AE193" s="2">
        <v>2.866e-6</v>
      </c>
      <c r="AF193" s="2">
        <v>2.866e-6</v>
      </c>
      <c r="AG193" s="2">
        <v>2.866e-6</v>
      </c>
      <c r="AH193" s="2">
        <v>2.866e-6</v>
      </c>
      <c r="AI193" s="2">
        <v>2.866e-6</v>
      </c>
      <c r="AJ193" s="2">
        <v>2.866e-6</v>
      </c>
      <c r="AK193" s="2">
        <v>2.866e-6</v>
      </c>
      <c r="AL193" s="2">
        <v>2.866e-6</v>
      </c>
      <c r="AM193" s="2">
        <v>2.866e-6</v>
      </c>
      <c r="AN193" s="2">
        <v>2.866e-6</v>
      </c>
      <c r="AO193" s="2">
        <v>2.866e-6</v>
      </c>
      <c r="AP193" s="2">
        <v>2.866e-6</v>
      </c>
      <c r="AQ193" s="2">
        <v>2.866e-6</v>
      </c>
      <c r="AR193" s="2">
        <v>2.866e-6</v>
      </c>
      <c r="AS193" s="2">
        <v>2.866e-6</v>
      </c>
      <c r="AT193" s="2">
        <v>2.866e-6</v>
      </c>
      <c r="AU193" s="2">
        <v>2.866e-6</v>
      </c>
      <c r="AV193" s="2">
        <v>2.866e-6</v>
      </c>
      <c r="AW193" s="2">
        <v>2.866e-6</v>
      </c>
      <c r="AX193" s="2">
        <v>2.866e-6</v>
      </c>
      <c r="AY193" s="1">
        <v>0.037833829187285</v>
      </c>
      <c r="AZ193" s="2">
        <v>3.4685558708204e-6</v>
      </c>
      <c r="BA193" s="2">
        <v>2.6460580766438e-6</v>
      </c>
      <c r="BB193" s="2">
        <v>1.711950845742e-6</v>
      </c>
      <c r="BC193" s="2">
        <v>6.8991179380135e-6</v>
      </c>
      <c r="BD193" s="2">
        <v>-2.2629243797297e-5</v>
      </c>
      <c r="BE193" s="2">
        <v>-1.6849663592638e-5</v>
      </c>
      <c r="BF193" s="2">
        <v>-1.7691539260276e-6</v>
      </c>
      <c r="BG193" s="2">
        <v>-9.3964819034133e-6</v>
      </c>
      <c r="BH193" s="2">
        <v>-3.0733926249018e-6</v>
      </c>
      <c r="BI193" s="2">
        <v>-6.7651534162524e-6</v>
      </c>
      <c r="BJ193" s="2">
        <v>-7.9283763960341e-6</v>
      </c>
      <c r="BK193" s="2">
        <v>5.933162765028e-6</v>
      </c>
      <c r="BL193" s="2">
        <v>-7.9123207466563e-6</v>
      </c>
      <c r="BM193" s="2">
        <v>-8.9254355879777e-6</v>
      </c>
      <c r="BN193" s="2">
        <v>-1.4502983033867e-5</v>
      </c>
      <c r="BO193" s="2">
        <v>-8.7514514630862e-6</v>
      </c>
      <c r="BP193" s="2">
        <v>-8.855561184366e-6</v>
      </c>
      <c r="BQ193" s="2">
        <v>2.0867760694048e-6</v>
      </c>
      <c r="BR193" s="2">
        <v>1.0942201575443e-6</v>
      </c>
      <c r="BS193" s="2">
        <v>-4.6447631543761e-6</v>
      </c>
      <c r="BT193" s="2">
        <v>-5.3522036016257e-6</v>
      </c>
      <c r="BU193" s="2">
        <v>-1.8392865916738e-6</v>
      </c>
      <c r="BV193" s="2">
        <v>2.554803763823e-6</v>
      </c>
      <c r="BW193" s="2">
        <v>1.9759169744996e-6</v>
      </c>
      <c r="BX193" s="1">
        <v>25507458.402507</v>
      </c>
      <c r="BY193" s="1">
        <v>59340264.16811</v>
      </c>
      <c r="BZ193" s="1">
        <v>-0.01864194797332</v>
      </c>
      <c r="CA193" s="1">
        <v>-0.016384207992024</v>
      </c>
      <c r="CB193" s="1">
        <v>0.036636889657569</v>
      </c>
      <c r="CC193" s="1">
        <v>-0.63192330919682</v>
      </c>
      <c r="CD193" s="1">
        <v>-0.63065739528288</v>
      </c>
      <c r="CE193" s="1">
        <v>784.38114512198</v>
      </c>
      <c r="CF193" s="1">
        <v>887.81271676288</v>
      </c>
    </row>
    <row r="194" spans="1:84">
      <c r="A194" s="1">
        <v>375.26947031365</v>
      </c>
      <c r="B194" s="1">
        <v>0.035276957745233</v>
      </c>
      <c r="C194" s="1">
        <v>38108252855555</v>
      </c>
      <c r="D194" s="1">
        <v>38136025015673</v>
      </c>
      <c r="E194" s="1">
        <v>37942029485592</v>
      </c>
      <c r="F194" s="1">
        <v>38044499610951</v>
      </c>
      <c r="G194" s="1">
        <v>35394849235646</v>
      </c>
      <c r="H194" s="1">
        <v>36389101003041</v>
      </c>
      <c r="I194" s="1">
        <v>38315086470514</v>
      </c>
      <c r="J194" s="1">
        <v>37370870031683</v>
      </c>
      <c r="K194" s="1">
        <v>37533956589602</v>
      </c>
      <c r="L194" s="1">
        <v>37999046163121</v>
      </c>
      <c r="M194" s="1">
        <v>37517348227470</v>
      </c>
      <c r="N194" s="1">
        <v>37847935496309</v>
      </c>
      <c r="O194" s="1">
        <v>37767466184481</v>
      </c>
      <c r="P194" s="1">
        <v>37613443746581</v>
      </c>
      <c r="Q194" s="1">
        <v>37121445839176</v>
      </c>
      <c r="R194" s="1">
        <v>37690576619628</v>
      </c>
      <c r="S194" s="1">
        <v>37439158215730</v>
      </c>
      <c r="T194" s="1">
        <v>38333492302679</v>
      </c>
      <c r="U194" s="1">
        <v>38243125776423</v>
      </c>
      <c r="V194" s="1">
        <v>38000208871030</v>
      </c>
      <c r="W194" s="1">
        <v>38213055826724</v>
      </c>
      <c r="X194" s="1">
        <v>38165610882379</v>
      </c>
      <c r="Y194" s="1">
        <v>37422358800782</v>
      </c>
      <c r="Z194" s="1">
        <v>38525543739953</v>
      </c>
      <c r="AA194" s="2">
        <v>2.866e-6</v>
      </c>
      <c r="AB194" s="2">
        <v>2.866e-6</v>
      </c>
      <c r="AC194" s="2">
        <v>2.866e-6</v>
      </c>
      <c r="AD194" s="2">
        <v>2.866e-6</v>
      </c>
      <c r="AE194" s="2">
        <v>2.866e-6</v>
      </c>
      <c r="AF194" s="2">
        <v>2.866e-6</v>
      </c>
      <c r="AG194" s="2">
        <v>2.866e-6</v>
      </c>
      <c r="AH194" s="2">
        <v>2.866e-6</v>
      </c>
      <c r="AI194" s="2">
        <v>2.866e-6</v>
      </c>
      <c r="AJ194" s="2">
        <v>2.866e-6</v>
      </c>
      <c r="AK194" s="2">
        <v>2.866e-6</v>
      </c>
      <c r="AL194" s="2">
        <v>2.866e-6</v>
      </c>
      <c r="AM194" s="2">
        <v>2.866e-6</v>
      </c>
      <c r="AN194" s="2">
        <v>2.866e-6</v>
      </c>
      <c r="AO194" s="2">
        <v>2.866e-6</v>
      </c>
      <c r="AP194" s="2">
        <v>2.866e-6</v>
      </c>
      <c r="AQ194" s="2">
        <v>2.866e-6</v>
      </c>
      <c r="AR194" s="2">
        <v>2.866e-6</v>
      </c>
      <c r="AS194" s="2">
        <v>2.866e-6</v>
      </c>
      <c r="AT194" s="2">
        <v>2.866e-6</v>
      </c>
      <c r="AU194" s="2">
        <v>2.866e-6</v>
      </c>
      <c r="AV194" s="2">
        <v>2.866e-6</v>
      </c>
      <c r="AW194" s="2">
        <v>2.866e-6</v>
      </c>
      <c r="AX194" s="2">
        <v>2.866e-6</v>
      </c>
      <c r="AY194" s="1">
        <v>0.038038125893725</v>
      </c>
      <c r="AZ194" s="2">
        <v>3.4698565763858e-6</v>
      </c>
      <c r="BA194" s="2">
        <v>2.6469944839347e-6</v>
      </c>
      <c r="BB194" s="2">
        <v>1.7146684940279e-6</v>
      </c>
      <c r="BC194" s="2">
        <v>6.9009643980963e-6</v>
      </c>
      <c r="BD194" s="2">
        <v>-2.2622686668349e-5</v>
      </c>
      <c r="BE194" s="2">
        <v>-1.6840612831356e-5</v>
      </c>
      <c r="BF194" s="2">
        <v>-1.765629308459e-6</v>
      </c>
      <c r="BG194" s="2">
        <v>-9.3916980373034e-6</v>
      </c>
      <c r="BH194" s="2">
        <v>-3.06933314901e-6</v>
      </c>
      <c r="BI194" s="2">
        <v>-6.7656811964123e-6</v>
      </c>
      <c r="BJ194" s="2">
        <v>-7.9251576658361e-6</v>
      </c>
      <c r="BK194" s="2">
        <v>5.9346665061942e-6</v>
      </c>
      <c r="BL194" s="2">
        <v>-7.9072411536481e-6</v>
      </c>
      <c r="BM194" s="2">
        <v>-8.9220107351196e-6</v>
      </c>
      <c r="BN194" s="2">
        <v>-1.4503456682976e-5</v>
      </c>
      <c r="BO194" s="2">
        <v>-8.7470153726615e-6</v>
      </c>
      <c r="BP194" s="2">
        <v>-8.8505366494716e-6</v>
      </c>
      <c r="BQ194" s="2">
        <v>2.0850352484432e-6</v>
      </c>
      <c r="BR194" s="2">
        <v>1.0928867267306e-6</v>
      </c>
      <c r="BS194" s="2">
        <v>-4.6380670616175e-6</v>
      </c>
      <c r="BT194" s="2">
        <v>-5.349657038352e-6</v>
      </c>
      <c r="BU194" s="2">
        <v>-1.8415563812005e-6</v>
      </c>
      <c r="BV194" s="2">
        <v>2.5471878883641e-6</v>
      </c>
      <c r="BW194" s="2">
        <v>1.9785080168135e-6</v>
      </c>
      <c r="BX194" s="1">
        <v>25569682.959543</v>
      </c>
      <c r="BY194" s="1">
        <v>59692275.088952</v>
      </c>
      <c r="BZ194" s="1">
        <v>-0.018744009339707</v>
      </c>
      <c r="CA194" s="1">
        <v>-0.016474182719369</v>
      </c>
      <c r="CB194" s="1">
        <v>0.036829568769853</v>
      </c>
      <c r="CC194" s="1">
        <v>-0.63531247031563</v>
      </c>
      <c r="CD194" s="1">
        <v>-0.63398824956814</v>
      </c>
      <c r="CE194" s="1">
        <v>784.72864440915</v>
      </c>
      <c r="CF194" s="1">
        <v>888.26305913916</v>
      </c>
    </row>
    <row r="195" spans="1:84">
      <c r="A195" s="1">
        <v>377.26947031365</v>
      </c>
      <c r="B195" s="1">
        <v>0.035478956890767</v>
      </c>
      <c r="C195" s="1">
        <v>38103014941614</v>
      </c>
      <c r="D195" s="1">
        <v>38131460739374</v>
      </c>
      <c r="E195" s="1">
        <v>37935033293526</v>
      </c>
      <c r="F195" s="1">
        <v>38038582411750</v>
      </c>
      <c r="G195" s="1">
        <v>35370236343882</v>
      </c>
      <c r="H195" s="1">
        <v>36371960419619</v>
      </c>
      <c r="I195" s="1">
        <v>38311923551618</v>
      </c>
      <c r="J195" s="1">
        <v>37360996403659</v>
      </c>
      <c r="K195" s="1">
        <v>37524354354671</v>
      </c>
      <c r="L195" s="1">
        <v>37993500358813</v>
      </c>
      <c r="M195" s="1">
        <v>37507952562736</v>
      </c>
      <c r="N195" s="1">
        <v>37841043677276</v>
      </c>
      <c r="O195" s="1">
        <v>37760252557315</v>
      </c>
      <c r="P195" s="1">
        <v>37605122058530</v>
      </c>
      <c r="Q195" s="1">
        <v>37109700383880</v>
      </c>
      <c r="R195" s="1">
        <v>37682722514637</v>
      </c>
      <c r="S195" s="1">
        <v>37429039597144</v>
      </c>
      <c r="T195" s="1">
        <v>38330173608959</v>
      </c>
      <c r="U195" s="1">
        <v>38239027066704</v>
      </c>
      <c r="V195" s="1">
        <v>37994680846652</v>
      </c>
      <c r="W195" s="1">
        <v>38209089638232</v>
      </c>
      <c r="X195" s="1">
        <v>38160678691874</v>
      </c>
      <c r="Y195" s="1">
        <v>37412087616725</v>
      </c>
      <c r="Z195" s="1">
        <v>38523900384667</v>
      </c>
      <c r="AA195" s="2">
        <v>2.866e-6</v>
      </c>
      <c r="AB195" s="2">
        <v>2.866e-6</v>
      </c>
      <c r="AC195" s="2">
        <v>2.866e-6</v>
      </c>
      <c r="AD195" s="2">
        <v>2.866e-6</v>
      </c>
      <c r="AE195" s="2">
        <v>2.866e-6</v>
      </c>
      <c r="AF195" s="2">
        <v>2.866e-6</v>
      </c>
      <c r="AG195" s="2">
        <v>2.866e-6</v>
      </c>
      <c r="AH195" s="2">
        <v>2.866e-6</v>
      </c>
      <c r="AI195" s="2">
        <v>2.866e-6</v>
      </c>
      <c r="AJ195" s="2">
        <v>2.866e-6</v>
      </c>
      <c r="AK195" s="2">
        <v>2.866e-6</v>
      </c>
      <c r="AL195" s="2">
        <v>2.866e-6</v>
      </c>
      <c r="AM195" s="2">
        <v>2.866e-6</v>
      </c>
      <c r="AN195" s="2">
        <v>2.866e-6</v>
      </c>
      <c r="AO195" s="2">
        <v>2.866e-6</v>
      </c>
      <c r="AP195" s="2">
        <v>2.866e-6</v>
      </c>
      <c r="AQ195" s="2">
        <v>2.866e-6</v>
      </c>
      <c r="AR195" s="2">
        <v>2.866e-6</v>
      </c>
      <c r="AS195" s="2">
        <v>2.866e-6</v>
      </c>
      <c r="AT195" s="2">
        <v>2.866e-6</v>
      </c>
      <c r="AU195" s="2">
        <v>2.866e-6</v>
      </c>
      <c r="AV195" s="2">
        <v>2.866e-6</v>
      </c>
      <c r="AW195" s="2">
        <v>2.866e-6</v>
      </c>
      <c r="AX195" s="2">
        <v>2.866e-6</v>
      </c>
      <c r="AY195" s="1">
        <v>0.038242419033096</v>
      </c>
      <c r="AZ195" s="2">
        <v>3.4711409148032e-6</v>
      </c>
      <c r="BA195" s="2">
        <v>2.6479376089422e-6</v>
      </c>
      <c r="BB195" s="2">
        <v>1.7174143047992e-6</v>
      </c>
      <c r="BC195" s="2">
        <v>6.9028227697063e-6</v>
      </c>
      <c r="BD195" s="2">
        <v>-2.2616264853571e-5</v>
      </c>
      <c r="BE195" s="2">
        <v>-1.6831607059347e-5</v>
      </c>
      <c r="BF195" s="2">
        <v>-1.7620567880239e-6</v>
      </c>
      <c r="BG195" s="2">
        <v>-9.3869819856791e-6</v>
      </c>
      <c r="BH195" s="2">
        <v>-3.0651102036631e-6</v>
      </c>
      <c r="BI195" s="2">
        <v>-6.7661922840183e-6</v>
      </c>
      <c r="BJ195" s="2">
        <v>-7.9219249608257e-6</v>
      </c>
      <c r="BK195" s="2">
        <v>5.9359487716486e-6</v>
      </c>
      <c r="BL195" s="2">
        <v>-7.9021427338038e-6</v>
      </c>
      <c r="BM195" s="2">
        <v>-8.9185231875336e-6</v>
      </c>
      <c r="BN195" s="2">
        <v>-1.4503908946082e-5</v>
      </c>
      <c r="BO195" s="2">
        <v>-8.7424939070594e-6</v>
      </c>
      <c r="BP195" s="2">
        <v>-8.8455396189261e-6</v>
      </c>
      <c r="BQ195" s="2">
        <v>2.0833165993355e-6</v>
      </c>
      <c r="BR195" s="2">
        <v>1.0915020536428e-6</v>
      </c>
      <c r="BS195" s="2">
        <v>-4.6314615069755e-6</v>
      </c>
      <c r="BT195" s="2">
        <v>-5.3471346394954e-6</v>
      </c>
      <c r="BU195" s="2">
        <v>-1.8437723792899e-6</v>
      </c>
      <c r="BV195" s="2">
        <v>2.5397777700663e-6</v>
      </c>
      <c r="BW195" s="2">
        <v>1.9810983406151e-6</v>
      </c>
      <c r="BX195" s="1">
        <v>25631948.722449</v>
      </c>
      <c r="BY195" s="1">
        <v>60044423.870011</v>
      </c>
      <c r="BZ195" s="1">
        <v>-0.018846043538996</v>
      </c>
      <c r="CA195" s="1">
        <v>-0.016564147698908</v>
      </c>
      <c r="CB195" s="1">
        <v>0.037022210186282</v>
      </c>
      <c r="CC195" s="1">
        <v>-0.6387006387506</v>
      </c>
      <c r="CD195" s="1">
        <v>-0.63731949550611</v>
      </c>
      <c r="CE195" s="1">
        <v>785.07576917387</v>
      </c>
      <c r="CF195" s="1">
        <v>888.71283741294</v>
      </c>
    </row>
    <row r="196" spans="1:84">
      <c r="A196" s="1">
        <v>379.26947031365</v>
      </c>
      <c r="B196" s="1">
        <v>0.035680952539127</v>
      </c>
      <c r="C196" s="1">
        <v>38097762809976</v>
      </c>
      <c r="D196" s="1">
        <v>38126889334034</v>
      </c>
      <c r="E196" s="1">
        <v>37928017389304</v>
      </c>
      <c r="F196" s="1">
        <v>38032648739687</v>
      </c>
      <c r="G196" s="1">
        <v>35345614078229</v>
      </c>
      <c r="H196" s="1">
        <v>36354815637751</v>
      </c>
      <c r="I196" s="1">
        <v>38308754801743</v>
      </c>
      <c r="J196" s="1">
        <v>37351118793303</v>
      </c>
      <c r="K196" s="1">
        <v>37514738675918</v>
      </c>
      <c r="L196" s="1">
        <v>37987945823010</v>
      </c>
      <c r="M196" s="1">
        <v>37498542686320</v>
      </c>
      <c r="N196" s="1">
        <v>37834138498366</v>
      </c>
      <c r="O196" s="1">
        <v>37753032220859</v>
      </c>
      <c r="P196" s="1">
        <v>37596792342376</v>
      </c>
      <c r="Q196" s="1">
        <v>37097943748378</v>
      </c>
      <c r="R196" s="1">
        <v>37674861480445</v>
      </c>
      <c r="S196" s="1">
        <v>37418903699118</v>
      </c>
      <c r="T196" s="1">
        <v>38326847471175</v>
      </c>
      <c r="U196" s="1">
        <v>38234919796762</v>
      </c>
      <c r="V196" s="1">
        <v>37989145533291</v>
      </c>
      <c r="W196" s="1">
        <v>38205115294593</v>
      </c>
      <c r="X196" s="1">
        <v>38155731884920</v>
      </c>
      <c r="Y196" s="1">
        <v>37401798945322</v>
      </c>
      <c r="Z196" s="1">
        <v>38522251315356</v>
      </c>
      <c r="AA196" s="2">
        <v>2.866e-6</v>
      </c>
      <c r="AB196" s="2">
        <v>2.866e-6</v>
      </c>
      <c r="AC196" s="2">
        <v>2.866e-6</v>
      </c>
      <c r="AD196" s="2">
        <v>2.866e-6</v>
      </c>
      <c r="AE196" s="2">
        <v>2.866e-6</v>
      </c>
      <c r="AF196" s="2">
        <v>2.866e-6</v>
      </c>
      <c r="AG196" s="2">
        <v>2.866e-6</v>
      </c>
      <c r="AH196" s="2">
        <v>2.866e-6</v>
      </c>
      <c r="AI196" s="2">
        <v>2.866e-6</v>
      </c>
      <c r="AJ196" s="2">
        <v>2.866e-6</v>
      </c>
      <c r="AK196" s="2">
        <v>2.866e-6</v>
      </c>
      <c r="AL196" s="2">
        <v>2.866e-6</v>
      </c>
      <c r="AM196" s="2">
        <v>2.866e-6</v>
      </c>
      <c r="AN196" s="2">
        <v>2.866e-6</v>
      </c>
      <c r="AO196" s="2">
        <v>2.866e-6</v>
      </c>
      <c r="AP196" s="2">
        <v>2.866e-6</v>
      </c>
      <c r="AQ196" s="2">
        <v>2.866e-6</v>
      </c>
      <c r="AR196" s="2">
        <v>2.866e-6</v>
      </c>
      <c r="AS196" s="2">
        <v>2.866e-6</v>
      </c>
      <c r="AT196" s="2">
        <v>2.866e-6</v>
      </c>
      <c r="AU196" s="2">
        <v>2.866e-6</v>
      </c>
      <c r="AV196" s="2">
        <v>2.866e-6</v>
      </c>
      <c r="AW196" s="2">
        <v>2.866e-6</v>
      </c>
      <c r="AX196" s="2">
        <v>2.866e-6</v>
      </c>
      <c r="AY196" s="1">
        <v>0.038446708755031</v>
      </c>
      <c r="AZ196" s="2">
        <v>3.472383965489e-6</v>
      </c>
      <c r="BA196" s="2">
        <v>2.6488670333532e-6</v>
      </c>
      <c r="BB196" s="2">
        <v>1.7201453549506e-6</v>
      </c>
      <c r="BC196" s="2">
        <v>6.9046559577926e-6</v>
      </c>
      <c r="BD196" s="2">
        <v>-2.2609938391458e-5</v>
      </c>
      <c r="BE196" s="2">
        <v>-1.6822681363084e-5</v>
      </c>
      <c r="BF196" s="2">
        <v>-1.7585152868372e-6</v>
      </c>
      <c r="BG196" s="2">
        <v>-9.3821182921828e-6</v>
      </c>
      <c r="BH196" s="2">
        <v>-3.060785685983e-6</v>
      </c>
      <c r="BI196" s="2">
        <v>-6.7666829164217e-6</v>
      </c>
      <c r="BJ196" s="2">
        <v>-7.9186716110055e-6</v>
      </c>
      <c r="BK196" s="2">
        <v>5.9371945641739e-6</v>
      </c>
      <c r="BL196" s="2">
        <v>-7.8970298458237e-6</v>
      </c>
      <c r="BM196" s="2">
        <v>-8.914959807809e-6</v>
      </c>
      <c r="BN196" s="2">
        <v>-1.450432758309e-5</v>
      </c>
      <c r="BO196" s="2">
        <v>-8.7380512664511e-6</v>
      </c>
      <c r="BP196" s="2">
        <v>-8.8405701805241e-6</v>
      </c>
      <c r="BQ196" s="2">
        <v>2.0816388213415e-6</v>
      </c>
      <c r="BR196" s="2">
        <v>1.0900654122865e-6</v>
      </c>
      <c r="BS196" s="2">
        <v>-4.6249513516937e-6</v>
      </c>
      <c r="BT196" s="2">
        <v>-5.3444345992766e-6</v>
      </c>
      <c r="BU196" s="2">
        <v>-1.8459848237181e-6</v>
      </c>
      <c r="BV196" s="2">
        <v>2.532538273381e-6</v>
      </c>
      <c r="BW196" s="2">
        <v>1.9836785876492e-6</v>
      </c>
      <c r="BX196" s="1">
        <v>25694255.274184</v>
      </c>
      <c r="BY196" s="1">
        <v>60396708.36616</v>
      </c>
      <c r="BZ196" s="1">
        <v>-0.018948050679909</v>
      </c>
      <c r="CA196" s="1">
        <v>-0.016654102817362</v>
      </c>
      <c r="CB196" s="1">
        <v>0.037214813920557</v>
      </c>
      <c r="CC196" s="1">
        <v>-0.64208858912758</v>
      </c>
      <c r="CD196" s="1">
        <v>-0.6406495614836</v>
      </c>
      <c r="CE196" s="1">
        <v>785.42252867374</v>
      </c>
      <c r="CF196" s="1">
        <v>889.16207471966</v>
      </c>
    </row>
    <row r="197" spans="1:84">
      <c r="A197" s="1">
        <v>381.26947031365</v>
      </c>
      <c r="B197" s="1">
        <v>0.035882944959258</v>
      </c>
      <c r="C197" s="1">
        <v>38092496510654</v>
      </c>
      <c r="D197" s="1">
        <v>38122310865306</v>
      </c>
      <c r="E197" s="1">
        <v>37920981898219</v>
      </c>
      <c r="F197" s="1">
        <v>38026698696356</v>
      </c>
      <c r="G197" s="1">
        <v>35320983120335</v>
      </c>
      <c r="H197" s="1">
        <v>36337667148593</v>
      </c>
      <c r="I197" s="1">
        <v>38305580295471</v>
      </c>
      <c r="J197" s="1">
        <v>37341237492493</v>
      </c>
      <c r="K197" s="1">
        <v>37505109771624</v>
      </c>
      <c r="L197" s="1">
        <v>37982382673865</v>
      </c>
      <c r="M197" s="1">
        <v>37489118791921</v>
      </c>
      <c r="N197" s="1">
        <v>37827220063723</v>
      </c>
      <c r="O197" s="1">
        <v>37745805348188</v>
      </c>
      <c r="P197" s="1">
        <v>37588454837399</v>
      </c>
      <c r="Q197" s="1">
        <v>37086176196030</v>
      </c>
      <c r="R197" s="1">
        <v>37666993699439</v>
      </c>
      <c r="S197" s="1">
        <v>37408750744302</v>
      </c>
      <c r="T197" s="1">
        <v>38323513939527</v>
      </c>
      <c r="U197" s="1">
        <v>38230804049048</v>
      </c>
      <c r="V197" s="1">
        <v>37983602913307</v>
      </c>
      <c r="W197" s="1">
        <v>38201132825793</v>
      </c>
      <c r="X197" s="1">
        <v>38150770535580</v>
      </c>
      <c r="Y197" s="1">
        <v>37391492941319</v>
      </c>
      <c r="Z197" s="1">
        <v>38520596542941</v>
      </c>
      <c r="AA197" s="2">
        <v>2.866e-6</v>
      </c>
      <c r="AB197" s="2">
        <v>2.866e-6</v>
      </c>
      <c r="AC197" s="2">
        <v>2.866e-6</v>
      </c>
      <c r="AD197" s="2">
        <v>2.866e-6</v>
      </c>
      <c r="AE197" s="2">
        <v>2.866e-6</v>
      </c>
      <c r="AF197" s="2">
        <v>2.866e-6</v>
      </c>
      <c r="AG197" s="2">
        <v>2.866e-6</v>
      </c>
      <c r="AH197" s="2">
        <v>2.866e-6</v>
      </c>
      <c r="AI197" s="2">
        <v>2.866e-6</v>
      </c>
      <c r="AJ197" s="2">
        <v>2.866e-6</v>
      </c>
      <c r="AK197" s="2">
        <v>2.866e-6</v>
      </c>
      <c r="AL197" s="2">
        <v>2.866e-6</v>
      </c>
      <c r="AM197" s="2">
        <v>2.866e-6</v>
      </c>
      <c r="AN197" s="2">
        <v>2.866e-6</v>
      </c>
      <c r="AO197" s="2">
        <v>2.866e-6</v>
      </c>
      <c r="AP197" s="2">
        <v>2.866e-6</v>
      </c>
      <c r="AQ197" s="2">
        <v>2.866e-6</v>
      </c>
      <c r="AR197" s="2">
        <v>2.866e-6</v>
      </c>
      <c r="AS197" s="2">
        <v>2.866e-6</v>
      </c>
      <c r="AT197" s="2">
        <v>2.866e-6</v>
      </c>
      <c r="AU197" s="2">
        <v>2.866e-6</v>
      </c>
      <c r="AV197" s="2">
        <v>2.866e-6</v>
      </c>
      <c r="AW197" s="2">
        <v>2.866e-6</v>
      </c>
      <c r="AX197" s="2">
        <v>2.866e-6</v>
      </c>
      <c r="AY197" s="1">
        <v>0.03865099524781</v>
      </c>
      <c r="AZ197" s="2">
        <v>3.4735969464901e-6</v>
      </c>
      <c r="BA197" s="2">
        <v>2.6497985121183e-6</v>
      </c>
      <c r="BB197" s="2">
        <v>1.72294712476e-6</v>
      </c>
      <c r="BC197" s="2">
        <v>6.9064899611283e-6</v>
      </c>
      <c r="BD197" s="2">
        <v>-2.2603624261613e-5</v>
      </c>
      <c r="BE197" s="2">
        <v>-1.6813827718118e-5</v>
      </c>
      <c r="BF197" s="2">
        <v>-1.7549624346095e-6</v>
      </c>
      <c r="BG197" s="2">
        <v>-9.3773252710104e-6</v>
      </c>
      <c r="BH197" s="2">
        <v>-3.0564119608601e-6</v>
      </c>
      <c r="BI197" s="2">
        <v>-6.7671504228673e-6</v>
      </c>
      <c r="BJ197" s="2">
        <v>-7.9154015334789e-6</v>
      </c>
      <c r="BK197" s="2">
        <v>5.9385047276309e-6</v>
      </c>
      <c r="BL197" s="2">
        <v>-7.8918994320797e-6</v>
      </c>
      <c r="BM197" s="2">
        <v>-8.9113647638814e-6</v>
      </c>
      <c r="BN197" s="2">
        <v>-1.4504713208395e-5</v>
      </c>
      <c r="BO197" s="2">
        <v>-8.7335989312875e-6</v>
      </c>
      <c r="BP197" s="2">
        <v>-8.8356873072274e-6</v>
      </c>
      <c r="BQ197" s="2">
        <v>2.0800370059142e-6</v>
      </c>
      <c r="BR197" s="2">
        <v>1.0885808928719e-6</v>
      </c>
      <c r="BS197" s="2">
        <v>-4.6185524615845e-6</v>
      </c>
      <c r="BT197" s="2">
        <v>-5.3420266754982e-6</v>
      </c>
      <c r="BU197" s="2">
        <v>-1.8481098150929e-6</v>
      </c>
      <c r="BV197" s="2">
        <v>2.5255304956757e-6</v>
      </c>
      <c r="BW197" s="2">
        <v>1.9862707062452e-6</v>
      </c>
      <c r="BX197" s="1">
        <v>25756602.200458</v>
      </c>
      <c r="BY197" s="1">
        <v>60749126.448137</v>
      </c>
      <c r="BZ197" s="1">
        <v>-0.019050030942675</v>
      </c>
      <c r="CA197" s="1">
        <v>-0.016744047905501</v>
      </c>
      <c r="CB197" s="1">
        <v>0.037407379985855</v>
      </c>
      <c r="CC197" s="1">
        <v>-0.64547587912826</v>
      </c>
      <c r="CD197" s="1">
        <v>-0.64398031740455</v>
      </c>
      <c r="CE197" s="1">
        <v>785.76892638029</v>
      </c>
      <c r="CF197" s="1">
        <v>889.6107921827</v>
      </c>
    </row>
    <row r="198" spans="1:84">
      <c r="A198" s="1">
        <v>383.26947031365</v>
      </c>
      <c r="B198" s="1">
        <v>0.036084934310813</v>
      </c>
      <c r="C198" s="1">
        <v>38087216095640</v>
      </c>
      <c r="D198" s="1">
        <v>38117725400068</v>
      </c>
      <c r="E198" s="1">
        <v>37913926960952</v>
      </c>
      <c r="F198" s="1">
        <v>38020732381425</v>
      </c>
      <c r="G198" s="1">
        <v>35296344163025</v>
      </c>
      <c r="H198" s="1">
        <v>36320515450893</v>
      </c>
      <c r="I198" s="1">
        <v>38302400107420</v>
      </c>
      <c r="J198" s="1">
        <v>37331352721653</v>
      </c>
      <c r="K198" s="1">
        <v>37495467842687</v>
      </c>
      <c r="L198" s="1">
        <v>37976811025898</v>
      </c>
      <c r="M198" s="1">
        <v>37479681071519</v>
      </c>
      <c r="N198" s="1">
        <v>37820288473620</v>
      </c>
      <c r="O198" s="1">
        <v>37738572114353</v>
      </c>
      <c r="P198" s="1">
        <v>37580109780116</v>
      </c>
      <c r="Q198" s="1">
        <v>37074397989693</v>
      </c>
      <c r="R198" s="1">
        <v>37659119350844</v>
      </c>
      <c r="S198" s="1">
        <v>37398580959284</v>
      </c>
      <c r="T198" s="1">
        <v>38320173068574</v>
      </c>
      <c r="U198" s="1">
        <v>38226679901712</v>
      </c>
      <c r="V198" s="1">
        <v>37978052966140</v>
      </c>
      <c r="W198" s="1">
        <v>38197142273060</v>
      </c>
      <c r="X198" s="1">
        <v>38145794726378</v>
      </c>
      <c r="Y198" s="1">
        <v>37381169780396</v>
      </c>
      <c r="Z198" s="1">
        <v>38518936077007</v>
      </c>
      <c r="AA198" s="2">
        <v>2.866e-6</v>
      </c>
      <c r="AB198" s="2">
        <v>2.866e-6</v>
      </c>
      <c r="AC198" s="2">
        <v>2.866e-6</v>
      </c>
      <c r="AD198" s="2">
        <v>2.866e-6</v>
      </c>
      <c r="AE198" s="2">
        <v>2.866e-6</v>
      </c>
      <c r="AF198" s="2">
        <v>2.866e-6</v>
      </c>
      <c r="AG198" s="2">
        <v>2.866e-6</v>
      </c>
      <c r="AH198" s="2">
        <v>2.866e-6</v>
      </c>
      <c r="AI198" s="2">
        <v>2.866e-6</v>
      </c>
      <c r="AJ198" s="2">
        <v>2.866e-6</v>
      </c>
      <c r="AK198" s="2">
        <v>2.866e-6</v>
      </c>
      <c r="AL198" s="2">
        <v>2.866e-6</v>
      </c>
      <c r="AM198" s="2">
        <v>2.866e-6</v>
      </c>
      <c r="AN198" s="2">
        <v>2.866e-6</v>
      </c>
      <c r="AO198" s="2">
        <v>2.866e-6</v>
      </c>
      <c r="AP198" s="2">
        <v>2.866e-6</v>
      </c>
      <c r="AQ198" s="2">
        <v>2.866e-6</v>
      </c>
      <c r="AR198" s="2">
        <v>2.866e-6</v>
      </c>
      <c r="AS198" s="2">
        <v>2.866e-6</v>
      </c>
      <c r="AT198" s="2">
        <v>2.866e-6</v>
      </c>
      <c r="AU198" s="2">
        <v>2.866e-6</v>
      </c>
      <c r="AV198" s="2">
        <v>2.866e-6</v>
      </c>
      <c r="AW198" s="2">
        <v>2.866e-6</v>
      </c>
      <c r="AX198" s="2">
        <v>2.866e-6</v>
      </c>
      <c r="AY198" s="1">
        <v>0.038855278665819</v>
      </c>
      <c r="AZ198" s="2">
        <v>3.4747764353848e-6</v>
      </c>
      <c r="BA198" s="2">
        <v>2.6507357981029e-6</v>
      </c>
      <c r="BB198" s="2">
        <v>1.7256498520989e-6</v>
      </c>
      <c r="BC198" s="2">
        <v>6.9083030066781e-6</v>
      </c>
      <c r="BD198" s="2">
        <v>-2.2597337988156e-5</v>
      </c>
      <c r="BE198" s="2">
        <v>-1.6805046670398e-5</v>
      </c>
      <c r="BF198" s="2">
        <v>-1.7513968265318e-6</v>
      </c>
      <c r="BG198" s="2">
        <v>-9.3724554464397e-6</v>
      </c>
      <c r="BH198" s="2">
        <v>-3.0518171568489e-6</v>
      </c>
      <c r="BI198" s="2">
        <v>-6.7675414287716e-6</v>
      </c>
      <c r="BJ198" s="2">
        <v>-7.9121018731112e-6</v>
      </c>
      <c r="BK198" s="2">
        <v>5.9397787833479e-6</v>
      </c>
      <c r="BL198" s="2">
        <v>-7.8867550654563e-6</v>
      </c>
      <c r="BM198" s="2">
        <v>-8.9077248757128e-6</v>
      </c>
      <c r="BN198" s="2">
        <v>-1.4505067353352e-5</v>
      </c>
      <c r="BO198" s="2">
        <v>-8.7291388533508e-6</v>
      </c>
      <c r="BP198" s="2">
        <v>-8.8308605640746e-6</v>
      </c>
      <c r="BQ198" s="2">
        <v>2.0784288251137e-6</v>
      </c>
      <c r="BR198" s="2">
        <v>1.0870517359747e-6</v>
      </c>
      <c r="BS198" s="2">
        <v>-4.6122630157963e-6</v>
      </c>
      <c r="BT198" s="2">
        <v>-5.339546054284e-6</v>
      </c>
      <c r="BU198" s="2">
        <v>-1.8502335374706e-6</v>
      </c>
      <c r="BV198" s="2">
        <v>2.5185855052338e-6</v>
      </c>
      <c r="BW198" s="2">
        <v>1.9888545833281e-6</v>
      </c>
      <c r="BX198" s="1">
        <v>25818989.109323</v>
      </c>
      <c r="BY198" s="1">
        <v>61101676.117328</v>
      </c>
      <c r="BZ198" s="1">
        <v>-0.01915198445447</v>
      </c>
      <c r="CA198" s="1">
        <v>-0.016833982841196</v>
      </c>
      <c r="CB198" s="1">
        <v>0.037599908395912</v>
      </c>
      <c r="CC198" s="1">
        <v>-0.6488629713677</v>
      </c>
      <c r="CD198" s="1">
        <v>-0.64731131356324</v>
      </c>
      <c r="CE198" s="1">
        <v>786.11496665062</v>
      </c>
      <c r="CF198" s="1">
        <v>890.05899892773</v>
      </c>
    </row>
    <row r="199" spans="1:84">
      <c r="A199" s="1">
        <v>385.26947031365</v>
      </c>
      <c r="B199" s="1">
        <v>0.036286920745117</v>
      </c>
      <c r="C199" s="1">
        <v>38081921617405</v>
      </c>
      <c r="D199" s="1">
        <v>38113133007413</v>
      </c>
      <c r="E199" s="1">
        <v>37906852723709</v>
      </c>
      <c r="F199" s="1">
        <v>38014749889110</v>
      </c>
      <c r="G199" s="1">
        <v>35271697886161</v>
      </c>
      <c r="H199" s="1">
        <v>36303361043572</v>
      </c>
      <c r="I199" s="1">
        <v>38299214311702</v>
      </c>
      <c r="J199" s="1">
        <v>37321464731873</v>
      </c>
      <c r="K199" s="1">
        <v>37485813099081</v>
      </c>
      <c r="L199" s="1">
        <v>37971231002181</v>
      </c>
      <c r="M199" s="1">
        <v>37470229705169</v>
      </c>
      <c r="N199" s="1">
        <v>37813343841428</v>
      </c>
      <c r="O199" s="1">
        <v>37731332689335</v>
      </c>
      <c r="P199" s="1">
        <v>37571757399010</v>
      </c>
      <c r="Q199" s="1">
        <v>37062609388062</v>
      </c>
      <c r="R199" s="1">
        <v>37651238613668</v>
      </c>
      <c r="S199" s="1">
        <v>37388394558120</v>
      </c>
      <c r="T199" s="1">
        <v>38316824917294</v>
      </c>
      <c r="U199" s="1">
        <v>38222547439669</v>
      </c>
      <c r="V199" s="1">
        <v>37972495673838</v>
      </c>
      <c r="W199" s="1">
        <v>38193143662659</v>
      </c>
      <c r="X199" s="1">
        <v>38140804543101</v>
      </c>
      <c r="Y199" s="1">
        <v>37370829646608</v>
      </c>
      <c r="Z199" s="1">
        <v>38517269930255</v>
      </c>
      <c r="AA199" s="2">
        <v>2.866e-6</v>
      </c>
      <c r="AB199" s="2">
        <v>2.866e-6</v>
      </c>
      <c r="AC199" s="2">
        <v>2.866e-6</v>
      </c>
      <c r="AD199" s="2">
        <v>2.866e-6</v>
      </c>
      <c r="AE199" s="2">
        <v>2.866e-6</v>
      </c>
      <c r="AF199" s="2">
        <v>2.866e-6</v>
      </c>
      <c r="AG199" s="2">
        <v>2.866e-6</v>
      </c>
      <c r="AH199" s="2">
        <v>2.866e-6</v>
      </c>
      <c r="AI199" s="2">
        <v>2.866e-6</v>
      </c>
      <c r="AJ199" s="2">
        <v>2.866e-6</v>
      </c>
      <c r="AK199" s="2">
        <v>2.866e-6</v>
      </c>
      <c r="AL199" s="2">
        <v>2.866e-6</v>
      </c>
      <c r="AM199" s="2">
        <v>2.866e-6</v>
      </c>
      <c r="AN199" s="2">
        <v>2.866e-6</v>
      </c>
      <c r="AO199" s="2">
        <v>2.866e-6</v>
      </c>
      <c r="AP199" s="2">
        <v>2.866e-6</v>
      </c>
      <c r="AQ199" s="2">
        <v>2.866e-6</v>
      </c>
      <c r="AR199" s="2">
        <v>2.866e-6</v>
      </c>
      <c r="AS199" s="2">
        <v>2.866e-6</v>
      </c>
      <c r="AT199" s="2">
        <v>2.866e-6</v>
      </c>
      <c r="AU199" s="2">
        <v>2.866e-6</v>
      </c>
      <c r="AV199" s="2">
        <v>2.866e-6</v>
      </c>
      <c r="AW199" s="2">
        <v>2.866e-6</v>
      </c>
      <c r="AX199" s="2">
        <v>2.866e-6</v>
      </c>
      <c r="AY199" s="1">
        <v>0.039059559159692</v>
      </c>
      <c r="AZ199" s="2">
        <v>3.4759332976793e-6</v>
      </c>
      <c r="BA199" s="2">
        <v>2.6516768876732e-6</v>
      </c>
      <c r="BB199" s="2">
        <v>1.7283695809342e-6</v>
      </c>
      <c r="BC199" s="2">
        <v>6.9101335962202e-6</v>
      </c>
      <c r="BD199" s="2">
        <v>-2.2591105464978e-5</v>
      </c>
      <c r="BE199" s="2">
        <v>-1.6796331958323e-5</v>
      </c>
      <c r="BF199" s="2">
        <v>-1.7478155486031e-6</v>
      </c>
      <c r="BG199" s="2">
        <v>-9.3676666978482e-6</v>
      </c>
      <c r="BH199" s="2">
        <v>-3.0473393568293e-6</v>
      </c>
      <c r="BI199" s="2">
        <v>-6.7679670574705e-6</v>
      </c>
      <c r="BJ199" s="2">
        <v>-7.9086394043507e-6</v>
      </c>
      <c r="BK199" s="2">
        <v>5.9409944708561e-6</v>
      </c>
      <c r="BL199" s="2">
        <v>-7.8816037509119e-6</v>
      </c>
      <c r="BM199" s="2">
        <v>-8.9040334031785e-6</v>
      </c>
      <c r="BN199" s="2">
        <v>-1.450539673473e-5</v>
      </c>
      <c r="BO199" s="2">
        <v>-8.7246860729057e-6</v>
      </c>
      <c r="BP199" s="2">
        <v>-8.826100278936e-6</v>
      </c>
      <c r="BQ199" s="2">
        <v>2.076863593165e-6</v>
      </c>
      <c r="BR199" s="2">
        <v>1.0854842304008e-6</v>
      </c>
      <c r="BS199" s="2">
        <v>-4.6060891905908e-6</v>
      </c>
      <c r="BT199" s="2">
        <v>-5.3371589417497e-6</v>
      </c>
      <c r="BU199" s="2">
        <v>-1.8522945023977e-6</v>
      </c>
      <c r="BV199" s="2">
        <v>2.5118437327069e-6</v>
      </c>
      <c r="BW199" s="2">
        <v>1.991436402871e-6</v>
      </c>
      <c r="BX199" s="1">
        <v>25881415.600288</v>
      </c>
      <c r="BY199" s="1">
        <v>61454355.327743</v>
      </c>
      <c r="BZ199" s="1">
        <v>-0.019253911357005</v>
      </c>
      <c r="CA199" s="1">
        <v>-0.016923907483698</v>
      </c>
      <c r="CB199" s="1">
        <v>0.037792399164516</v>
      </c>
      <c r="CC199" s="1">
        <v>-0.6522498421689</v>
      </c>
      <c r="CD199" s="1">
        <v>-0.65064260100871</v>
      </c>
      <c r="CE199" s="1">
        <v>786.46065672587</v>
      </c>
      <c r="CF199" s="1">
        <v>890.50671264641</v>
      </c>
    </row>
    <row r="200" spans="1:84">
      <c r="A200" s="1">
        <v>387.26947031365</v>
      </c>
      <c r="B200" s="1">
        <v>0.036488904490577</v>
      </c>
      <c r="C200" s="1">
        <v>38076613121895</v>
      </c>
      <c r="D200" s="1">
        <v>38108533756445</v>
      </c>
      <c r="E200" s="1">
        <v>37899759318942</v>
      </c>
      <c r="F200" s="1">
        <v>38008751313340</v>
      </c>
      <c r="G200" s="1">
        <v>35247044956376</v>
      </c>
      <c r="H200" s="1">
        <v>36286204431868</v>
      </c>
      <c r="I200" s="1">
        <v>38296022983623</v>
      </c>
      <c r="J200" s="1">
        <v>37311573769726</v>
      </c>
      <c r="K200" s="1">
        <v>37476145751037</v>
      </c>
      <c r="L200" s="1">
        <v>37965642725270</v>
      </c>
      <c r="M200" s="1">
        <v>37460764874271</v>
      </c>
      <c r="N200" s="1">
        <v>37806386276821</v>
      </c>
      <c r="O200" s="1">
        <v>37724087240225</v>
      </c>
      <c r="P200" s="1">
        <v>37563397930252</v>
      </c>
      <c r="Q200" s="1">
        <v>37050810652052</v>
      </c>
      <c r="R200" s="1">
        <v>37643351665246</v>
      </c>
      <c r="S200" s="1">
        <v>37378191763563</v>
      </c>
      <c r="T200" s="1">
        <v>38313469529485</v>
      </c>
      <c r="U200" s="1">
        <v>38218406741007</v>
      </c>
      <c r="V200" s="1">
        <v>37966931019174</v>
      </c>
      <c r="W200" s="1">
        <v>38189137028326</v>
      </c>
      <c r="X200" s="1">
        <v>38135800082344</v>
      </c>
      <c r="Y200" s="1">
        <v>37360472693172</v>
      </c>
      <c r="Z200" s="1">
        <v>38515598114548</v>
      </c>
      <c r="AA200" s="2">
        <v>2.866e-6</v>
      </c>
      <c r="AB200" s="2">
        <v>2.866e-6</v>
      </c>
      <c r="AC200" s="2">
        <v>2.866e-6</v>
      </c>
      <c r="AD200" s="2">
        <v>2.866e-6</v>
      </c>
      <c r="AE200" s="2">
        <v>2.866e-6</v>
      </c>
      <c r="AF200" s="2">
        <v>2.866e-6</v>
      </c>
      <c r="AG200" s="2">
        <v>2.866e-6</v>
      </c>
      <c r="AH200" s="2">
        <v>2.866e-6</v>
      </c>
      <c r="AI200" s="2">
        <v>2.866e-6</v>
      </c>
      <c r="AJ200" s="2">
        <v>2.866e-6</v>
      </c>
      <c r="AK200" s="2">
        <v>2.866e-6</v>
      </c>
      <c r="AL200" s="2">
        <v>2.866e-6</v>
      </c>
      <c r="AM200" s="2">
        <v>2.866e-6</v>
      </c>
      <c r="AN200" s="2">
        <v>2.866e-6</v>
      </c>
      <c r="AO200" s="2">
        <v>2.866e-6</v>
      </c>
      <c r="AP200" s="2">
        <v>2.866e-6</v>
      </c>
      <c r="AQ200" s="2">
        <v>2.866e-6</v>
      </c>
      <c r="AR200" s="2">
        <v>2.866e-6</v>
      </c>
      <c r="AS200" s="2">
        <v>2.866e-6</v>
      </c>
      <c r="AT200" s="2">
        <v>2.866e-6</v>
      </c>
      <c r="AU200" s="2">
        <v>2.866e-6</v>
      </c>
      <c r="AV200" s="2">
        <v>2.866e-6</v>
      </c>
      <c r="AW200" s="2">
        <v>2.866e-6</v>
      </c>
      <c r="AX200" s="2">
        <v>2.866e-6</v>
      </c>
      <c r="AY200" s="1">
        <v>0.039263836898172</v>
      </c>
      <c r="AZ200" s="2">
        <v>3.4771477870632e-6</v>
      </c>
      <c r="BA200" s="2">
        <v>2.6526065078502e-6</v>
      </c>
      <c r="BB200" s="2">
        <v>1.731081504615e-6</v>
      </c>
      <c r="BC200" s="2">
        <v>6.9122399994969e-6</v>
      </c>
      <c r="BD200" s="2">
        <v>-2.2584913376206e-5</v>
      </c>
      <c r="BE200" s="2">
        <v>-1.67876610888e-5</v>
      </c>
      <c r="BF200" s="2">
        <v>-1.7442266593001e-6</v>
      </c>
      <c r="BG200" s="2">
        <v>-9.3628677108971e-6</v>
      </c>
      <c r="BH200" s="2">
        <v>-3.0426713398364e-6</v>
      </c>
      <c r="BI200" s="2">
        <v>-6.76836263239e-6</v>
      </c>
      <c r="BJ200" s="2">
        <v>-7.9052614740573e-6</v>
      </c>
      <c r="BK200" s="2">
        <v>5.9421899901306e-6</v>
      </c>
      <c r="BL200" s="2">
        <v>-7.8764496619703e-6</v>
      </c>
      <c r="BM200" s="2">
        <v>-8.9002777628557e-6</v>
      </c>
      <c r="BN200" s="2">
        <v>-1.4505693217747e-5</v>
      </c>
      <c r="BO200" s="2">
        <v>-8.7202280297604e-6</v>
      </c>
      <c r="BP200" s="2">
        <v>-8.8213932016572e-6</v>
      </c>
      <c r="BQ200" s="2">
        <v>2.0753355518111e-6</v>
      </c>
      <c r="BR200" s="2">
        <v>1.0838745648103e-6</v>
      </c>
      <c r="BS200" s="2">
        <v>-4.6000192654334e-6</v>
      </c>
      <c r="BT200" s="2">
        <v>-5.3347716924088e-6</v>
      </c>
      <c r="BU200" s="2">
        <v>-1.8543089275078e-6</v>
      </c>
      <c r="BV200" s="2">
        <v>2.505219692558e-6</v>
      </c>
      <c r="BW200" s="2">
        <v>1.9940138673009e-6</v>
      </c>
      <c r="BX200" s="1">
        <v>25943881.287387</v>
      </c>
      <c r="BY200" s="1">
        <v>61807162.115733</v>
      </c>
      <c r="BZ200" s="1">
        <v>-0.019355811844977</v>
      </c>
      <c r="CA200" s="1">
        <v>-0.017013821662321</v>
      </c>
      <c r="CB200" s="1">
        <v>0.037984852304981</v>
      </c>
      <c r="CC200" s="1">
        <v>-0.65563694992011</v>
      </c>
      <c r="CD200" s="1">
        <v>-0.65397400337858</v>
      </c>
      <c r="CE200" s="1">
        <v>786.80599264342</v>
      </c>
      <c r="CF200" s="1">
        <v>890.95394334718</v>
      </c>
    </row>
    <row r="201" spans="1:84">
      <c r="A201" s="1">
        <v>389.26947031365</v>
      </c>
      <c r="B201" s="1">
        <v>0.036690885702793</v>
      </c>
      <c r="C201" s="1">
        <v>38071290662410</v>
      </c>
      <c r="D201" s="1">
        <v>38103927717243</v>
      </c>
      <c r="E201" s="1">
        <v>37892646884275</v>
      </c>
      <c r="F201" s="1">
        <v>38002736722045</v>
      </c>
      <c r="G201" s="1">
        <v>35222386036935</v>
      </c>
      <c r="H201" s="1">
        <v>36269046115344</v>
      </c>
      <c r="I201" s="1">
        <v>38292826195753</v>
      </c>
      <c r="J201" s="1">
        <v>37301680089783</v>
      </c>
      <c r="K201" s="1">
        <v>37466466001505</v>
      </c>
      <c r="L201" s="1">
        <v>37960046315300</v>
      </c>
      <c r="M201" s="1">
        <v>37451286803373</v>
      </c>
      <c r="N201" s="1">
        <v>37799415893074</v>
      </c>
      <c r="O201" s="1">
        <v>37716835933350</v>
      </c>
      <c r="P201" s="1">
        <v>37555031608906</v>
      </c>
      <c r="Q201" s="1">
        <v>37039002043159</v>
      </c>
      <c r="R201" s="1">
        <v>37635458735040</v>
      </c>
      <c r="S201" s="1">
        <v>37367972792422</v>
      </c>
      <c r="T201" s="1">
        <v>38310106949566</v>
      </c>
      <c r="U201" s="1">
        <v>38214257881289</v>
      </c>
      <c r="V201" s="1">
        <v>37961358997109</v>
      </c>
      <c r="W201" s="1">
        <v>38185122400534</v>
      </c>
      <c r="X201" s="1">
        <v>38130781408098</v>
      </c>
      <c r="Y201" s="1">
        <v>37350099085444</v>
      </c>
      <c r="Z201" s="1">
        <v>38513920642146</v>
      </c>
      <c r="AA201" s="2">
        <v>2.866e-6</v>
      </c>
      <c r="AB201" s="2">
        <v>2.866e-6</v>
      </c>
      <c r="AC201" s="2">
        <v>2.866e-6</v>
      </c>
      <c r="AD201" s="2">
        <v>2.866e-6</v>
      </c>
      <c r="AE201" s="2">
        <v>2.866e-6</v>
      </c>
      <c r="AF201" s="2">
        <v>2.866e-6</v>
      </c>
      <c r="AG201" s="2">
        <v>2.866e-6</v>
      </c>
      <c r="AH201" s="2">
        <v>2.866e-6</v>
      </c>
      <c r="AI201" s="2">
        <v>2.866e-6</v>
      </c>
      <c r="AJ201" s="2">
        <v>2.866e-6</v>
      </c>
      <c r="AK201" s="2">
        <v>2.866e-6</v>
      </c>
      <c r="AL201" s="2">
        <v>2.866e-6</v>
      </c>
      <c r="AM201" s="2">
        <v>2.866e-6</v>
      </c>
      <c r="AN201" s="2">
        <v>2.866e-6</v>
      </c>
      <c r="AO201" s="2">
        <v>2.866e-6</v>
      </c>
      <c r="AP201" s="2">
        <v>2.866e-6</v>
      </c>
      <c r="AQ201" s="2">
        <v>2.866e-6</v>
      </c>
      <c r="AR201" s="2">
        <v>2.866e-6</v>
      </c>
      <c r="AS201" s="2">
        <v>2.866e-6</v>
      </c>
      <c r="AT201" s="2">
        <v>2.866e-6</v>
      </c>
      <c r="AU201" s="2">
        <v>2.866e-6</v>
      </c>
      <c r="AV201" s="2">
        <v>2.866e-6</v>
      </c>
      <c r="AW201" s="2">
        <v>2.866e-6</v>
      </c>
      <c r="AX201" s="2">
        <v>2.866e-6</v>
      </c>
      <c r="AY201" s="1">
        <v>0.03946811200866</v>
      </c>
      <c r="AZ201" s="2">
        <v>3.4782054685729e-6</v>
      </c>
      <c r="BA201" s="2">
        <v>2.6535470226324e-6</v>
      </c>
      <c r="BB201" s="2">
        <v>1.7337718775463e-6</v>
      </c>
      <c r="BC201" s="2">
        <v>6.9141061224378e-6</v>
      </c>
      <c r="BD201" s="2">
        <v>-2.2578742112343e-5</v>
      </c>
      <c r="BE201" s="2">
        <v>-1.6779089701597e-5</v>
      </c>
      <c r="BF201" s="2">
        <v>-1.7406370059442e-6</v>
      </c>
      <c r="BG201" s="2">
        <v>-9.3580498447496e-6</v>
      </c>
      <c r="BH201" s="2">
        <v>-3.0380317339216e-6</v>
      </c>
      <c r="BI201" s="2">
        <v>-6.7687021983697e-6</v>
      </c>
      <c r="BJ201" s="2">
        <v>-7.9017840207745e-6</v>
      </c>
      <c r="BK201" s="2">
        <v>5.9433323903667e-6</v>
      </c>
      <c r="BL201" s="2">
        <v>-7.8712995002634e-6</v>
      </c>
      <c r="BM201" s="2">
        <v>-8.8964712496144e-6</v>
      </c>
      <c r="BN201" s="2">
        <v>-1.4505957927317e-5</v>
      </c>
      <c r="BO201" s="2">
        <v>-8.7157068313301e-6</v>
      </c>
      <c r="BP201" s="2">
        <v>-8.8167572540179e-6</v>
      </c>
      <c r="BQ201" s="2">
        <v>2.0738383985113e-6</v>
      </c>
      <c r="BR201" s="2">
        <v>1.0822376175142e-6</v>
      </c>
      <c r="BS201" s="2">
        <v>-4.5940463185101e-6</v>
      </c>
      <c r="BT201" s="2">
        <v>-5.3323888612945e-6</v>
      </c>
      <c r="BU201" s="2">
        <v>-1.8560228104039e-6</v>
      </c>
      <c r="BV201" s="2">
        <v>2.4987147790438e-6</v>
      </c>
      <c r="BW201" s="2">
        <v>1.9965902487916e-6</v>
      </c>
      <c r="BX201" s="1">
        <v>26006385.81751</v>
      </c>
      <c r="BY201" s="1">
        <v>62160094.721912</v>
      </c>
      <c r="BZ201" s="1">
        <v>-0.019457686014807</v>
      </c>
      <c r="CA201" s="1">
        <v>-0.017103725298167</v>
      </c>
      <c r="CB201" s="1">
        <v>0.038177267831051</v>
      </c>
      <c r="CC201" s="1">
        <v>-0.65902370815187</v>
      </c>
      <c r="CD201" s="1">
        <v>-0.65730566717373</v>
      </c>
      <c r="CE201" s="1">
        <v>787.15097200725</v>
      </c>
      <c r="CF201" s="1">
        <v>891.40069297979</v>
      </c>
    </row>
    <row r="202" spans="1:84">
      <c r="A202" s="1">
        <v>391.26947031365</v>
      </c>
      <c r="B202" s="1">
        <v>0.036892864370527</v>
      </c>
      <c r="C202" s="1">
        <v>38065954312643</v>
      </c>
      <c r="D202" s="1">
        <v>38099314958246</v>
      </c>
      <c r="E202" s="1">
        <v>37885515560854</v>
      </c>
      <c r="F202" s="1">
        <v>37996706234375</v>
      </c>
      <c r="G202" s="1">
        <v>35197721782855</v>
      </c>
      <c r="H202" s="1">
        <v>36251886548568</v>
      </c>
      <c r="I202" s="1">
        <v>38289624016658</v>
      </c>
      <c r="J202" s="1">
        <v>37291783949512</v>
      </c>
      <c r="K202" s="1">
        <v>37456774062870</v>
      </c>
      <c r="L202" s="1">
        <v>37954441892259</v>
      </c>
      <c r="M202" s="1">
        <v>37441795705947</v>
      </c>
      <c r="N202" s="1">
        <v>37792432801542</v>
      </c>
      <c r="O202" s="1">
        <v>37709578931413</v>
      </c>
      <c r="P202" s="1">
        <v>37546658659904</v>
      </c>
      <c r="Q202" s="1">
        <v>37027183824847</v>
      </c>
      <c r="R202" s="1">
        <v>37627559955903</v>
      </c>
      <c r="S202" s="1">
        <v>37357737871091</v>
      </c>
      <c r="T202" s="1">
        <v>38306737221723</v>
      </c>
      <c r="U202" s="1">
        <v>38210100934363</v>
      </c>
      <c r="V202" s="1">
        <v>37955779596797</v>
      </c>
      <c r="W202" s="1">
        <v>38181099807525</v>
      </c>
      <c r="X202" s="1">
        <v>38125748606807</v>
      </c>
      <c r="Y202" s="1">
        <v>37339708983941</v>
      </c>
      <c r="Z202" s="1">
        <v>38512237524707</v>
      </c>
      <c r="AA202" s="2">
        <v>2.866e-6</v>
      </c>
      <c r="AB202" s="2">
        <v>2.866e-6</v>
      </c>
      <c r="AC202" s="2">
        <v>2.866e-6</v>
      </c>
      <c r="AD202" s="2">
        <v>2.866e-6</v>
      </c>
      <c r="AE202" s="2">
        <v>2.866e-6</v>
      </c>
      <c r="AF202" s="2">
        <v>2.866e-6</v>
      </c>
      <c r="AG202" s="2">
        <v>2.866e-6</v>
      </c>
      <c r="AH202" s="2">
        <v>2.866e-6</v>
      </c>
      <c r="AI202" s="2">
        <v>2.866e-6</v>
      </c>
      <c r="AJ202" s="2">
        <v>2.866e-6</v>
      </c>
      <c r="AK202" s="2">
        <v>2.866e-6</v>
      </c>
      <c r="AL202" s="2">
        <v>2.866e-6</v>
      </c>
      <c r="AM202" s="2">
        <v>2.866e-6</v>
      </c>
      <c r="AN202" s="2">
        <v>2.866e-6</v>
      </c>
      <c r="AO202" s="2">
        <v>2.866e-6</v>
      </c>
      <c r="AP202" s="2">
        <v>2.866e-6</v>
      </c>
      <c r="AQ202" s="2">
        <v>2.866e-6</v>
      </c>
      <c r="AR202" s="2">
        <v>2.866e-6</v>
      </c>
      <c r="AS202" s="2">
        <v>2.866e-6</v>
      </c>
      <c r="AT202" s="2">
        <v>2.866e-6</v>
      </c>
      <c r="AU202" s="2">
        <v>2.866e-6</v>
      </c>
      <c r="AV202" s="2">
        <v>2.866e-6</v>
      </c>
      <c r="AW202" s="2">
        <v>2.866e-6</v>
      </c>
      <c r="AX202" s="2">
        <v>2.866e-6</v>
      </c>
      <c r="AY202" s="1">
        <v>0.039672384609552</v>
      </c>
      <c r="AZ202" s="2">
        <v>3.4792297971389e-6</v>
      </c>
      <c r="BA202" s="2">
        <v>2.6544754950053e-6</v>
      </c>
      <c r="BB202" s="2">
        <v>1.7364468765437e-6</v>
      </c>
      <c r="BC202" s="2">
        <v>6.9158979509558e-6</v>
      </c>
      <c r="BD202" s="2">
        <v>-2.2572581977291e-5</v>
      </c>
      <c r="BE202" s="2">
        <v>-1.6770614711106e-5</v>
      </c>
      <c r="BF202" s="2">
        <v>-1.7370186769342e-6</v>
      </c>
      <c r="BG202" s="2">
        <v>-9.3532380851081e-6</v>
      </c>
      <c r="BH202" s="2">
        <v>-3.0334104069917e-6</v>
      </c>
      <c r="BI202" s="2">
        <v>-6.7689879668976e-6</v>
      </c>
      <c r="BJ202" s="2">
        <v>-7.8983159299866e-6</v>
      </c>
      <c r="BK202" s="2">
        <v>5.9444342732469e-6</v>
      </c>
      <c r="BL202" s="2">
        <v>-7.8661450267e-6</v>
      </c>
      <c r="BM202" s="2">
        <v>-8.8926186331291e-6</v>
      </c>
      <c r="BN202" s="2">
        <v>-1.4506180275774e-5</v>
      </c>
      <c r="BO202" s="2">
        <v>-8.7113109590607e-6</v>
      </c>
      <c r="BP202" s="2">
        <v>-8.8121517967438e-6</v>
      </c>
      <c r="BQ202" s="2">
        <v>2.0723807835567e-6</v>
      </c>
      <c r="BR202" s="2">
        <v>1.0805748151197e-6</v>
      </c>
      <c r="BS202" s="2">
        <v>-4.5881911532477e-6</v>
      </c>
      <c r="BT202" s="2">
        <v>-5.3300287741514e-6</v>
      </c>
      <c r="BU202" s="2">
        <v>-1.8580361153543e-6</v>
      </c>
      <c r="BV202" s="2">
        <v>2.49238626238e-6</v>
      </c>
      <c r="BW202" s="2">
        <v>1.9991623251411e-6</v>
      </c>
      <c r="BX202" s="1">
        <v>26068928.763391</v>
      </c>
      <c r="BY202" s="1">
        <v>62513150.932448</v>
      </c>
      <c r="BZ202" s="1">
        <v>-0.019559534068581</v>
      </c>
      <c r="CA202" s="1">
        <v>-0.017193618149357</v>
      </c>
      <c r="CB202" s="1">
        <v>0.03836964575665</v>
      </c>
      <c r="CC202" s="1">
        <v>-0.66241106863864</v>
      </c>
      <c r="CD202" s="1">
        <v>-0.66063835105155</v>
      </c>
      <c r="CE202" s="1">
        <v>787.49562417762</v>
      </c>
      <c r="CF202" s="1">
        <v>891.84699405036</v>
      </c>
    </row>
    <row r="203" spans="1:84">
      <c r="A203" s="1">
        <v>393.26947031365</v>
      </c>
      <c r="B203" s="1">
        <v>0.037094840715463</v>
      </c>
      <c r="C203" s="1">
        <v>38060604128682</v>
      </c>
      <c r="D203" s="1">
        <v>38094695541711</v>
      </c>
      <c r="E203" s="1">
        <v>37878365472645</v>
      </c>
      <c r="F203" s="1">
        <v>37990659946412</v>
      </c>
      <c r="G203" s="1">
        <v>35173052874812</v>
      </c>
      <c r="H203" s="1">
        <v>36234726222231</v>
      </c>
      <c r="I203" s="1">
        <v>38286416515825</v>
      </c>
      <c r="J203" s="1">
        <v>37281885608609</v>
      </c>
      <c r="K203" s="1">
        <v>37447070143268</v>
      </c>
      <c r="L203" s="1">
        <v>37948829590252</v>
      </c>
      <c r="M203" s="1">
        <v>37432291723157</v>
      </c>
      <c r="N203" s="1">
        <v>37785437089390</v>
      </c>
      <c r="O203" s="1">
        <v>37702316400943</v>
      </c>
      <c r="P203" s="1">
        <v>37538279309811</v>
      </c>
      <c r="Q203" s="1">
        <v>37015356263714</v>
      </c>
      <c r="R203" s="1">
        <v>37619655458150</v>
      </c>
      <c r="S203" s="1">
        <v>37347487235515</v>
      </c>
      <c r="T203" s="1">
        <v>38303360381332</v>
      </c>
      <c r="U203" s="1">
        <v>38205935977179</v>
      </c>
      <c r="V203" s="1">
        <v>37950192799817</v>
      </c>
      <c r="W203" s="1">
        <v>38177069275500</v>
      </c>
      <c r="X203" s="1">
        <v>38120701773165</v>
      </c>
      <c r="Y203" s="1">
        <v>37329302564538</v>
      </c>
      <c r="Z203" s="1">
        <v>38510548774870</v>
      </c>
      <c r="AA203" s="2">
        <v>2.866e-6</v>
      </c>
      <c r="AB203" s="2">
        <v>2.866e-6</v>
      </c>
      <c r="AC203" s="2">
        <v>2.866e-6</v>
      </c>
      <c r="AD203" s="2">
        <v>2.866e-6</v>
      </c>
      <c r="AE203" s="2">
        <v>2.866e-6</v>
      </c>
      <c r="AF203" s="2">
        <v>2.866e-6</v>
      </c>
      <c r="AG203" s="2">
        <v>2.866e-6</v>
      </c>
      <c r="AH203" s="2">
        <v>2.866e-6</v>
      </c>
      <c r="AI203" s="2">
        <v>2.866e-6</v>
      </c>
      <c r="AJ203" s="2">
        <v>2.866e-6</v>
      </c>
      <c r="AK203" s="2">
        <v>2.866e-6</v>
      </c>
      <c r="AL203" s="2">
        <v>2.866e-6</v>
      </c>
      <c r="AM203" s="2">
        <v>2.866e-6</v>
      </c>
      <c r="AN203" s="2">
        <v>2.866e-6</v>
      </c>
      <c r="AO203" s="2">
        <v>2.866e-6</v>
      </c>
      <c r="AP203" s="2">
        <v>2.866e-6</v>
      </c>
      <c r="AQ203" s="2">
        <v>2.866e-6</v>
      </c>
      <c r="AR203" s="2">
        <v>2.866e-6</v>
      </c>
      <c r="AS203" s="2">
        <v>2.866e-6</v>
      </c>
      <c r="AT203" s="2">
        <v>2.866e-6</v>
      </c>
      <c r="AU203" s="2">
        <v>2.866e-6</v>
      </c>
      <c r="AV203" s="2">
        <v>2.866e-6</v>
      </c>
      <c r="AW203" s="2">
        <v>2.866e-6</v>
      </c>
      <c r="AX203" s="2">
        <v>2.866e-6</v>
      </c>
      <c r="AY203" s="1">
        <v>0.039876654832491</v>
      </c>
      <c r="AZ203" s="2">
        <v>3.4802537062695e-6</v>
      </c>
      <c r="BA203" s="2">
        <v>2.6554383441953e-6</v>
      </c>
      <c r="BB203" s="2">
        <v>1.7391163674579e-6</v>
      </c>
      <c r="BC203" s="2">
        <v>6.9177082749116e-6</v>
      </c>
      <c r="BD203" s="2">
        <v>-2.2566437504596e-5</v>
      </c>
      <c r="BE203" s="2">
        <v>-1.6762192632012e-5</v>
      </c>
      <c r="BF203" s="2">
        <v>-1.7334028954307e-6</v>
      </c>
      <c r="BG203" s="2">
        <v>-9.3483810212808e-6</v>
      </c>
      <c r="BH203" s="2">
        <v>-3.0286832216921e-6</v>
      </c>
      <c r="BI203" s="2">
        <v>-6.7695142907751e-6</v>
      </c>
      <c r="BJ203" s="2">
        <v>-7.8948554306707e-6</v>
      </c>
      <c r="BK203" s="2">
        <v>5.945753052196e-6</v>
      </c>
      <c r="BL203" s="2">
        <v>-7.8609973925987e-6</v>
      </c>
      <c r="BM203" s="2">
        <v>-8.8887084630623e-6</v>
      </c>
      <c r="BN203" s="2">
        <v>-1.4506379653731e-5</v>
      </c>
      <c r="BO203" s="2">
        <v>-8.7069305951516e-6</v>
      </c>
      <c r="BP203" s="2">
        <v>-8.807578225947e-6</v>
      </c>
      <c r="BQ203" s="2">
        <v>2.0709637694772e-6</v>
      </c>
      <c r="BR203" s="2">
        <v>1.0788720388085e-6</v>
      </c>
      <c r="BS203" s="2">
        <v>-4.5824409299815e-6</v>
      </c>
      <c r="BT203" s="2">
        <v>-5.3276879538214e-6</v>
      </c>
      <c r="BU203" s="2">
        <v>-1.859906383869e-6</v>
      </c>
      <c r="BV203" s="2">
        <v>2.4861221697251e-6</v>
      </c>
      <c r="BW203" s="2">
        <v>2.0017295320844e-6</v>
      </c>
      <c r="BX203" s="1">
        <v>26131509.77507</v>
      </c>
      <c r="BY203" s="1">
        <v>62866328.992595</v>
      </c>
      <c r="BZ203" s="1">
        <v>-0.019661356170646</v>
      </c>
      <c r="CA203" s="1">
        <v>-0.017283500099305</v>
      </c>
      <c r="CB203" s="1">
        <v>0.038561986095448</v>
      </c>
      <c r="CC203" s="1">
        <v>-0.66579865533827</v>
      </c>
      <c r="CD203" s="1">
        <v>-0.66397144649115</v>
      </c>
      <c r="CE203" s="1">
        <v>787.83993209687</v>
      </c>
      <c r="CF203" s="1">
        <v>892.29283760091</v>
      </c>
    </row>
    <row r="204" spans="1:84">
      <c r="A204" s="1">
        <v>395.26947031365</v>
      </c>
      <c r="B204" s="1">
        <v>0.037296814806816</v>
      </c>
      <c r="C204" s="1">
        <v>38055240163892</v>
      </c>
      <c r="D204" s="1">
        <v>38090069535199</v>
      </c>
      <c r="E204" s="1">
        <v>37871196760148</v>
      </c>
      <c r="F204" s="1">
        <v>37984597952186</v>
      </c>
      <c r="G204" s="1">
        <v>35148379937162</v>
      </c>
      <c r="H204" s="1">
        <v>36217565620141</v>
      </c>
      <c r="I204" s="1">
        <v>38283203764491</v>
      </c>
      <c r="J204" s="1">
        <v>37271985316572</v>
      </c>
      <c r="K204" s="1">
        <v>37437354444977</v>
      </c>
      <c r="L204" s="1">
        <v>37943209536742</v>
      </c>
      <c r="M204" s="1">
        <v>37422775039478</v>
      </c>
      <c r="N204" s="1">
        <v>37778428870211</v>
      </c>
      <c r="O204" s="1">
        <v>37695048503379</v>
      </c>
      <c r="P204" s="1">
        <v>37529893785310</v>
      </c>
      <c r="Q204" s="1">
        <v>37003519611245</v>
      </c>
      <c r="R204" s="1">
        <v>37611745421961</v>
      </c>
      <c r="S204" s="1">
        <v>37337221106646</v>
      </c>
      <c r="T204" s="1">
        <v>38299976469032</v>
      </c>
      <c r="U204" s="1">
        <v>38201763079928</v>
      </c>
      <c r="V204" s="1">
        <v>37944598606038</v>
      </c>
      <c r="W204" s="1">
        <v>38173030833310</v>
      </c>
      <c r="X204" s="1">
        <v>38115640992701</v>
      </c>
      <c r="Y204" s="1">
        <v>37318880011430</v>
      </c>
      <c r="Z204" s="1">
        <v>38508854405077</v>
      </c>
      <c r="AA204" s="2">
        <v>2.866e-6</v>
      </c>
      <c r="AB204" s="2">
        <v>2.866e-6</v>
      </c>
      <c r="AC204" s="2">
        <v>2.866e-6</v>
      </c>
      <c r="AD204" s="2">
        <v>2.866e-6</v>
      </c>
      <c r="AE204" s="2">
        <v>2.866e-6</v>
      </c>
      <c r="AF204" s="2">
        <v>2.866e-6</v>
      </c>
      <c r="AG204" s="2">
        <v>2.866e-6</v>
      </c>
      <c r="AH204" s="2">
        <v>2.866e-6</v>
      </c>
      <c r="AI204" s="2">
        <v>2.866e-6</v>
      </c>
      <c r="AJ204" s="2">
        <v>2.866e-6</v>
      </c>
      <c r="AK204" s="2">
        <v>2.866e-6</v>
      </c>
      <c r="AL204" s="2">
        <v>2.866e-6</v>
      </c>
      <c r="AM204" s="2">
        <v>2.866e-6</v>
      </c>
      <c r="AN204" s="2">
        <v>2.866e-6</v>
      </c>
      <c r="AO204" s="2">
        <v>2.866e-6</v>
      </c>
      <c r="AP204" s="2">
        <v>2.866e-6</v>
      </c>
      <c r="AQ204" s="2">
        <v>2.866e-6</v>
      </c>
      <c r="AR204" s="2">
        <v>2.866e-6</v>
      </c>
      <c r="AS204" s="2">
        <v>2.866e-6</v>
      </c>
      <c r="AT204" s="2">
        <v>2.866e-6</v>
      </c>
      <c r="AU204" s="2">
        <v>2.866e-6</v>
      </c>
      <c r="AV204" s="2">
        <v>2.866e-6</v>
      </c>
      <c r="AW204" s="2">
        <v>2.866e-6</v>
      </c>
      <c r="AX204" s="2">
        <v>2.866e-6</v>
      </c>
      <c r="AY204" s="1">
        <v>0.040080922789547</v>
      </c>
      <c r="AZ204" s="2">
        <v>3.4812635454951e-6</v>
      </c>
      <c r="BA204" s="2">
        <v>2.6563784347334e-6</v>
      </c>
      <c r="BB204" s="2">
        <v>1.7417968326979e-6</v>
      </c>
      <c r="BC204" s="2">
        <v>6.9194460994081e-6</v>
      </c>
      <c r="BD204" s="2">
        <v>-2.2560399934918e-5</v>
      </c>
      <c r="BE204" s="2">
        <v>-1.6753832492028e-5</v>
      </c>
      <c r="BF204" s="2">
        <v>-1.7297721031662e-6</v>
      </c>
      <c r="BG204" s="2">
        <v>-9.3435150071994e-6</v>
      </c>
      <c r="BH204" s="2">
        <v>-3.0238990371457e-6</v>
      </c>
      <c r="BI204" s="2">
        <v>-6.7697642499521e-6</v>
      </c>
      <c r="BJ204" s="2">
        <v>-7.8913485582383e-6</v>
      </c>
      <c r="BK204" s="2">
        <v>5.946650071106e-6</v>
      </c>
      <c r="BL204" s="2">
        <v>-7.8558576748324e-6</v>
      </c>
      <c r="BM204" s="2">
        <v>-8.8847565456914e-6</v>
      </c>
      <c r="BN204" s="2">
        <v>-1.4506547493164e-5</v>
      </c>
      <c r="BO204" s="2">
        <v>-8.7025593361633e-6</v>
      </c>
      <c r="BP204" s="2">
        <v>-8.8030422526179e-6</v>
      </c>
      <c r="BQ204" s="2">
        <v>2.0695901561631e-6</v>
      </c>
      <c r="BR204" s="2">
        <v>1.0771424040766e-6</v>
      </c>
      <c r="BS204" s="2">
        <v>-4.5767837575245e-6</v>
      </c>
      <c r="BT204" s="2">
        <v>-5.3253627370234e-6</v>
      </c>
      <c r="BU204" s="2">
        <v>-1.861808671577e-6</v>
      </c>
      <c r="BV204" s="2">
        <v>2.4799906711045e-6</v>
      </c>
      <c r="BW204" s="2">
        <v>2.0042945749104e-6</v>
      </c>
      <c r="BX204" s="1">
        <v>26194128.474637</v>
      </c>
      <c r="BY204" s="1">
        <v>63219626.984307</v>
      </c>
      <c r="BZ204" s="1">
        <v>-0.019763152456943</v>
      </c>
      <c r="CA204" s="1">
        <v>-0.01737337100846</v>
      </c>
      <c r="CB204" s="1">
        <v>0.038754288860628</v>
      </c>
      <c r="CC204" s="1">
        <v>-0.66918628376132</v>
      </c>
      <c r="CD204" s="1">
        <v>-0.66730454114047</v>
      </c>
      <c r="CE204" s="1">
        <v>788.18390398416</v>
      </c>
      <c r="CF204" s="1">
        <v>892.73823839421</v>
      </c>
    </row>
    <row r="205" spans="1:84">
      <c r="A205" s="1">
        <v>397.26947031365</v>
      </c>
      <c r="B205" s="1">
        <v>0.037498786823574</v>
      </c>
      <c r="C205" s="1">
        <v>38049862476063</v>
      </c>
      <c r="D205" s="1">
        <v>38085437010348</v>
      </c>
      <c r="E205" s="1">
        <v>37864009555308</v>
      </c>
      <c r="F205" s="1">
        <v>37978520352087</v>
      </c>
      <c r="G205" s="1">
        <v>35123703580694</v>
      </c>
      <c r="H205" s="1">
        <v>36200405224109</v>
      </c>
      <c r="I205" s="1">
        <v>38279985831157</v>
      </c>
      <c r="J205" s="1">
        <v>37262083328270</v>
      </c>
      <c r="K205" s="1">
        <v>37427627173938</v>
      </c>
      <c r="L205" s="1">
        <v>37937581837479</v>
      </c>
      <c r="M205" s="1">
        <v>37413245834068</v>
      </c>
      <c r="N205" s="1">
        <v>37771408273817</v>
      </c>
      <c r="O205" s="1">
        <v>37687775400667</v>
      </c>
      <c r="P205" s="1">
        <v>37521502305704</v>
      </c>
      <c r="Q205" s="1">
        <v>36991674135941</v>
      </c>
      <c r="R205" s="1">
        <v>37603830011683</v>
      </c>
      <c r="S205" s="1">
        <v>37326939705848</v>
      </c>
      <c r="T205" s="1">
        <v>38296585519921</v>
      </c>
      <c r="U205" s="1">
        <v>38197582316892</v>
      </c>
      <c r="V205" s="1">
        <v>37938997017620</v>
      </c>
      <c r="W205" s="1">
        <v>38168984513195</v>
      </c>
      <c r="X205" s="1">
        <v>38110566355613</v>
      </c>
      <c r="Y205" s="1">
        <v>37308441462600</v>
      </c>
      <c r="Z205" s="1">
        <v>38507154428712</v>
      </c>
      <c r="AA205" s="2">
        <v>2.866e-6</v>
      </c>
      <c r="AB205" s="2">
        <v>2.866e-6</v>
      </c>
      <c r="AC205" s="2">
        <v>2.866e-6</v>
      </c>
      <c r="AD205" s="2">
        <v>2.866e-6</v>
      </c>
      <c r="AE205" s="2">
        <v>2.866e-6</v>
      </c>
      <c r="AF205" s="2">
        <v>2.866e-6</v>
      </c>
      <c r="AG205" s="2">
        <v>2.866e-6</v>
      </c>
      <c r="AH205" s="2">
        <v>2.866e-6</v>
      </c>
      <c r="AI205" s="2">
        <v>2.866e-6</v>
      </c>
      <c r="AJ205" s="2">
        <v>2.866e-6</v>
      </c>
      <c r="AK205" s="2">
        <v>2.866e-6</v>
      </c>
      <c r="AL205" s="2">
        <v>2.866e-6</v>
      </c>
      <c r="AM205" s="2">
        <v>2.866e-6</v>
      </c>
      <c r="AN205" s="2">
        <v>2.866e-6</v>
      </c>
      <c r="AO205" s="2">
        <v>2.866e-6</v>
      </c>
      <c r="AP205" s="2">
        <v>2.866e-6</v>
      </c>
      <c r="AQ205" s="2">
        <v>2.866e-6</v>
      </c>
      <c r="AR205" s="2">
        <v>2.866e-6</v>
      </c>
      <c r="AS205" s="2">
        <v>2.866e-6</v>
      </c>
      <c r="AT205" s="2">
        <v>2.866e-6</v>
      </c>
      <c r="AU205" s="2">
        <v>2.866e-6</v>
      </c>
      <c r="AV205" s="2">
        <v>2.866e-6</v>
      </c>
      <c r="AW205" s="2">
        <v>2.866e-6</v>
      </c>
      <c r="AX205" s="2">
        <v>2.866e-6</v>
      </c>
      <c r="AY205" s="1">
        <v>0.040285188612952</v>
      </c>
      <c r="AZ205" s="2">
        <v>3.4822573680677e-6</v>
      </c>
      <c r="BA205" s="2">
        <v>2.657320113034e-6</v>
      </c>
      <c r="BB205" s="2">
        <v>1.7444368716381e-6</v>
      </c>
      <c r="BC205" s="2">
        <v>6.9212154050127e-6</v>
      </c>
      <c r="BD205" s="2">
        <v>-2.2554404483973e-5</v>
      </c>
      <c r="BE205" s="2">
        <v>-1.6745517402317e-5</v>
      </c>
      <c r="BF205" s="2">
        <v>-1.7261271717223e-6</v>
      </c>
      <c r="BG205" s="2">
        <v>-9.3386280587729e-6</v>
      </c>
      <c r="BH205" s="2">
        <v>-3.0190832424236e-6</v>
      </c>
      <c r="BI205" s="2">
        <v>-6.7699144353859e-6</v>
      </c>
      <c r="BJ205" s="2">
        <v>-7.8878244242707e-6</v>
      </c>
      <c r="BK205" s="2">
        <v>5.9475968276854e-6</v>
      </c>
      <c r="BL205" s="2">
        <v>-7.8507258535451e-6</v>
      </c>
      <c r="BM205" s="2">
        <v>-8.8807528898168e-6</v>
      </c>
      <c r="BN205" s="2">
        <v>-1.450667126636e-5</v>
      </c>
      <c r="BO205" s="2">
        <v>-8.6982197775839e-6</v>
      </c>
      <c r="BP205" s="2">
        <v>-8.79853504173e-6</v>
      </c>
      <c r="BQ205" s="2">
        <v>2.0682488761934e-6</v>
      </c>
      <c r="BR205" s="2">
        <v>1.075391318281e-6</v>
      </c>
      <c r="BS205" s="2">
        <v>-4.5712185813036e-6</v>
      </c>
      <c r="BT205" s="2">
        <v>-5.323051468084e-6</v>
      </c>
      <c r="BU205" s="2">
        <v>-1.8636941160422e-6</v>
      </c>
      <c r="BV205" s="2">
        <v>2.4740107799583e-6</v>
      </c>
      <c r="BW205" s="2">
        <v>2.0068532892182e-6</v>
      </c>
      <c r="BX205" s="1">
        <v>26256784.51247</v>
      </c>
      <c r="BY205" s="1">
        <v>63573043.153815</v>
      </c>
      <c r="BZ205" s="1">
        <v>-0.019864923047889</v>
      </c>
      <c r="CA205" s="1">
        <v>-0.017463230778636</v>
      </c>
      <c r="CB205" s="1">
        <v>0.038946554066454</v>
      </c>
      <c r="CC205" s="1">
        <v>-0.67257442955225</v>
      </c>
      <c r="CD205" s="1">
        <v>-0.67063833474927</v>
      </c>
      <c r="CE205" s="1">
        <v>788.52753699071</v>
      </c>
      <c r="CF205" s="1">
        <v>893.18320017182</v>
      </c>
    </row>
    <row r="206" spans="1:84">
      <c r="A206" s="1">
        <v>399.26947031365</v>
      </c>
      <c r="B206" s="1">
        <v>0.037700756796498</v>
      </c>
      <c r="C206" s="1">
        <v>38044471127978</v>
      </c>
      <c r="D206" s="1">
        <v>38080798034358</v>
      </c>
      <c r="E206" s="1">
        <v>37856804003835</v>
      </c>
      <c r="F206" s="1">
        <v>37972427229769</v>
      </c>
      <c r="G206" s="1">
        <v>35099024445595</v>
      </c>
      <c r="H206" s="1">
        <v>36183245510556</v>
      </c>
      <c r="I206" s="1">
        <v>38276762781263</v>
      </c>
      <c r="J206" s="1">
        <v>37252179888532</v>
      </c>
      <c r="K206" s="1">
        <v>37417888535908</v>
      </c>
      <c r="L206" s="1">
        <v>37931946633425</v>
      </c>
      <c r="M206" s="1">
        <v>37403704292502</v>
      </c>
      <c r="N206" s="1">
        <v>37764375407531</v>
      </c>
      <c r="O206" s="1">
        <v>37680497250383</v>
      </c>
      <c r="P206" s="1">
        <v>37513105090296</v>
      </c>
      <c r="Q206" s="1">
        <v>36979820105200</v>
      </c>
      <c r="R206" s="1">
        <v>37595909391499</v>
      </c>
      <c r="S206" s="1">
        <v>37316643248261</v>
      </c>
      <c r="T206" s="1">
        <v>38293187575235</v>
      </c>
      <c r="U206" s="1">
        <v>38193393760472</v>
      </c>
      <c r="V206" s="1">
        <v>37933388040386</v>
      </c>
      <c r="W206" s="1">
        <v>38164930348644</v>
      </c>
      <c r="X206" s="1">
        <v>38105477941965</v>
      </c>
      <c r="Y206" s="1">
        <v>37297987109838</v>
      </c>
      <c r="Z206" s="1">
        <v>38505448858447</v>
      </c>
      <c r="AA206" s="2">
        <v>2.866e-6</v>
      </c>
      <c r="AB206" s="2">
        <v>2.866e-6</v>
      </c>
      <c r="AC206" s="2">
        <v>2.866e-6</v>
      </c>
      <c r="AD206" s="2">
        <v>2.866e-6</v>
      </c>
      <c r="AE206" s="2">
        <v>2.866e-6</v>
      </c>
      <c r="AF206" s="2">
        <v>2.866e-6</v>
      </c>
      <c r="AG206" s="2">
        <v>2.866e-6</v>
      </c>
      <c r="AH206" s="2">
        <v>2.866e-6</v>
      </c>
      <c r="AI206" s="2">
        <v>2.866e-6</v>
      </c>
      <c r="AJ206" s="2">
        <v>2.866e-6</v>
      </c>
      <c r="AK206" s="2">
        <v>2.866e-6</v>
      </c>
      <c r="AL206" s="2">
        <v>2.866e-6</v>
      </c>
      <c r="AM206" s="2">
        <v>2.866e-6</v>
      </c>
      <c r="AN206" s="2">
        <v>2.866e-6</v>
      </c>
      <c r="AO206" s="2">
        <v>2.866e-6</v>
      </c>
      <c r="AP206" s="2">
        <v>2.866e-6</v>
      </c>
      <c r="AQ206" s="2">
        <v>2.866e-6</v>
      </c>
      <c r="AR206" s="2">
        <v>2.866e-6</v>
      </c>
      <c r="AS206" s="2">
        <v>2.866e-6</v>
      </c>
      <c r="AT206" s="2">
        <v>2.866e-6</v>
      </c>
      <c r="AU206" s="2">
        <v>2.866e-6</v>
      </c>
      <c r="AV206" s="2">
        <v>2.866e-6</v>
      </c>
      <c r="AW206" s="2">
        <v>2.866e-6</v>
      </c>
      <c r="AX206" s="2">
        <v>2.866e-6</v>
      </c>
      <c r="AY206" s="1">
        <v>0.040489452385333</v>
      </c>
      <c r="AZ206" s="2">
        <v>3.4832288893221e-6</v>
      </c>
      <c r="BA206" s="2">
        <v>2.6582567726952e-6</v>
      </c>
      <c r="BB206" s="2">
        <v>1.7470538937519e-6</v>
      </c>
      <c r="BC206" s="2">
        <v>6.9230491658844e-6</v>
      </c>
      <c r="BD206" s="2">
        <v>-2.2548447276813e-5</v>
      </c>
      <c r="BE206" s="2">
        <v>-1.6737264297566e-5</v>
      </c>
      <c r="BF206" s="2">
        <v>-1.7224462933024e-6</v>
      </c>
      <c r="BG206" s="2">
        <v>-9.3337466850027e-6</v>
      </c>
      <c r="BH206" s="2">
        <v>-3.0142422389148e-6</v>
      </c>
      <c r="BI206" s="2">
        <v>-6.7702671020347e-6</v>
      </c>
      <c r="BJ206" s="2">
        <v>-7.8842656259288e-6</v>
      </c>
      <c r="BK206" s="2">
        <v>5.9484943467725e-6</v>
      </c>
      <c r="BL206" s="2">
        <v>-7.8456145208891e-6</v>
      </c>
      <c r="BM206" s="2">
        <v>-8.8766973927529e-6</v>
      </c>
      <c r="BN206" s="2">
        <v>-1.4506764984794e-5</v>
      </c>
      <c r="BO206" s="2">
        <v>-8.6938869676156e-6</v>
      </c>
      <c r="BP206" s="2">
        <v>-8.7940613173583e-6</v>
      </c>
      <c r="BQ206" s="2">
        <v>2.0669240884404e-6</v>
      </c>
      <c r="BR206" s="2">
        <v>1.0736125367712e-6</v>
      </c>
      <c r="BS206" s="2">
        <v>-4.5657380693038e-6</v>
      </c>
      <c r="BT206" s="2">
        <v>-5.3207752048086e-6</v>
      </c>
      <c r="BU206" s="2">
        <v>-1.8655138064536e-6</v>
      </c>
      <c r="BV206" s="2">
        <v>2.4680463856065e-6</v>
      </c>
      <c r="BW206" s="2">
        <v>2.0094101058071e-6</v>
      </c>
      <c r="BX206" s="1">
        <v>26319477.535462</v>
      </c>
      <c r="BY206" s="1">
        <v>63926575.735478</v>
      </c>
      <c r="BZ206" s="1">
        <v>-0.019966668070427</v>
      </c>
      <c r="CA206" s="1">
        <v>-0.017553079285037</v>
      </c>
      <c r="CB206" s="1">
        <v>0.039138781726312</v>
      </c>
      <c r="CC206" s="1">
        <v>-0.6759631461432</v>
      </c>
      <c r="CD206" s="1">
        <v>-0.67397283328501</v>
      </c>
      <c r="CE206" s="1">
        <v>788.87083721506</v>
      </c>
      <c r="CF206" s="1">
        <v>893.62772863591</v>
      </c>
    </row>
    <row r="207" spans="1:84">
      <c r="A207" s="1">
        <v>401.26947031365</v>
      </c>
      <c r="B207" s="1">
        <v>0.037902724844323</v>
      </c>
      <c r="C207" s="1">
        <v>38039066180309</v>
      </c>
      <c r="D207" s="1">
        <v>38076152675747</v>
      </c>
      <c r="E207" s="1">
        <v>37849580241607</v>
      </c>
      <c r="F207" s="1">
        <v>37966318673505</v>
      </c>
      <c r="G207" s="1">
        <v>35074343160028</v>
      </c>
      <c r="H207" s="1">
        <v>36166086947064</v>
      </c>
      <c r="I207" s="1">
        <v>38273534680452</v>
      </c>
      <c r="J207" s="1">
        <v>37242275239282</v>
      </c>
      <c r="K207" s="1">
        <v>37408138737065</v>
      </c>
      <c r="L207" s="1">
        <v>37926304042393</v>
      </c>
      <c r="M207" s="1">
        <v>37394150610584</v>
      </c>
      <c r="N207" s="1">
        <v>37757330371253</v>
      </c>
      <c r="O207" s="1">
        <v>37673214208515</v>
      </c>
      <c r="P207" s="1">
        <v>37504702357355</v>
      </c>
      <c r="Q207" s="1">
        <v>36967957779578</v>
      </c>
      <c r="R207" s="1">
        <v>37587983736894</v>
      </c>
      <c r="S207" s="1">
        <v>37306331942397</v>
      </c>
      <c r="T207" s="1">
        <v>38289782674714</v>
      </c>
      <c r="U207" s="1">
        <v>38189197481859</v>
      </c>
      <c r="V207" s="1">
        <v>37927771683436</v>
      </c>
      <c r="W207" s="1">
        <v>38160868370627</v>
      </c>
      <c r="X207" s="1">
        <v>38100375838530</v>
      </c>
      <c r="Y207" s="1">
        <v>37287517137333</v>
      </c>
      <c r="Z207" s="1">
        <v>38503737706793</v>
      </c>
      <c r="AA207" s="2">
        <v>2.866e-6</v>
      </c>
      <c r="AB207" s="2">
        <v>2.866e-6</v>
      </c>
      <c r="AC207" s="2">
        <v>2.866e-6</v>
      </c>
      <c r="AD207" s="2">
        <v>2.866e-6</v>
      </c>
      <c r="AE207" s="2">
        <v>2.866e-6</v>
      </c>
      <c r="AF207" s="2">
        <v>2.866e-6</v>
      </c>
      <c r="AG207" s="2">
        <v>2.866e-6</v>
      </c>
      <c r="AH207" s="2">
        <v>2.866e-6</v>
      </c>
      <c r="AI207" s="2">
        <v>2.866e-6</v>
      </c>
      <c r="AJ207" s="2">
        <v>2.866e-6</v>
      </c>
      <c r="AK207" s="2">
        <v>2.866e-6</v>
      </c>
      <c r="AL207" s="2">
        <v>2.866e-6</v>
      </c>
      <c r="AM207" s="2">
        <v>2.866e-6</v>
      </c>
      <c r="AN207" s="2">
        <v>2.866e-6</v>
      </c>
      <c r="AO207" s="2">
        <v>2.866e-6</v>
      </c>
      <c r="AP207" s="2">
        <v>2.866e-6</v>
      </c>
      <c r="AQ207" s="2">
        <v>2.866e-6</v>
      </c>
      <c r="AR207" s="2">
        <v>2.866e-6</v>
      </c>
      <c r="AS207" s="2">
        <v>2.866e-6</v>
      </c>
      <c r="AT207" s="2">
        <v>2.866e-6</v>
      </c>
      <c r="AU207" s="2">
        <v>2.866e-6</v>
      </c>
      <c r="AV207" s="2">
        <v>2.866e-6</v>
      </c>
      <c r="AW207" s="2">
        <v>2.866e-6</v>
      </c>
      <c r="AX207" s="2">
        <v>2.866e-6</v>
      </c>
      <c r="AY207" s="1">
        <v>0.040693714205947</v>
      </c>
      <c r="AZ207" s="2">
        <v>3.4841823053033e-6</v>
      </c>
      <c r="BA207" s="2">
        <v>2.6591968216509e-6</v>
      </c>
      <c r="BB207" s="2">
        <v>1.7496540268539e-6</v>
      </c>
      <c r="BC207" s="2">
        <v>6.92490969829e-6</v>
      </c>
      <c r="BD207" s="2">
        <v>-2.2542518864285e-5</v>
      </c>
      <c r="BE207" s="2">
        <v>-1.672906362853e-5</v>
      </c>
      <c r="BF207" s="2">
        <v>-1.7187664193014e-6</v>
      </c>
      <c r="BG207" s="2">
        <v>-9.328852930713e-6</v>
      </c>
      <c r="BH207" s="2">
        <v>-3.0093820203867e-6</v>
      </c>
      <c r="BI207" s="2">
        <v>-6.7704908233615e-6</v>
      </c>
      <c r="BJ207" s="2">
        <v>-7.8806424699155e-6</v>
      </c>
      <c r="BK207" s="2">
        <v>5.9493972671638e-6</v>
      </c>
      <c r="BL207" s="2">
        <v>-7.8405214468747e-6</v>
      </c>
      <c r="BM207" s="2">
        <v>-8.8726033820045e-6</v>
      </c>
      <c r="BN207" s="2">
        <v>-1.4506820579792e-5</v>
      </c>
      <c r="BO207" s="2">
        <v>-8.6895616622892e-6</v>
      </c>
      <c r="BP207" s="2">
        <v>-8.7896103534897e-6</v>
      </c>
      <c r="BQ207" s="2">
        <v>2.0656301128062e-6</v>
      </c>
      <c r="BR207" s="2">
        <v>1.0718169501791e-6</v>
      </c>
      <c r="BS207" s="2">
        <v>-4.560335703013e-6</v>
      </c>
      <c r="BT207" s="2">
        <v>-5.3184893888016e-6</v>
      </c>
      <c r="BU207" s="2">
        <v>-1.8672468489592e-6</v>
      </c>
      <c r="BV207" s="2">
        <v>2.462194812298e-6</v>
      </c>
      <c r="BW207" s="2">
        <v>2.0119696800684e-6</v>
      </c>
      <c r="BX207" s="1">
        <v>26382207.212438</v>
      </c>
      <c r="BY207" s="1">
        <v>64280223.089159</v>
      </c>
      <c r="BZ207" s="1">
        <v>-0.020068387631222</v>
      </c>
      <c r="CA207" s="1">
        <v>-0.017642916443639</v>
      </c>
      <c r="CB207" s="1">
        <v>0.039330971853853</v>
      </c>
      <c r="CC207" s="1">
        <v>-0.67935215859607</v>
      </c>
      <c r="CD207" s="1">
        <v>-0.677307796252</v>
      </c>
      <c r="CE207" s="1">
        <v>789.21379979061</v>
      </c>
      <c r="CF207" s="1">
        <v>894.07182241188</v>
      </c>
    </row>
    <row r="208" spans="1:84">
      <c r="A208" s="1">
        <v>403.26947031365</v>
      </c>
      <c r="B208" s="1">
        <v>0.038104691029863</v>
      </c>
      <c r="C208" s="1">
        <v>38033647696259</v>
      </c>
      <c r="D208" s="1">
        <v>38071501002676</v>
      </c>
      <c r="E208" s="1">
        <v>37842338404260</v>
      </c>
      <c r="F208" s="1">
        <v>37960194774275</v>
      </c>
      <c r="G208" s="1">
        <v>35049660358686</v>
      </c>
      <c r="H208" s="1">
        <v>36148930001038</v>
      </c>
      <c r="I208" s="1">
        <v>38270301594177</v>
      </c>
      <c r="J208" s="1">
        <v>37232369626742</v>
      </c>
      <c r="K208" s="1">
        <v>37398377982887</v>
      </c>
      <c r="L208" s="1">
        <v>37920654191954</v>
      </c>
      <c r="M208" s="1">
        <v>37384584986522</v>
      </c>
      <c r="N208" s="1">
        <v>37750273275798</v>
      </c>
      <c r="O208" s="1">
        <v>37665926429362</v>
      </c>
      <c r="P208" s="1">
        <v>37496294320613</v>
      </c>
      <c r="Q208" s="1">
        <v>36956087424820</v>
      </c>
      <c r="R208" s="1">
        <v>37580053213118</v>
      </c>
      <c r="S208" s="1">
        <v>37296005997407</v>
      </c>
      <c r="T208" s="1">
        <v>38286370856249</v>
      </c>
      <c r="U208" s="1">
        <v>38184993552696</v>
      </c>
      <c r="V208" s="1">
        <v>37922147960054</v>
      </c>
      <c r="W208" s="1">
        <v>38156798611983</v>
      </c>
      <c r="X208" s="1">
        <v>38095260128028</v>
      </c>
      <c r="Y208" s="1">
        <v>37277031719662</v>
      </c>
      <c r="Z208" s="1">
        <v>38502020987436</v>
      </c>
      <c r="AA208" s="2">
        <v>2.866e-6</v>
      </c>
      <c r="AB208" s="2">
        <v>2.866e-6</v>
      </c>
      <c r="AC208" s="2">
        <v>2.866e-6</v>
      </c>
      <c r="AD208" s="2">
        <v>2.866e-6</v>
      </c>
      <c r="AE208" s="2">
        <v>2.866e-6</v>
      </c>
      <c r="AF208" s="2">
        <v>2.866e-6</v>
      </c>
      <c r="AG208" s="2">
        <v>2.866e-6</v>
      </c>
      <c r="AH208" s="2">
        <v>2.866e-6</v>
      </c>
      <c r="AI208" s="2">
        <v>2.866e-6</v>
      </c>
      <c r="AJ208" s="2">
        <v>2.866e-6</v>
      </c>
      <c r="AK208" s="2">
        <v>2.866e-6</v>
      </c>
      <c r="AL208" s="2">
        <v>2.866e-6</v>
      </c>
      <c r="AM208" s="2">
        <v>2.866e-6</v>
      </c>
      <c r="AN208" s="2">
        <v>2.866e-6</v>
      </c>
      <c r="AO208" s="2">
        <v>2.866e-6</v>
      </c>
      <c r="AP208" s="2">
        <v>2.866e-6</v>
      </c>
      <c r="AQ208" s="2">
        <v>2.866e-6</v>
      </c>
      <c r="AR208" s="2">
        <v>2.866e-6</v>
      </c>
      <c r="AS208" s="2">
        <v>2.866e-6</v>
      </c>
      <c r="AT208" s="2">
        <v>2.866e-6</v>
      </c>
      <c r="AU208" s="2">
        <v>2.866e-6</v>
      </c>
      <c r="AV208" s="2">
        <v>2.866e-6</v>
      </c>
      <c r="AW208" s="2">
        <v>2.866e-6</v>
      </c>
      <c r="AX208" s="2">
        <v>2.866e-6</v>
      </c>
      <c r="AY208" s="1">
        <v>0.040897974162616</v>
      </c>
      <c r="AZ208" s="2">
        <v>3.4851215718848e-6</v>
      </c>
      <c r="BA208" s="2">
        <v>2.6601427884588e-6</v>
      </c>
      <c r="BB208" s="2">
        <v>1.7522366851147e-6</v>
      </c>
      <c r="BC208" s="2">
        <v>6.926760891348e-6</v>
      </c>
      <c r="BD208" s="2">
        <v>-2.2536615046998e-5</v>
      </c>
      <c r="BE208" s="2">
        <v>-1.6720910921976e-5</v>
      </c>
      <c r="BF208" s="2">
        <v>-1.7150666859136e-6</v>
      </c>
      <c r="BG208" s="2">
        <v>-9.3239565928802e-6</v>
      </c>
      <c r="BH208" s="2">
        <v>-3.0045023587655e-6</v>
      </c>
      <c r="BI208" s="2">
        <v>-6.7706455786891e-6</v>
      </c>
      <c r="BJ208" s="2">
        <v>-7.8769645433324e-6</v>
      </c>
      <c r="BK208" s="2">
        <v>5.950284123896e-6</v>
      </c>
      <c r="BL208" s="2">
        <v>-7.8354491159686e-6</v>
      </c>
      <c r="BM208" s="2">
        <v>-8.868461672476e-6</v>
      </c>
      <c r="BN208" s="2">
        <v>-1.4506841405716e-5</v>
      </c>
      <c r="BO208" s="2">
        <v>-8.6852594135461e-6</v>
      </c>
      <c r="BP208" s="2">
        <v>-8.7851708191853e-6</v>
      </c>
      <c r="BQ208" s="2">
        <v>2.0643648921625e-6</v>
      </c>
      <c r="BR208" s="2">
        <v>1.0700037466926e-6</v>
      </c>
      <c r="BS208" s="2">
        <v>-4.5550131198268e-6</v>
      </c>
      <c r="BT208" s="2">
        <v>-5.3162288275673e-6</v>
      </c>
      <c r="BU208" s="2">
        <v>-1.8689106294158e-6</v>
      </c>
      <c r="BV208" s="2">
        <v>2.45644044959e-6</v>
      </c>
      <c r="BW208" s="2">
        <v>2.0145173981418e-6</v>
      </c>
      <c r="BX208" s="1">
        <v>26444973.201415</v>
      </c>
      <c r="BY208" s="1">
        <v>64633983.513784</v>
      </c>
      <c r="BZ208" s="1">
        <v>-0.020170081845643</v>
      </c>
      <c r="CA208" s="1">
        <v>-0.017732742145766</v>
      </c>
      <c r="CB208" s="1">
        <v>0.039523124462804</v>
      </c>
      <c r="CC208" s="1">
        <v>-0.68274188243507</v>
      </c>
      <c r="CD208" s="1">
        <v>-0.68064320308011</v>
      </c>
      <c r="CE208" s="1">
        <v>789.55642897685</v>
      </c>
      <c r="CF208" s="1">
        <v>894.51548795106</v>
      </c>
    </row>
    <row r="209" spans="1:84">
      <c r="A209" s="1">
        <v>405.26947031365</v>
      </c>
      <c r="B209" s="1">
        <v>0.038306655359454</v>
      </c>
      <c r="C209" s="1">
        <v>38028215738880</v>
      </c>
      <c r="D209" s="1">
        <v>38066843084181</v>
      </c>
      <c r="E209" s="1">
        <v>37835078624083</v>
      </c>
      <c r="F209" s="1">
        <v>37954055624423</v>
      </c>
      <c r="G209" s="1">
        <v>35024976664293</v>
      </c>
      <c r="H209" s="1">
        <v>36131775134940</v>
      </c>
      <c r="I209" s="1">
        <v>38267063585635</v>
      </c>
      <c r="J209" s="1">
        <v>37222463293368</v>
      </c>
      <c r="K209" s="1">
        <v>37388606476427</v>
      </c>
      <c r="L209" s="1">
        <v>37914997231938</v>
      </c>
      <c r="M209" s="1">
        <v>37375007598880</v>
      </c>
      <c r="N209" s="1">
        <v>37743204227577</v>
      </c>
      <c r="O209" s="1">
        <v>37658634065085</v>
      </c>
      <c r="P209" s="1">
        <v>37487881195395</v>
      </c>
      <c r="Q209" s="1">
        <v>36944209302446</v>
      </c>
      <c r="R209" s="1">
        <v>37572117979765</v>
      </c>
      <c r="S209" s="1">
        <v>37285665623073</v>
      </c>
      <c r="T209" s="1">
        <v>38282952159234</v>
      </c>
      <c r="U209" s="1">
        <v>38180782041547</v>
      </c>
      <c r="V209" s="1">
        <v>37916516886570</v>
      </c>
      <c r="W209" s="1">
        <v>38152721103939</v>
      </c>
      <c r="X209" s="1">
        <v>38090130899256</v>
      </c>
      <c r="Y209" s="1">
        <v>37266531035248</v>
      </c>
      <c r="Z209" s="1">
        <v>38500298713144</v>
      </c>
      <c r="AA209" s="2">
        <v>2.866e-6</v>
      </c>
      <c r="AB209" s="2">
        <v>2.866e-6</v>
      </c>
      <c r="AC209" s="2">
        <v>2.866e-6</v>
      </c>
      <c r="AD209" s="2">
        <v>2.866e-6</v>
      </c>
      <c r="AE209" s="2">
        <v>2.866e-6</v>
      </c>
      <c r="AF209" s="2">
        <v>2.866e-6</v>
      </c>
      <c r="AG209" s="2">
        <v>2.866e-6</v>
      </c>
      <c r="AH209" s="2">
        <v>2.866e-6</v>
      </c>
      <c r="AI209" s="2">
        <v>2.866e-6</v>
      </c>
      <c r="AJ209" s="2">
        <v>2.866e-6</v>
      </c>
      <c r="AK209" s="2">
        <v>2.866e-6</v>
      </c>
      <c r="AL209" s="2">
        <v>2.866e-6</v>
      </c>
      <c r="AM209" s="2">
        <v>2.866e-6</v>
      </c>
      <c r="AN209" s="2">
        <v>2.866e-6</v>
      </c>
      <c r="AO209" s="2">
        <v>2.866e-6</v>
      </c>
      <c r="AP209" s="2">
        <v>2.866e-6</v>
      </c>
      <c r="AQ209" s="2">
        <v>2.866e-6</v>
      </c>
      <c r="AR209" s="2">
        <v>2.866e-6</v>
      </c>
      <c r="AS209" s="2">
        <v>2.866e-6</v>
      </c>
      <c r="AT209" s="2">
        <v>2.866e-6</v>
      </c>
      <c r="AU209" s="2">
        <v>2.866e-6</v>
      </c>
      <c r="AV209" s="2">
        <v>2.866e-6</v>
      </c>
      <c r="AW209" s="2">
        <v>2.866e-6</v>
      </c>
      <c r="AX209" s="2">
        <v>2.866e-6</v>
      </c>
      <c r="AY209" s="1">
        <v>0.041102232318397</v>
      </c>
      <c r="AZ209" s="2">
        <v>3.4860516448689e-6</v>
      </c>
      <c r="BA209" s="2">
        <v>2.6610839374862e-6</v>
      </c>
      <c r="BB209" s="2">
        <v>1.7548931079165e-6</v>
      </c>
      <c r="BC209" s="2">
        <v>6.9286090822079e-6</v>
      </c>
      <c r="BD209" s="2">
        <v>-2.2530760669136e-5</v>
      </c>
      <c r="BE209" s="2">
        <v>-1.6712804290636e-5</v>
      </c>
      <c r="BF209" s="2">
        <v>-1.711344452113e-6</v>
      </c>
      <c r="BG209" s="2">
        <v>-9.3190484788533e-6</v>
      </c>
      <c r="BH209" s="2">
        <v>-2.999609711527e-6</v>
      </c>
      <c r="BI209" s="2">
        <v>-6.7710213662137e-6</v>
      </c>
      <c r="BJ209" s="2">
        <v>-7.8732808477123e-6</v>
      </c>
      <c r="BK209" s="2">
        <v>5.9511499239645e-6</v>
      </c>
      <c r="BL209" s="2">
        <v>-7.8304067212032e-6</v>
      </c>
      <c r="BM209" s="2">
        <v>-8.864265586684e-6</v>
      </c>
      <c r="BN209" s="2">
        <v>-1.4506839203243e-5</v>
      </c>
      <c r="BO209" s="2">
        <v>-8.6809753293501e-6</v>
      </c>
      <c r="BP209" s="2">
        <v>-8.780721434521e-6</v>
      </c>
      <c r="BQ209" s="2">
        <v>2.0631294567297e-6</v>
      </c>
      <c r="BR209" s="2">
        <v>1.0681628215272e-6</v>
      </c>
      <c r="BS209" s="2">
        <v>-4.5497642543728e-6</v>
      </c>
      <c r="BT209" s="2">
        <v>-5.3139780379615e-6</v>
      </c>
      <c r="BU209" s="2">
        <v>-1.8705721167968e-6</v>
      </c>
      <c r="BV209" s="2">
        <v>2.4507760290692e-6</v>
      </c>
      <c r="BW209" s="2">
        <v>2.017062090516e-6</v>
      </c>
      <c r="BX209" s="1">
        <v>26507775.141555</v>
      </c>
      <c r="BY209" s="1">
        <v>64987855.193153</v>
      </c>
      <c r="BZ209" s="1">
        <v>-0.02027175085496</v>
      </c>
      <c r="CA209" s="1">
        <v>-0.017822556247633</v>
      </c>
      <c r="CB209" s="1">
        <v>0.039715239566927</v>
      </c>
      <c r="CC209" s="1">
        <v>-0.68613212646102</v>
      </c>
      <c r="CD209" s="1">
        <v>-0.68397924322471</v>
      </c>
      <c r="CE209" s="1">
        <v>789.89873383517</v>
      </c>
      <c r="CF209" s="1">
        <v>894.95873814254</v>
      </c>
    </row>
    <row r="210" spans="1:84">
      <c r="A210" s="1">
        <v>407.26947031365</v>
      </c>
      <c r="B210" s="1">
        <v>0.038508617965277</v>
      </c>
      <c r="C210" s="1">
        <v>38022770372068</v>
      </c>
      <c r="D210" s="1">
        <v>38062178989545</v>
      </c>
      <c r="E210" s="1">
        <v>37827801033043</v>
      </c>
      <c r="F210" s="1">
        <v>37947901316852</v>
      </c>
      <c r="G210" s="1">
        <v>35000292697423</v>
      </c>
      <c r="H210" s="1">
        <v>36114622805253</v>
      </c>
      <c r="I210" s="1">
        <v>38263820718046</v>
      </c>
      <c r="J210" s="1">
        <v>37212556483892</v>
      </c>
      <c r="K210" s="1">
        <v>37378824421865</v>
      </c>
      <c r="L210" s="1">
        <v>37909333266255</v>
      </c>
      <c r="M210" s="1">
        <v>37365418632380</v>
      </c>
      <c r="N210" s="1">
        <v>37736123328720</v>
      </c>
      <c r="O210" s="1">
        <v>37651337267930</v>
      </c>
      <c r="P210" s="1">
        <v>37479463190674</v>
      </c>
      <c r="Q210" s="1">
        <v>36932323672266</v>
      </c>
      <c r="R210" s="1">
        <v>37564178196240</v>
      </c>
      <c r="S210" s="1">
        <v>37275311036407</v>
      </c>
      <c r="T210" s="1">
        <v>38279526624155</v>
      </c>
      <c r="U210" s="1">
        <v>38176563014153</v>
      </c>
      <c r="V210" s="1">
        <v>37910878481729</v>
      </c>
      <c r="W210" s="1">
        <v>38148635874683</v>
      </c>
      <c r="X210" s="1">
        <v>38084988238111</v>
      </c>
      <c r="Y210" s="1">
        <v>37256015261392</v>
      </c>
      <c r="Z210" s="1">
        <v>38498570896004</v>
      </c>
      <c r="AA210" s="2">
        <v>2.866e-6</v>
      </c>
      <c r="AB210" s="2">
        <v>2.866e-6</v>
      </c>
      <c r="AC210" s="2">
        <v>2.866e-6</v>
      </c>
      <c r="AD210" s="2">
        <v>2.866e-6</v>
      </c>
      <c r="AE210" s="2">
        <v>2.866e-6</v>
      </c>
      <c r="AF210" s="2">
        <v>2.866e-6</v>
      </c>
      <c r="AG210" s="2">
        <v>2.866e-6</v>
      </c>
      <c r="AH210" s="2">
        <v>2.866e-6</v>
      </c>
      <c r="AI210" s="2">
        <v>2.866e-6</v>
      </c>
      <c r="AJ210" s="2">
        <v>2.866e-6</v>
      </c>
      <c r="AK210" s="2">
        <v>2.866e-6</v>
      </c>
      <c r="AL210" s="2">
        <v>2.866e-6</v>
      </c>
      <c r="AM210" s="2">
        <v>2.866e-6</v>
      </c>
      <c r="AN210" s="2">
        <v>2.866e-6</v>
      </c>
      <c r="AO210" s="2">
        <v>2.866e-6</v>
      </c>
      <c r="AP210" s="2">
        <v>2.866e-6</v>
      </c>
      <c r="AQ210" s="2">
        <v>2.866e-6</v>
      </c>
      <c r="AR210" s="2">
        <v>2.866e-6</v>
      </c>
      <c r="AS210" s="2">
        <v>2.866e-6</v>
      </c>
      <c r="AT210" s="2">
        <v>2.866e-6</v>
      </c>
      <c r="AU210" s="2">
        <v>2.866e-6</v>
      </c>
      <c r="AV210" s="2">
        <v>2.866e-6</v>
      </c>
      <c r="AW210" s="2">
        <v>2.866e-6</v>
      </c>
      <c r="AX210" s="2">
        <v>2.866e-6</v>
      </c>
      <c r="AY210" s="1">
        <v>0.041306488767257</v>
      </c>
      <c r="AZ210" s="2">
        <v>3.4869680967045e-6</v>
      </c>
      <c r="BA210" s="2">
        <v>2.6620235721434e-6</v>
      </c>
      <c r="BB210" s="2">
        <v>1.7574391086168e-6</v>
      </c>
      <c r="BC210" s="2">
        <v>6.9304517085379e-6</v>
      </c>
      <c r="BD210" s="2">
        <v>-2.2524946401799e-5</v>
      </c>
      <c r="BE210" s="2">
        <v>-1.6704743969457e-5</v>
      </c>
      <c r="BF210" s="2">
        <v>-1.7075974897528e-6</v>
      </c>
      <c r="BG210" s="2">
        <v>-9.3141291564724e-6</v>
      </c>
      <c r="BH210" s="2">
        <v>-2.9947001520368e-6</v>
      </c>
      <c r="BI210" s="2">
        <v>-6.7710933185471e-6</v>
      </c>
      <c r="BJ210" s="2">
        <v>-7.8695302857277e-6</v>
      </c>
      <c r="BK210" s="2">
        <v>5.9519723597089e-6</v>
      </c>
      <c r="BL210" s="2">
        <v>-7.8253849037289e-6</v>
      </c>
      <c r="BM210" s="2">
        <v>-8.860041936284e-6</v>
      </c>
      <c r="BN210" s="2">
        <v>-1.4506795486363e-5</v>
      </c>
      <c r="BO210" s="2">
        <v>-8.6767191930285e-6</v>
      </c>
      <c r="BP210" s="2">
        <v>-8.7762596556679e-6</v>
      </c>
      <c r="BQ210" s="2">
        <v>2.0619219845829e-6</v>
      </c>
      <c r="BR210" s="2">
        <v>1.0663164724286e-6</v>
      </c>
      <c r="BS210" s="2">
        <v>-4.5445847000525e-6</v>
      </c>
      <c r="BT210" s="2">
        <v>-5.3117344510363e-6</v>
      </c>
      <c r="BU210" s="2">
        <v>-1.8721954754119e-6</v>
      </c>
      <c r="BV210" s="2">
        <v>2.4452179580387e-6</v>
      </c>
      <c r="BW210" s="2">
        <v>2.0196031617928e-6</v>
      </c>
      <c r="BX210" s="1">
        <v>26570612.735167</v>
      </c>
      <c r="BY210" s="1">
        <v>65341836.682629</v>
      </c>
      <c r="BZ210" s="1">
        <v>-0.02037339475768</v>
      </c>
      <c r="CA210" s="1">
        <v>-0.017912358684276</v>
      </c>
      <c r="CB210" s="1">
        <v>0.039907317179896</v>
      </c>
      <c r="CC210" s="1">
        <v>-0.6895230425314</v>
      </c>
      <c r="CD210" s="1">
        <v>-0.68731566480232</v>
      </c>
      <c r="CE210" s="1">
        <v>790.24070368434</v>
      </c>
      <c r="CF210" s="1">
        <v>895.40156168304</v>
      </c>
    </row>
    <row r="211" spans="1:84">
      <c r="A211" s="1">
        <v>409.26947031365</v>
      </c>
      <c r="B211" s="1">
        <v>0.038710578925247</v>
      </c>
      <c r="C211" s="1">
        <v>38017311661625</v>
      </c>
      <c r="D211" s="1">
        <v>38057508779440</v>
      </c>
      <c r="E211" s="1">
        <v>37820505777878</v>
      </c>
      <c r="F211" s="1">
        <v>37941731945532</v>
      </c>
      <c r="G211" s="1">
        <v>34975609066932</v>
      </c>
      <c r="H211" s="1">
        <v>36097473468578</v>
      </c>
      <c r="I211" s="1">
        <v>38260573051130</v>
      </c>
      <c r="J211" s="1">
        <v>37202649445237</v>
      </c>
      <c r="K211" s="1">
        <v>37369032016660</v>
      </c>
      <c r="L211" s="1">
        <v>37903662411999</v>
      </c>
      <c r="M211" s="1">
        <v>37355818287180</v>
      </c>
      <c r="N211" s="1">
        <v>37729030704027</v>
      </c>
      <c r="O211" s="1">
        <v>37644036190415</v>
      </c>
      <c r="P211" s="1">
        <v>37471040506215</v>
      </c>
      <c r="Q211" s="1">
        <v>36920430816721</v>
      </c>
      <c r="R211" s="1">
        <v>37556234016702</v>
      </c>
      <c r="S211" s="1">
        <v>37264942432182</v>
      </c>
      <c r="T211" s="1">
        <v>38276094290521</v>
      </c>
      <c r="U211" s="1">
        <v>38172336540486</v>
      </c>
      <c r="V211" s="1">
        <v>37905232770528</v>
      </c>
      <c r="W211" s="1">
        <v>38144542961370</v>
      </c>
      <c r="X211" s="1">
        <v>38079832227086</v>
      </c>
      <c r="Y211" s="1">
        <v>37245484580059</v>
      </c>
      <c r="Z211" s="1">
        <v>38496837539994</v>
      </c>
      <c r="AA211" s="2">
        <v>2.866e-6</v>
      </c>
      <c r="AB211" s="2">
        <v>2.866e-6</v>
      </c>
      <c r="AC211" s="2">
        <v>2.866e-6</v>
      </c>
      <c r="AD211" s="2">
        <v>2.866e-6</v>
      </c>
      <c r="AE211" s="2">
        <v>2.866e-6</v>
      </c>
      <c r="AF211" s="2">
        <v>2.866e-6</v>
      </c>
      <c r="AG211" s="2">
        <v>2.866e-6</v>
      </c>
      <c r="AH211" s="2">
        <v>2.866e-6</v>
      </c>
      <c r="AI211" s="2">
        <v>2.866e-6</v>
      </c>
      <c r="AJ211" s="2">
        <v>2.866e-6</v>
      </c>
      <c r="AK211" s="2">
        <v>2.866e-6</v>
      </c>
      <c r="AL211" s="2">
        <v>2.866e-6</v>
      </c>
      <c r="AM211" s="2">
        <v>2.866e-6</v>
      </c>
      <c r="AN211" s="2">
        <v>2.866e-6</v>
      </c>
      <c r="AO211" s="2">
        <v>2.866e-6</v>
      </c>
      <c r="AP211" s="2">
        <v>2.866e-6</v>
      </c>
      <c r="AQ211" s="2">
        <v>2.866e-6</v>
      </c>
      <c r="AR211" s="2">
        <v>2.866e-6</v>
      </c>
      <c r="AS211" s="2">
        <v>2.866e-6</v>
      </c>
      <c r="AT211" s="2">
        <v>2.866e-6</v>
      </c>
      <c r="AU211" s="2">
        <v>2.866e-6</v>
      </c>
      <c r="AV211" s="2">
        <v>2.866e-6</v>
      </c>
      <c r="AW211" s="2">
        <v>2.866e-6</v>
      </c>
      <c r="AX211" s="2">
        <v>2.866e-6</v>
      </c>
      <c r="AY211" s="1">
        <v>0.041510743587982</v>
      </c>
      <c r="AZ211" s="2">
        <v>3.4878741165363e-6</v>
      </c>
      <c r="BA211" s="2">
        <v>2.6631274523021e-6</v>
      </c>
      <c r="BB211" s="2">
        <v>1.7599306557724e-6</v>
      </c>
      <c r="BC211" s="2">
        <v>6.9322751782379e-6</v>
      </c>
      <c r="BD211" s="2">
        <v>-2.2519184418193e-5</v>
      </c>
      <c r="BE211" s="2">
        <v>-1.6696718737931e-5</v>
      </c>
      <c r="BF211" s="2">
        <v>-1.7038244409251e-6</v>
      </c>
      <c r="BG211" s="2">
        <v>-9.3091927632676e-6</v>
      </c>
      <c r="BH211" s="2">
        <v>-2.989767902059e-6</v>
      </c>
      <c r="BI211" s="2">
        <v>-6.77112582117e-6</v>
      </c>
      <c r="BJ211" s="2">
        <v>-7.8657328748068e-6</v>
      </c>
      <c r="BK211" s="2">
        <v>5.952738324586e-6</v>
      </c>
      <c r="BL211" s="2">
        <v>-7.8203869830468e-6</v>
      </c>
      <c r="BM211" s="2">
        <v>-8.8557795488562e-6</v>
      </c>
      <c r="BN211" s="2">
        <v>-1.4506673280365e-5</v>
      </c>
      <c r="BO211" s="2">
        <v>-8.6724882116473e-6</v>
      </c>
      <c r="BP211" s="2">
        <v>-8.7717962476478e-6</v>
      </c>
      <c r="BQ211" s="2">
        <v>2.0607409286913e-6</v>
      </c>
      <c r="BR211" s="2">
        <v>1.0644566849478e-6</v>
      </c>
      <c r="BS211" s="2">
        <v>-4.5394681330611e-6</v>
      </c>
      <c r="BT211" s="2">
        <v>-5.3094966635261e-6</v>
      </c>
      <c r="BU211" s="2">
        <v>-1.8737874456808e-6</v>
      </c>
      <c r="BV211" s="2">
        <v>2.4397484460978e-6</v>
      </c>
      <c r="BW211" s="2">
        <v>2.0223422256015e-6</v>
      </c>
      <c r="BX211" s="1">
        <v>26633485.672494</v>
      </c>
      <c r="BY211" s="1">
        <v>65695926.471346</v>
      </c>
      <c r="BZ211" s="1">
        <v>-0.020475013632325</v>
      </c>
      <c r="CA211" s="1">
        <v>-0.018002149389501</v>
      </c>
      <c r="CB211" s="1">
        <v>0.040099357315484</v>
      </c>
      <c r="CC211" s="1">
        <v>-0.69291446282522</v>
      </c>
      <c r="CD211" s="1">
        <v>-0.69065269890244</v>
      </c>
      <c r="CE211" s="1">
        <v>790.58233872206</v>
      </c>
      <c r="CF211" s="1">
        <v>895.84395910579</v>
      </c>
    </row>
    <row r="212" spans="1:84">
      <c r="A212" s="1">
        <v>411.26947031365</v>
      </c>
      <c r="B212" s="1">
        <v>0.038912538260081</v>
      </c>
      <c r="C212" s="1">
        <v>38011839675067</v>
      </c>
      <c r="D212" s="1">
        <v>38052832527345</v>
      </c>
      <c r="E212" s="1">
        <v>37813192998082</v>
      </c>
      <c r="F212" s="1">
        <v>37935547600529</v>
      </c>
      <c r="G212" s="1">
        <v>34950926375327</v>
      </c>
      <c r="H212" s="1">
        <v>36080327575889</v>
      </c>
      <c r="I212" s="1">
        <v>38257320641249</v>
      </c>
      <c r="J212" s="1">
        <v>37192742424844</v>
      </c>
      <c r="K212" s="1">
        <v>37359229462511</v>
      </c>
      <c r="L212" s="1">
        <v>37897984794796</v>
      </c>
      <c r="M212" s="1">
        <v>37346206748886</v>
      </c>
      <c r="N212" s="1">
        <v>37721926459699</v>
      </c>
      <c r="O212" s="1">
        <v>37636730981157</v>
      </c>
      <c r="P212" s="1">
        <v>37462613346484</v>
      </c>
      <c r="Q212" s="1">
        <v>36908531019628</v>
      </c>
      <c r="R212" s="1">
        <v>37548285596069</v>
      </c>
      <c r="S212" s="1">
        <v>37254560003135</v>
      </c>
      <c r="T212" s="1">
        <v>38272655198807</v>
      </c>
      <c r="U212" s="1">
        <v>38168102686667</v>
      </c>
      <c r="V212" s="1">
        <v>37899579783818</v>
      </c>
      <c r="W212" s="1">
        <v>38140442399621</v>
      </c>
      <c r="X212" s="1">
        <v>38074662951122</v>
      </c>
      <c r="Y212" s="1">
        <v>37234939177824</v>
      </c>
      <c r="Z212" s="1">
        <v>38495098674207</v>
      </c>
      <c r="AA212" s="2">
        <v>2.866e-6</v>
      </c>
      <c r="AB212" s="2">
        <v>2.866e-6</v>
      </c>
      <c r="AC212" s="2">
        <v>2.866e-6</v>
      </c>
      <c r="AD212" s="2">
        <v>2.866e-6</v>
      </c>
      <c r="AE212" s="2">
        <v>2.866e-6</v>
      </c>
      <c r="AF212" s="2">
        <v>2.866e-6</v>
      </c>
      <c r="AG212" s="2">
        <v>2.866e-6</v>
      </c>
      <c r="AH212" s="2">
        <v>2.866e-6</v>
      </c>
      <c r="AI212" s="2">
        <v>2.866e-6</v>
      </c>
      <c r="AJ212" s="2">
        <v>2.866e-6</v>
      </c>
      <c r="AK212" s="2">
        <v>2.866e-6</v>
      </c>
      <c r="AL212" s="2">
        <v>2.866e-6</v>
      </c>
      <c r="AM212" s="2">
        <v>2.866e-6</v>
      </c>
      <c r="AN212" s="2">
        <v>2.866e-6</v>
      </c>
      <c r="AO212" s="2">
        <v>2.866e-6</v>
      </c>
      <c r="AP212" s="2">
        <v>2.866e-6</v>
      </c>
      <c r="AQ212" s="2">
        <v>2.866e-6</v>
      </c>
      <c r="AR212" s="2">
        <v>2.866e-6</v>
      </c>
      <c r="AS212" s="2">
        <v>2.866e-6</v>
      </c>
      <c r="AT212" s="2">
        <v>2.866e-6</v>
      </c>
      <c r="AU212" s="2">
        <v>2.866e-6</v>
      </c>
      <c r="AV212" s="2">
        <v>2.866e-6</v>
      </c>
      <c r="AW212" s="2">
        <v>2.866e-6</v>
      </c>
      <c r="AX212" s="2">
        <v>2.866e-6</v>
      </c>
      <c r="AY212" s="1">
        <v>0.041714996850224</v>
      </c>
      <c r="AZ212" s="2">
        <v>3.4887658241394e-6</v>
      </c>
      <c r="BA212" s="2">
        <v>2.6640145303125e-6</v>
      </c>
      <c r="BB212" s="2">
        <v>1.7624706378371e-6</v>
      </c>
      <c r="BC212" s="2">
        <v>6.9341021158408e-6</v>
      </c>
      <c r="BD212" s="2">
        <v>-2.2513471879106e-5</v>
      </c>
      <c r="BE212" s="2">
        <v>-1.66887378648e-5</v>
      </c>
      <c r="BF212" s="2">
        <v>-1.700021669878e-6</v>
      </c>
      <c r="BG212" s="2">
        <v>-9.3042524181493e-6</v>
      </c>
      <c r="BH212" s="2">
        <v>-2.9848334045753e-6</v>
      </c>
      <c r="BI212" s="2">
        <v>-6.7711210985882e-6</v>
      </c>
      <c r="BJ212" s="2">
        <v>-7.861900539234e-6</v>
      </c>
      <c r="BK212" s="2">
        <v>5.9534878017144e-6</v>
      </c>
      <c r="BL212" s="2">
        <v>-7.8154164958092e-6</v>
      </c>
      <c r="BM212" s="2">
        <v>-8.8514814929931e-6</v>
      </c>
      <c r="BN212" s="2">
        <v>-1.4506536541607e-5</v>
      </c>
      <c r="BO212" s="2">
        <v>-8.6682877392097e-6</v>
      </c>
      <c r="BP212" s="2">
        <v>-8.7673060958551e-6</v>
      </c>
      <c r="BQ212" s="2">
        <v>2.0595867297265e-6</v>
      </c>
      <c r="BR212" s="2">
        <v>1.0625973385919e-6</v>
      </c>
      <c r="BS212" s="2">
        <v>-4.5344059983779e-6</v>
      </c>
      <c r="BT212" s="2">
        <v>-5.3072698751936e-6</v>
      </c>
      <c r="BU212" s="2">
        <v>-1.8753453820681e-6</v>
      </c>
      <c r="BV212" s="2">
        <v>2.4343635278161e-6</v>
      </c>
      <c r="BW212" s="2">
        <v>2.0246655094403e-6</v>
      </c>
      <c r="BX212" s="1">
        <v>26696393.602436</v>
      </c>
      <c r="BY212" s="1">
        <v>66050122.802411</v>
      </c>
      <c r="BZ212" s="1">
        <v>-0.020576607604452</v>
      </c>
      <c r="CA212" s="1">
        <v>-0.018091928220842</v>
      </c>
      <c r="CB212" s="1">
        <v>0.040291359987579</v>
      </c>
      <c r="CC212" s="1">
        <v>-0.69630647161417</v>
      </c>
      <c r="CD212" s="1">
        <v>-0.69399033001736</v>
      </c>
      <c r="CE212" s="1">
        <v>790.92365459549</v>
      </c>
      <c r="CF212" s="1">
        <v>896.28594839135</v>
      </c>
    </row>
    <row r="213" spans="1:84">
      <c r="A213" s="1">
        <v>413.26947031365</v>
      </c>
      <c r="B213" s="1">
        <v>0.03911449603758</v>
      </c>
      <c r="C213" s="1">
        <v>38006354477407</v>
      </c>
      <c r="D213" s="1">
        <v>38048150307784</v>
      </c>
      <c r="E213" s="1">
        <v>37805862805242</v>
      </c>
      <c r="F213" s="1">
        <v>37929348373496</v>
      </c>
      <c r="G213" s="1">
        <v>34926245227551</v>
      </c>
      <c r="H213" s="1">
        <v>36063185568197</v>
      </c>
      <c r="I213" s="1">
        <v>38254063546631</v>
      </c>
      <c r="J213" s="1">
        <v>37182835650412</v>
      </c>
      <c r="K213" s="1">
        <v>37349416954772</v>
      </c>
      <c r="L213" s="1">
        <v>37892300538893</v>
      </c>
      <c r="M213" s="1">
        <v>37336584199136</v>
      </c>
      <c r="N213" s="1">
        <v>37714810710020</v>
      </c>
      <c r="O213" s="1">
        <v>37629421790410</v>
      </c>
      <c r="P213" s="1">
        <v>37454181913940</v>
      </c>
      <c r="Q213" s="1">
        <v>36896624522065</v>
      </c>
      <c r="R213" s="1">
        <v>37540333086893</v>
      </c>
      <c r="S213" s="1">
        <v>37244163949199</v>
      </c>
      <c r="T213" s="1">
        <v>38269209387801</v>
      </c>
      <c r="U213" s="1">
        <v>38163861521206</v>
      </c>
      <c r="V213" s="1">
        <v>37893919547170</v>
      </c>
      <c r="W213" s="1">
        <v>38136334223756</v>
      </c>
      <c r="X213" s="1">
        <v>38069480496546</v>
      </c>
      <c r="Y213" s="1">
        <v>37224379216897</v>
      </c>
      <c r="Z213" s="1">
        <v>38493354312987</v>
      </c>
      <c r="AA213" s="2">
        <v>2.866e-6</v>
      </c>
      <c r="AB213" s="2">
        <v>2.866e-6</v>
      </c>
      <c r="AC213" s="2">
        <v>2.866e-6</v>
      </c>
      <c r="AD213" s="2">
        <v>2.866e-6</v>
      </c>
      <c r="AE213" s="2">
        <v>2.866e-6</v>
      </c>
      <c r="AF213" s="2">
        <v>2.866e-6</v>
      </c>
      <c r="AG213" s="2">
        <v>2.866e-6</v>
      </c>
      <c r="AH213" s="2">
        <v>2.866e-6</v>
      </c>
      <c r="AI213" s="2">
        <v>2.866e-6</v>
      </c>
      <c r="AJ213" s="2">
        <v>2.866e-6</v>
      </c>
      <c r="AK213" s="2">
        <v>2.866e-6</v>
      </c>
      <c r="AL213" s="2">
        <v>2.866e-6</v>
      </c>
      <c r="AM213" s="2">
        <v>2.866e-6</v>
      </c>
      <c r="AN213" s="2">
        <v>2.866e-6</v>
      </c>
      <c r="AO213" s="2">
        <v>2.866e-6</v>
      </c>
      <c r="AP213" s="2">
        <v>2.866e-6</v>
      </c>
      <c r="AQ213" s="2">
        <v>2.866e-6</v>
      </c>
      <c r="AR213" s="2">
        <v>2.866e-6</v>
      </c>
      <c r="AS213" s="2">
        <v>2.866e-6</v>
      </c>
      <c r="AT213" s="2">
        <v>2.866e-6</v>
      </c>
      <c r="AU213" s="2">
        <v>2.866e-6</v>
      </c>
      <c r="AV213" s="2">
        <v>2.866e-6</v>
      </c>
      <c r="AW213" s="2">
        <v>2.866e-6</v>
      </c>
      <c r="AX213" s="2">
        <v>2.866e-6</v>
      </c>
      <c r="AY213" s="1">
        <v>0.04191924863134</v>
      </c>
      <c r="AZ213" s="2">
        <v>3.4896792858592e-6</v>
      </c>
      <c r="BA213" s="2">
        <v>2.6649806009882e-6</v>
      </c>
      <c r="BB213" s="2">
        <v>1.7649461852838e-6</v>
      </c>
      <c r="BC213" s="2">
        <v>6.9359125951777e-6</v>
      </c>
      <c r="BD213" s="2">
        <v>-2.2507817858834e-5</v>
      </c>
      <c r="BE213" s="2">
        <v>-1.6680777554743e-5</v>
      </c>
      <c r="BF213" s="2">
        <v>-1.6961855614818e-6</v>
      </c>
      <c r="BG213" s="2">
        <v>-9.2993203738292e-6</v>
      </c>
      <c r="BH213" s="2">
        <v>-2.9798768222702e-6</v>
      </c>
      <c r="BI213" s="2">
        <v>-6.7710799747947e-6</v>
      </c>
      <c r="BJ213" s="2">
        <v>-7.8580216772217e-6</v>
      </c>
      <c r="BK213" s="2">
        <v>5.9540466790217e-6</v>
      </c>
      <c r="BL213" s="2">
        <v>-7.810473019753e-6</v>
      </c>
      <c r="BM213" s="2">
        <v>-8.8471380972747e-6</v>
      </c>
      <c r="BN213" s="2">
        <v>-1.4506376862317e-5</v>
      </c>
      <c r="BO213" s="2">
        <v>-8.6641105314578e-6</v>
      </c>
      <c r="BP213" s="2">
        <v>-8.7627876773911e-6</v>
      </c>
      <c r="BQ213" s="2">
        <v>2.0584748824947e-6</v>
      </c>
      <c r="BR213" s="2">
        <v>1.0607321956019e-6</v>
      </c>
      <c r="BS213" s="2">
        <v>-4.5294227864554e-6</v>
      </c>
      <c r="BT213" s="2">
        <v>-5.3050472791096e-6</v>
      </c>
      <c r="BU213" s="2">
        <v>-1.8768717336424e-6</v>
      </c>
      <c r="BV213" s="2">
        <v>2.429151353599e-6</v>
      </c>
      <c r="BW213" s="2">
        <v>2.0271906706129e-6</v>
      </c>
      <c r="BX213" s="1">
        <v>26759336.212924</v>
      </c>
      <c r="BY213" s="1">
        <v>66404424.136946</v>
      </c>
      <c r="BZ213" s="1">
        <v>-0.020678176842551</v>
      </c>
      <c r="CA213" s="1">
        <v>-0.018181695035793</v>
      </c>
      <c r="CB213" s="1">
        <v>0.040483325210219</v>
      </c>
      <c r="CC213" s="1">
        <v>-0.69969893110161</v>
      </c>
      <c r="CD213" s="1">
        <v>-0.69732824449329</v>
      </c>
      <c r="CE213" s="1">
        <v>791.26464528941</v>
      </c>
      <c r="CF213" s="1">
        <v>896.72752116568</v>
      </c>
    </row>
    <row r="214" spans="1:84">
      <c r="A214" s="1">
        <v>415.26947031365</v>
      </c>
      <c r="B214" s="1">
        <v>0.039316452332275</v>
      </c>
      <c r="C214" s="1">
        <v>38000856132385</v>
      </c>
      <c r="D214" s="1">
        <v>38043462188011</v>
      </c>
      <c r="E214" s="1">
        <v>37798515351866</v>
      </c>
      <c r="F214" s="1">
        <v>37923134357642</v>
      </c>
      <c r="G214" s="1">
        <v>34901566220325</v>
      </c>
      <c r="H214" s="1">
        <v>36046047880967</v>
      </c>
      <c r="I214" s="1">
        <v>38250801821809</v>
      </c>
      <c r="J214" s="1">
        <v>37172929363513</v>
      </c>
      <c r="K214" s="1">
        <v>37339594688521</v>
      </c>
      <c r="L214" s="1">
        <v>37886609767956</v>
      </c>
      <c r="M214" s="1">
        <v>37326950820015</v>
      </c>
      <c r="N214" s="1">
        <v>37707683557041</v>
      </c>
      <c r="O214" s="1">
        <v>37622108767524</v>
      </c>
      <c r="P214" s="1">
        <v>37445746408339</v>
      </c>
      <c r="Q214" s="1">
        <v>36884711595168</v>
      </c>
      <c r="R214" s="1">
        <v>37532376639733</v>
      </c>
      <c r="S214" s="1">
        <v>37233754457646</v>
      </c>
      <c r="T214" s="1">
        <v>38265756901032</v>
      </c>
      <c r="U214" s="1">
        <v>38159613111014</v>
      </c>
      <c r="V214" s="1">
        <v>37888252093403</v>
      </c>
      <c r="W214" s="1">
        <v>38132218470286</v>
      </c>
      <c r="X214" s="1">
        <v>38064284945700</v>
      </c>
      <c r="Y214" s="1">
        <v>37213804898650</v>
      </c>
      <c r="Z214" s="1">
        <v>38491604465298</v>
      </c>
      <c r="AA214" s="2">
        <v>2.866e-6</v>
      </c>
      <c r="AB214" s="2">
        <v>2.866e-6</v>
      </c>
      <c r="AC214" s="2">
        <v>2.866e-6</v>
      </c>
      <c r="AD214" s="2">
        <v>2.866e-6</v>
      </c>
      <c r="AE214" s="2">
        <v>2.866e-6</v>
      </c>
      <c r="AF214" s="2">
        <v>2.866e-6</v>
      </c>
      <c r="AG214" s="2">
        <v>2.866e-6</v>
      </c>
      <c r="AH214" s="2">
        <v>2.866e-6</v>
      </c>
      <c r="AI214" s="2">
        <v>2.866e-6</v>
      </c>
      <c r="AJ214" s="2">
        <v>2.866e-6</v>
      </c>
      <c r="AK214" s="2">
        <v>2.866e-6</v>
      </c>
      <c r="AL214" s="2">
        <v>2.866e-6</v>
      </c>
      <c r="AM214" s="2">
        <v>2.866e-6</v>
      </c>
      <c r="AN214" s="2">
        <v>2.866e-6</v>
      </c>
      <c r="AO214" s="2">
        <v>2.866e-6</v>
      </c>
      <c r="AP214" s="2">
        <v>2.866e-6</v>
      </c>
      <c r="AQ214" s="2">
        <v>2.866e-6</v>
      </c>
      <c r="AR214" s="2">
        <v>2.866e-6</v>
      </c>
      <c r="AS214" s="2">
        <v>2.866e-6</v>
      </c>
      <c r="AT214" s="2">
        <v>2.866e-6</v>
      </c>
      <c r="AU214" s="2">
        <v>2.866e-6</v>
      </c>
      <c r="AV214" s="2">
        <v>2.866e-6</v>
      </c>
      <c r="AW214" s="2">
        <v>2.866e-6</v>
      </c>
      <c r="AX214" s="2">
        <v>2.866e-6</v>
      </c>
      <c r="AY214" s="1">
        <v>0.042123498989456</v>
      </c>
      <c r="AZ214" s="2">
        <v>3.490593543148e-6</v>
      </c>
      <c r="BA214" s="2">
        <v>2.6658759380724e-6</v>
      </c>
      <c r="BB214" s="2">
        <v>1.7673775735793e-6</v>
      </c>
      <c r="BC214" s="2">
        <v>6.9377042401726e-6</v>
      </c>
      <c r="BD214" s="2">
        <v>-2.2502221478195e-5</v>
      </c>
      <c r="BE214" s="2">
        <v>-1.6672851493328e-5</v>
      </c>
      <c r="BF214" s="2">
        <v>-1.6923170967653e-6</v>
      </c>
      <c r="BG214" s="2">
        <v>-9.2943676287754e-6</v>
      </c>
      <c r="BH214" s="2">
        <v>-2.9749063993297e-6</v>
      </c>
      <c r="BI214" s="2">
        <v>-6.7709998744443e-6</v>
      </c>
      <c r="BJ214" s="2">
        <v>-7.8541125103189e-6</v>
      </c>
      <c r="BK214" s="2">
        <v>5.9549266289197e-6</v>
      </c>
      <c r="BL214" s="2">
        <v>-7.8055541761642e-6</v>
      </c>
      <c r="BM214" s="2">
        <v>-8.8427715625851e-6</v>
      </c>
      <c r="BN214" s="2">
        <v>-1.4506181729576e-5</v>
      </c>
      <c r="BO214" s="2">
        <v>-8.6599619473909e-6</v>
      </c>
      <c r="BP214" s="2">
        <v>-8.7582351195439e-6</v>
      </c>
      <c r="BQ214" s="2">
        <v>2.0573679650885e-6</v>
      </c>
      <c r="BR214" s="2">
        <v>1.058865856413e-6</v>
      </c>
      <c r="BS214" s="2">
        <v>-4.5244527857801e-6</v>
      </c>
      <c r="BT214" s="2">
        <v>-5.3028324459029e-6</v>
      </c>
      <c r="BU214" s="2">
        <v>-1.8783580009701e-6</v>
      </c>
      <c r="BV214" s="2">
        <v>2.4239457774154e-6</v>
      </c>
      <c r="BW214" s="2">
        <v>2.0297104341576e-6</v>
      </c>
      <c r="BX214" s="1">
        <v>26822313.20496</v>
      </c>
      <c r="BY214" s="1">
        <v>66758829.024236</v>
      </c>
      <c r="BZ214" s="1">
        <v>-0.020779721432744</v>
      </c>
      <c r="CA214" s="1">
        <v>-0.018271449770916</v>
      </c>
      <c r="CB214" s="1">
        <v>0.040675252997421</v>
      </c>
      <c r="CC214" s="1">
        <v>-0.70309213861316</v>
      </c>
      <c r="CD214" s="1">
        <v>-0.70066677228769</v>
      </c>
      <c r="CE214" s="1">
        <v>791.60530624811</v>
      </c>
      <c r="CF214" s="1">
        <v>897.16867262405</v>
      </c>
    </row>
    <row r="215" spans="1:84">
      <c r="A215" s="1">
        <v>417.26947031365</v>
      </c>
      <c r="B215" s="1">
        <v>0.039518407171991</v>
      </c>
      <c r="C215" s="1">
        <v>37995344705902</v>
      </c>
      <c r="D215" s="1">
        <v>38038768242314</v>
      </c>
      <c r="E215" s="1">
        <v>37791150785867</v>
      </c>
      <c r="F215" s="1">
        <v>37916905648269</v>
      </c>
      <c r="G215" s="1">
        <v>34876889941523</v>
      </c>
      <c r="H215" s="1">
        <v>36028914968254</v>
      </c>
      <c r="I215" s="1">
        <v>38247535522566</v>
      </c>
      <c r="J215" s="1">
        <v>37163023797917</v>
      </c>
      <c r="K215" s="1">
        <v>37329762860857</v>
      </c>
      <c r="L215" s="1">
        <v>37880912606564</v>
      </c>
      <c r="M215" s="1">
        <v>37317306790811</v>
      </c>
      <c r="N215" s="1">
        <v>37700545095192</v>
      </c>
      <c r="O215" s="1">
        <v>37614792059575</v>
      </c>
      <c r="P215" s="1">
        <v>37437307019468</v>
      </c>
      <c r="Q215" s="1">
        <v>36872792498419</v>
      </c>
      <c r="R215" s="1">
        <v>37524416403338</v>
      </c>
      <c r="S215" s="1">
        <v>37223331714874</v>
      </c>
      <c r="T215" s="1">
        <v>38262297789007</v>
      </c>
      <c r="U215" s="1">
        <v>38155357522771</v>
      </c>
      <c r="V215" s="1">
        <v>37882577488849</v>
      </c>
      <c r="W215" s="1">
        <v>38128095176395</v>
      </c>
      <c r="X215" s="1">
        <v>38059076382988</v>
      </c>
      <c r="Y215" s="1">
        <v>37203216414986</v>
      </c>
      <c r="Z215" s="1">
        <v>38489849145634</v>
      </c>
      <c r="AA215" s="2">
        <v>2.866e-6</v>
      </c>
      <c r="AB215" s="2">
        <v>2.866e-6</v>
      </c>
      <c r="AC215" s="2">
        <v>2.866e-6</v>
      </c>
      <c r="AD215" s="2">
        <v>2.866e-6</v>
      </c>
      <c r="AE215" s="2">
        <v>2.866e-6</v>
      </c>
      <c r="AF215" s="2">
        <v>2.866e-6</v>
      </c>
      <c r="AG215" s="2">
        <v>2.866e-6</v>
      </c>
      <c r="AH215" s="2">
        <v>2.866e-6</v>
      </c>
      <c r="AI215" s="2">
        <v>2.866e-6</v>
      </c>
      <c r="AJ215" s="2">
        <v>2.866e-6</v>
      </c>
      <c r="AK215" s="2">
        <v>2.866e-6</v>
      </c>
      <c r="AL215" s="2">
        <v>2.866e-6</v>
      </c>
      <c r="AM215" s="2">
        <v>2.866e-6</v>
      </c>
      <c r="AN215" s="2">
        <v>2.866e-6</v>
      </c>
      <c r="AO215" s="2">
        <v>2.866e-6</v>
      </c>
      <c r="AP215" s="2">
        <v>2.866e-6</v>
      </c>
      <c r="AQ215" s="2">
        <v>2.866e-6</v>
      </c>
      <c r="AR215" s="2">
        <v>2.866e-6</v>
      </c>
      <c r="AS215" s="2">
        <v>2.866e-6</v>
      </c>
      <c r="AT215" s="2">
        <v>2.866e-6</v>
      </c>
      <c r="AU215" s="2">
        <v>2.866e-6</v>
      </c>
      <c r="AV215" s="2">
        <v>2.866e-6</v>
      </c>
      <c r="AW215" s="2">
        <v>2.866e-6</v>
      </c>
      <c r="AX215" s="2">
        <v>2.866e-6</v>
      </c>
      <c r="AY215" s="1">
        <v>0.042327747975506</v>
      </c>
      <c r="AZ215" s="2">
        <v>3.4915166837652e-6</v>
      </c>
      <c r="BA215" s="2">
        <v>2.6667611825078e-6</v>
      </c>
      <c r="BB215" s="2">
        <v>1.7697591839569e-6</v>
      </c>
      <c r="BC215" s="2">
        <v>6.9394759388643e-6</v>
      </c>
      <c r="BD215" s="2">
        <v>-2.2496699800942e-5</v>
      </c>
      <c r="BE215" s="2">
        <v>-1.6664989178861e-5</v>
      </c>
      <c r="BF215" s="2">
        <v>-1.6884190574644e-6</v>
      </c>
      <c r="BG215" s="2">
        <v>-9.2894115390714e-6</v>
      </c>
      <c r="BH215" s="2">
        <v>-2.9699325906982e-6</v>
      </c>
      <c r="BI215" s="2">
        <v>-6.7709034629199e-6</v>
      </c>
      <c r="BJ215" s="2">
        <v>-7.8501671847934e-6</v>
      </c>
      <c r="BK215" s="2">
        <v>5.9556168861764e-6</v>
      </c>
      <c r="BL215" s="2">
        <v>-7.8006360649901e-6</v>
      </c>
      <c r="BM215" s="2">
        <v>-8.8383685619577e-6</v>
      </c>
      <c r="BN215" s="2">
        <v>-1.4505960600032e-5</v>
      </c>
      <c r="BO215" s="2">
        <v>-8.6558054115577e-6</v>
      </c>
      <c r="BP215" s="2">
        <v>-8.7536417500815e-6</v>
      </c>
      <c r="BQ215" s="2">
        <v>2.0562856768929e-6</v>
      </c>
      <c r="BR215" s="2">
        <v>1.0569981981392e-6</v>
      </c>
      <c r="BS215" s="2">
        <v>-4.5195344443735e-6</v>
      </c>
      <c r="BT215" s="2">
        <v>-5.3006243255432e-6</v>
      </c>
      <c r="BU215" s="2">
        <v>-1.8798244076642e-6</v>
      </c>
      <c r="BV215" s="2">
        <v>2.4188341632614e-6</v>
      </c>
      <c r="BW215" s="2">
        <v>2.0322268607678e-6</v>
      </c>
      <c r="BX215" s="1">
        <v>26885324.265961</v>
      </c>
      <c r="BY215" s="1">
        <v>67113335.934409</v>
      </c>
      <c r="BZ215" s="1">
        <v>-0.020881241464133</v>
      </c>
      <c r="CA215" s="1">
        <v>-0.01836119233875</v>
      </c>
      <c r="CB215" s="1">
        <v>0.040867143363182</v>
      </c>
      <c r="CC215" s="1">
        <v>-0.70648605729204</v>
      </c>
      <c r="CD215" s="1">
        <v>-0.70400587756268</v>
      </c>
      <c r="CE215" s="1">
        <v>791.94564314692</v>
      </c>
      <c r="CF215" s="1">
        <v>897.60940759817</v>
      </c>
    </row>
    <row r="216" spans="1:84">
      <c r="A216" s="1">
        <v>419.26947031365</v>
      </c>
      <c r="B216" s="1">
        <v>0.039720360577164</v>
      </c>
      <c r="C216" s="1">
        <v>37989820262970</v>
      </c>
      <c r="D216" s="1">
        <v>38034068538947</v>
      </c>
      <c r="E216" s="1">
        <v>37783769225730</v>
      </c>
      <c r="F216" s="1">
        <v>37910662339356</v>
      </c>
      <c r="G216" s="1">
        <v>34852216981398</v>
      </c>
      <c r="H216" s="1">
        <v>36011787268737</v>
      </c>
      <c r="I216" s="1">
        <v>38244264705854</v>
      </c>
      <c r="J216" s="1">
        <v>37153119189600</v>
      </c>
      <c r="K216" s="1">
        <v>37319921665971</v>
      </c>
      <c r="L216" s="1">
        <v>37875209185904</v>
      </c>
      <c r="M216" s="1">
        <v>37307652288162</v>
      </c>
      <c r="N216" s="1">
        <v>37693395442279</v>
      </c>
      <c r="O216" s="1">
        <v>37607471821340</v>
      </c>
      <c r="P216" s="1">
        <v>37428863937924</v>
      </c>
      <c r="Q216" s="1">
        <v>36860867491381</v>
      </c>
      <c r="R216" s="1">
        <v>37516452519608</v>
      </c>
      <c r="S216" s="1">
        <v>37212895900373</v>
      </c>
      <c r="T216" s="1">
        <v>38258832098029</v>
      </c>
      <c r="U216" s="1">
        <v>38151094822978</v>
      </c>
      <c r="V216" s="1">
        <v>37876895763133</v>
      </c>
      <c r="W216" s="1">
        <v>38123964376167</v>
      </c>
      <c r="X216" s="1">
        <v>38053854891102</v>
      </c>
      <c r="Y216" s="1">
        <v>37192613950413</v>
      </c>
      <c r="Z216" s="1">
        <v>38488088368249</v>
      </c>
      <c r="AA216" s="2">
        <v>2.866e-6</v>
      </c>
      <c r="AB216" s="2">
        <v>2.866e-6</v>
      </c>
      <c r="AC216" s="2">
        <v>2.866e-6</v>
      </c>
      <c r="AD216" s="2">
        <v>2.866e-6</v>
      </c>
      <c r="AE216" s="2">
        <v>2.866e-6</v>
      </c>
      <c r="AF216" s="2">
        <v>2.866e-6</v>
      </c>
      <c r="AG216" s="2">
        <v>2.866e-6</v>
      </c>
      <c r="AH216" s="2">
        <v>2.866e-6</v>
      </c>
      <c r="AI216" s="2">
        <v>2.866e-6</v>
      </c>
      <c r="AJ216" s="2">
        <v>2.866e-6</v>
      </c>
      <c r="AK216" s="2">
        <v>2.866e-6</v>
      </c>
      <c r="AL216" s="2">
        <v>2.866e-6</v>
      </c>
      <c r="AM216" s="2">
        <v>2.866e-6</v>
      </c>
      <c r="AN216" s="2">
        <v>2.866e-6</v>
      </c>
      <c r="AO216" s="2">
        <v>2.866e-6</v>
      </c>
      <c r="AP216" s="2">
        <v>2.866e-6</v>
      </c>
      <c r="AQ216" s="2">
        <v>2.866e-6</v>
      </c>
      <c r="AR216" s="2">
        <v>2.866e-6</v>
      </c>
      <c r="AS216" s="2">
        <v>2.866e-6</v>
      </c>
      <c r="AT216" s="2">
        <v>2.866e-6</v>
      </c>
      <c r="AU216" s="2">
        <v>2.866e-6</v>
      </c>
      <c r="AV216" s="2">
        <v>2.866e-6</v>
      </c>
      <c r="AW216" s="2">
        <v>2.866e-6</v>
      </c>
      <c r="AX216" s="2">
        <v>2.866e-6</v>
      </c>
      <c r="AY216" s="1">
        <v>0.042531995649148</v>
      </c>
      <c r="AZ216" s="2">
        <v>3.4924404011264e-6</v>
      </c>
      <c r="BA216" s="2">
        <v>2.6676964826632e-6</v>
      </c>
      <c r="BB216" s="2">
        <v>1.7721586955079e-6</v>
      </c>
      <c r="BC216" s="2">
        <v>6.9412175654044e-6</v>
      </c>
      <c r="BD216" s="2">
        <v>-2.2491242852281e-5</v>
      </c>
      <c r="BE216" s="2">
        <v>-1.6657148849747e-5</v>
      </c>
      <c r="BF216" s="2">
        <v>-1.6844862425664e-6</v>
      </c>
      <c r="BG216" s="2">
        <v>-9.2844479885871e-6</v>
      </c>
      <c r="BH216" s="2">
        <v>-2.9649274390571e-6</v>
      </c>
      <c r="BI216" s="2">
        <v>-6.7708583512399e-6</v>
      </c>
      <c r="BJ216" s="2">
        <v>-7.8461821977174e-6</v>
      </c>
      <c r="BK216" s="2">
        <v>5.9562679637958e-6</v>
      </c>
      <c r="BL216" s="2">
        <v>-7.7957725696067e-6</v>
      </c>
      <c r="BM216" s="2">
        <v>-8.8339527374806e-6</v>
      </c>
      <c r="BN216" s="2">
        <v>-1.4505702907738e-5</v>
      </c>
      <c r="BO216" s="2">
        <v>-8.6516842081391e-6</v>
      </c>
      <c r="BP216" s="2">
        <v>-8.7490076269092e-6</v>
      </c>
      <c r="BQ216" s="2">
        <v>2.0552297271992e-6</v>
      </c>
      <c r="BR216" s="2">
        <v>1.0551349117781e-6</v>
      </c>
      <c r="BS216" s="2">
        <v>-4.5146638396284e-6</v>
      </c>
      <c r="BT216" s="2">
        <v>-5.2984254796776e-6</v>
      </c>
      <c r="BU216" s="2">
        <v>-1.8814111812529e-6</v>
      </c>
      <c r="BV216" s="2">
        <v>2.4138095875947e-6</v>
      </c>
      <c r="BW216" s="2">
        <v>2.0347370105629e-6</v>
      </c>
      <c r="BX216" s="1">
        <v>26948369.078564</v>
      </c>
      <c r="BY216" s="1">
        <v>67467943.300046</v>
      </c>
      <c r="BZ216" s="1">
        <v>-0.020982737099087</v>
      </c>
      <c r="CA216" s="1">
        <v>-0.018450922586297</v>
      </c>
      <c r="CB216" s="1">
        <v>0.041058996321749</v>
      </c>
      <c r="CC216" s="1">
        <v>-0.70988035437144</v>
      </c>
      <c r="CD216" s="1">
        <v>-0.70734517724289</v>
      </c>
      <c r="CE216" s="1">
        <v>792.28565812116</v>
      </c>
      <c r="CF216" s="1">
        <v>898.04972783623</v>
      </c>
    </row>
    <row r="217" spans="1:8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3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3"/>
      <c r="BY217" s="3"/>
      <c r="BZ217" s="3"/>
      <c r="CA217" s="3"/>
      <c r="CB217" s="3"/>
      <c r="CC217" s="3"/>
      <c r="CD217" s="3"/>
      <c r="CE217" s="3"/>
      <c r="CF217" s="3"/>
    </row>
    <row r="218" spans="1:8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3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3"/>
      <c r="BY218" s="3"/>
      <c r="BZ218" s="3"/>
      <c r="CA218" s="3"/>
      <c r="CB218" s="3"/>
      <c r="CC218" s="3"/>
      <c r="CD218" s="3"/>
      <c r="CE218" s="3"/>
      <c r="CF218" s="3"/>
    </row>
    <row r="219" spans="1:8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3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3"/>
      <c r="BY219" s="3"/>
      <c r="BZ219" s="3"/>
      <c r="CA219" s="3"/>
      <c r="CB219" s="3"/>
      <c r="CC219" s="3"/>
      <c r="CD219" s="3"/>
      <c r="CE219" s="3"/>
      <c r="CF219" s="3"/>
    </row>
    <row r="220" spans="1:8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3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3"/>
      <c r="BY220" s="3"/>
      <c r="BZ220" s="3"/>
      <c r="CA220" s="3"/>
      <c r="CB220" s="3"/>
      <c r="CC220" s="3"/>
      <c r="CD220" s="3"/>
      <c r="CE220" s="3"/>
      <c r="CF220" s="3"/>
    </row>
    <row r="221" spans="1:8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3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3"/>
      <c r="BY221" s="3"/>
      <c r="BZ221" s="3"/>
      <c r="CA221" s="3"/>
      <c r="CB221" s="3"/>
      <c r="CC221" s="3"/>
      <c r="CD221" s="3"/>
      <c r="CE221" s="3"/>
      <c r="CF221" s="3"/>
    </row>
    <row r="222" spans="1:8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3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3"/>
      <c r="BY222" s="3"/>
      <c r="BZ222" s="3"/>
      <c r="CA222" s="3"/>
      <c r="CB222" s="3"/>
      <c r="CC222" s="3"/>
      <c r="CD222" s="3"/>
      <c r="CE222" s="3"/>
      <c r="CF222" s="3"/>
    </row>
    <row r="223" spans="1:8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3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3"/>
      <c r="BY223" s="3"/>
      <c r="BZ223" s="3"/>
      <c r="CA223" s="3"/>
      <c r="CB223" s="3"/>
      <c r="CC223" s="3"/>
      <c r="CD223" s="3"/>
      <c r="CE223" s="3"/>
      <c r="CF223" s="3"/>
    </row>
    <row r="224" spans="1:8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3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3"/>
      <c r="BY224" s="3"/>
      <c r="BZ224" s="3"/>
      <c r="CA224" s="3"/>
      <c r="CB224" s="3"/>
      <c r="CC224" s="3"/>
      <c r="CD224" s="3"/>
      <c r="CE224" s="3"/>
      <c r="CF224" s="3"/>
    </row>
    <row r="225" spans="1:8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3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3"/>
      <c r="BY225" s="3"/>
      <c r="BZ225" s="3"/>
      <c r="CA225" s="3"/>
      <c r="CB225" s="3"/>
      <c r="CC225" s="3"/>
      <c r="CD225" s="3"/>
      <c r="CE225" s="3"/>
      <c r="CF225" s="3"/>
    </row>
    <row r="226" spans="1:8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3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3"/>
      <c r="BY226" s="3"/>
      <c r="BZ226" s="3"/>
      <c r="CA226" s="3"/>
      <c r="CB226" s="3"/>
      <c r="CC226" s="3"/>
      <c r="CD226" s="3"/>
      <c r="CE226" s="3"/>
      <c r="CF226" s="3"/>
    </row>
    <row r="227" spans="1:8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3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3"/>
      <c r="BY227" s="3"/>
      <c r="BZ227" s="3"/>
      <c r="CA227" s="3"/>
      <c r="CB227" s="3"/>
      <c r="CC227" s="3"/>
      <c r="CD227" s="3"/>
      <c r="CE227" s="3"/>
      <c r="CF227" s="3"/>
    </row>
    <row r="228" spans="1:8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3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3"/>
      <c r="BY228" s="3"/>
      <c r="BZ228" s="3"/>
      <c r="CA228" s="3"/>
      <c r="CB228" s="3"/>
      <c r="CC228" s="3"/>
      <c r="CD228" s="3"/>
      <c r="CE228" s="3"/>
      <c r="CF228" s="3"/>
    </row>
    <row r="229" spans="1:8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3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3"/>
      <c r="BY229" s="3"/>
      <c r="BZ229" s="3"/>
      <c r="CA229" s="3"/>
      <c r="CB229" s="3"/>
      <c r="CC229" s="3"/>
      <c r="CD229" s="3"/>
      <c r="CE229" s="3"/>
      <c r="CF229" s="3"/>
    </row>
    <row r="230" spans="1:8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3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3"/>
      <c r="BY230" s="3"/>
      <c r="BZ230" s="3"/>
      <c r="CA230" s="3"/>
      <c r="CB230" s="3"/>
      <c r="CC230" s="3"/>
      <c r="CD230" s="3"/>
      <c r="CE230" s="3"/>
      <c r="CF230" s="3"/>
    </row>
    <row r="231" spans="1:8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3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3"/>
      <c r="BY231" s="3"/>
      <c r="BZ231" s="3"/>
      <c r="CA231" s="3"/>
      <c r="CB231" s="3"/>
      <c r="CC231" s="3"/>
      <c r="CD231" s="3"/>
      <c r="CE231" s="3"/>
      <c r="CF231" s="3"/>
    </row>
    <row r="232" spans="1:8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3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3"/>
      <c r="BY232" s="3"/>
      <c r="BZ232" s="3"/>
      <c r="CA232" s="3"/>
      <c r="CB232" s="3"/>
      <c r="CC232" s="3"/>
      <c r="CD232" s="3"/>
      <c r="CE232" s="3"/>
      <c r="CF232" s="3"/>
    </row>
    <row r="233" spans="1:8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3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3"/>
      <c r="BY233" s="3"/>
      <c r="BZ233" s="3"/>
      <c r="CA233" s="3"/>
      <c r="CB233" s="3"/>
      <c r="CC233" s="3"/>
      <c r="CD233" s="3"/>
      <c r="CE233" s="3"/>
      <c r="CF233" s="3"/>
    </row>
    <row r="234" spans="1:8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3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3"/>
      <c r="BY234" s="3"/>
      <c r="BZ234" s="3"/>
      <c r="CA234" s="3"/>
      <c r="CB234" s="3"/>
      <c r="CC234" s="3"/>
      <c r="CD234" s="3"/>
      <c r="CE234" s="3"/>
      <c r="CF234" s="3"/>
    </row>
    <row r="235" spans="1:8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3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3"/>
      <c r="BY235" s="3"/>
      <c r="BZ235" s="3"/>
      <c r="CA235" s="3"/>
      <c r="CB235" s="3"/>
      <c r="CC235" s="3"/>
      <c r="CD235" s="3"/>
      <c r="CE235" s="3"/>
      <c r="CF235" s="3"/>
    </row>
    <row r="236" spans="1:8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3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3"/>
      <c r="BY236" s="3"/>
      <c r="BZ236" s="3"/>
      <c r="CA236" s="3"/>
      <c r="CB236" s="3"/>
      <c r="CC236" s="3"/>
      <c r="CD236" s="3"/>
      <c r="CE236" s="3"/>
      <c r="CF236" s="3"/>
    </row>
    <row r="237" spans="1:8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3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3"/>
      <c r="BY237" s="3"/>
      <c r="BZ237" s="3"/>
      <c r="CA237" s="3"/>
      <c r="CB237" s="3"/>
      <c r="CC237" s="3"/>
      <c r="CD237" s="3"/>
      <c r="CE237" s="3"/>
      <c r="CF237" s="3"/>
    </row>
    <row r="238" spans="1:8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3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3"/>
      <c r="BY238" s="3"/>
      <c r="BZ238" s="3"/>
      <c r="CA238" s="3"/>
      <c r="CB238" s="3"/>
      <c r="CC238" s="3"/>
      <c r="CD238" s="3"/>
      <c r="CE238" s="3"/>
      <c r="CF238" s="3"/>
    </row>
    <row r="239" spans="1:8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3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3"/>
      <c r="BY239" s="3"/>
      <c r="BZ239" s="3"/>
      <c r="CA239" s="3"/>
      <c r="CB239" s="3"/>
      <c r="CC239" s="3"/>
      <c r="CD239" s="3"/>
      <c r="CE239" s="3"/>
      <c r="CF239" s="3"/>
    </row>
    <row r="240" spans="1:8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3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3"/>
      <c r="BY240" s="3"/>
      <c r="BZ240" s="3"/>
      <c r="CA240" s="3"/>
      <c r="CB240" s="3"/>
      <c r="CC240" s="3"/>
      <c r="CD240" s="3"/>
      <c r="CE240" s="3"/>
      <c r="CF240" s="3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26"/>
  <sheetViews>
    <sheetView workbookViewId="0">
      <selection activeCell="A1" sqref="A1:AJ216"/>
    </sheetView>
  </sheetViews>
  <sheetFormatPr defaultColWidth="8.81333333333333" defaultRowHeight="15"/>
  <cols>
    <col min="1" max="4" width="12.4533333333333" style="3"/>
    <col min="5" max="27" width="8.81333333333333" style="3"/>
    <col min="28" max="29" width="12.4533333333333" style="3"/>
    <col min="30" max="34" width="13.6333333333333" style="3"/>
    <col min="35" max="36" width="12.4533333333333" style="3"/>
    <col min="37" max="16384" width="8.81333333333333" style="3"/>
  </cols>
  <sheetData>
    <row r="1" spans="1:36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</row>
    <row r="2" spans="1:36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</row>
    <row r="3" spans="1:36">
      <c r="A3" s="1">
        <v>0.0025958682112</v>
      </c>
      <c r="B3" s="2">
        <v>9.1200422369481e-62</v>
      </c>
      <c r="C3" s="2">
        <v>2.2989678429615e-7</v>
      </c>
      <c r="D3" s="2">
        <v>1.4494964461865e-60</v>
      </c>
      <c r="E3" s="2">
        <v>-9.4502471969548e-60</v>
      </c>
      <c r="F3" s="2">
        <v>6.6753593387901e-60</v>
      </c>
      <c r="G3" s="2">
        <v>-4.5316307337923e-60</v>
      </c>
      <c r="H3" s="2">
        <v>-7.390029313102e-62</v>
      </c>
      <c r="I3" s="2">
        <v>1.4832452794026e-59</v>
      </c>
      <c r="J3" s="2">
        <v>-8.1989823464986e-60</v>
      </c>
      <c r="K3" s="2">
        <v>1.5124616333907e-59</v>
      </c>
      <c r="L3" s="2">
        <v>3.9019759674393e-61</v>
      </c>
      <c r="M3" s="2">
        <v>3.2592108382219e-60</v>
      </c>
      <c r="N3" s="2">
        <v>6.244905221682e-60</v>
      </c>
      <c r="O3" s="2">
        <v>-1.2176205341242e-59</v>
      </c>
      <c r="P3" s="2">
        <v>7.8158600120575e-62</v>
      </c>
      <c r="Q3" s="2">
        <v>3.3959419840965e-61</v>
      </c>
      <c r="R3" s="2">
        <v>-6.3805769875316e-61</v>
      </c>
      <c r="S3" s="2">
        <v>1.2072714713387e-59</v>
      </c>
      <c r="T3" s="1">
        <v>0</v>
      </c>
      <c r="U3" s="2">
        <v>9.2749219224822e-60</v>
      </c>
      <c r="V3" s="2">
        <v>-1.3750684585611e-59</v>
      </c>
      <c r="W3" s="2">
        <v>5.0354623547349e-60</v>
      </c>
      <c r="X3" s="2">
        <v>-1.1266334414844e-60</v>
      </c>
      <c r="Y3" s="2">
        <v>8.5168337346203e-61</v>
      </c>
      <c r="Z3" s="2">
        <v>-1.3711507418581e-60</v>
      </c>
      <c r="AA3" s="2">
        <v>-2.0010855002657e-60</v>
      </c>
      <c r="AB3" s="1">
        <v>16000000</v>
      </c>
      <c r="AC3" s="1">
        <v>4000000</v>
      </c>
      <c r="AD3" s="2">
        <v>-6.8698022862999e-8</v>
      </c>
      <c r="AE3" s="2">
        <v>-6.310768622768e-8</v>
      </c>
      <c r="AF3" s="2">
        <v>2.5958678698953e-7</v>
      </c>
      <c r="AG3" s="2">
        <v>-1.0090328349748e-10</v>
      </c>
      <c r="AH3" s="2">
        <v>-1.0127945588508e-10</v>
      </c>
      <c r="AI3" s="1">
        <v>0.061087707650284</v>
      </c>
      <c r="AJ3" s="1">
        <v>0.063424962899712</v>
      </c>
    </row>
    <row r="4" spans="1:36">
      <c r="A4" s="1">
        <v>0.015485277857324</v>
      </c>
      <c r="B4" s="2">
        <v>4.235157259796e-60</v>
      </c>
      <c r="C4" s="2">
        <v>1.3714174715299e-6</v>
      </c>
      <c r="D4" s="2">
        <v>8.0672856096041e-59</v>
      </c>
      <c r="E4" s="2">
        <v>-5.5900666809187e-59</v>
      </c>
      <c r="F4" s="2">
        <v>4.516299164655e-59</v>
      </c>
      <c r="G4" s="2">
        <v>-2.5309550572272e-58</v>
      </c>
      <c r="H4" s="2">
        <v>-1.3495164390909e-58</v>
      </c>
      <c r="I4" s="2">
        <v>7.7167417018656e-59</v>
      </c>
      <c r="J4" s="2">
        <v>-1.4204155449796e-58</v>
      </c>
      <c r="K4" s="2">
        <v>4.545128205708e-59</v>
      </c>
      <c r="L4" s="2">
        <v>-7.8481141841581e-59</v>
      </c>
      <c r="M4" s="2">
        <v>-5.3390824039053e-59</v>
      </c>
      <c r="N4" s="2">
        <v>-5.591414638589e-59</v>
      </c>
      <c r="O4" s="2">
        <v>-1.7816598117732e-58</v>
      </c>
      <c r="P4" s="2">
        <v>-1.0600152349333e-58</v>
      </c>
      <c r="Q4" s="2">
        <v>-1.4547980716949e-58</v>
      </c>
      <c r="R4" s="2">
        <v>-8.7016200186944e-59</v>
      </c>
      <c r="S4" s="2">
        <v>-2.9860135993897e-59</v>
      </c>
      <c r="T4" s="1">
        <v>0</v>
      </c>
      <c r="U4" s="2">
        <v>5.7979705915162e-59</v>
      </c>
      <c r="V4" s="2">
        <v>-1.232158358336e-58</v>
      </c>
      <c r="W4" s="2">
        <v>2.2059402950084e-59</v>
      </c>
      <c r="X4" s="2">
        <v>6.7202421577007e-60</v>
      </c>
      <c r="Y4" s="2">
        <v>3.8637629094953e-59</v>
      </c>
      <c r="Z4" s="2">
        <v>-1.8336041066942e-59</v>
      </c>
      <c r="AA4" s="2">
        <v>4.5066849678084e-59</v>
      </c>
      <c r="AB4" s="1">
        <v>16000000</v>
      </c>
      <c r="AC4" s="1">
        <v>4000000</v>
      </c>
      <c r="AD4" s="2">
        <v>-4.0980978842208e-7</v>
      </c>
      <c r="AE4" s="2">
        <v>-3.7646131274786e-7</v>
      </c>
      <c r="AF4" s="2">
        <v>1.5485265738017e-6</v>
      </c>
      <c r="AG4" s="2">
        <v>-3.6679549740227e-9</v>
      </c>
      <c r="AH4" s="2">
        <v>-3.6115574955623e-9</v>
      </c>
      <c r="AI4" s="1">
        <v>0.36441256562371</v>
      </c>
      <c r="AJ4" s="1">
        <v>0.37835509591345</v>
      </c>
    </row>
    <row r="5" spans="1:36">
      <c r="A5" s="1">
        <v>0.08308168705724</v>
      </c>
      <c r="B5" s="2">
        <v>3.1309623347344e-57</v>
      </c>
      <c r="C5" s="2">
        <v>7.357972221925e-6</v>
      </c>
      <c r="D5" s="2">
        <v>7.2259007016351e-57</v>
      </c>
      <c r="E5" s="2">
        <v>-1.7873003797663e-57</v>
      </c>
      <c r="F5" s="2">
        <v>1.2026764459043e-57</v>
      </c>
      <c r="G5" s="2">
        <v>-2.1943089706993e-56</v>
      </c>
      <c r="H5" s="2">
        <v>-1.2804515316417e-56</v>
      </c>
      <c r="I5" s="2">
        <v>6.415673965891e-58</v>
      </c>
      <c r="J5" s="2">
        <v>-9.9984016305806e-57</v>
      </c>
      <c r="K5" s="2">
        <v>-2.3365793815597e-57</v>
      </c>
      <c r="L5" s="2">
        <v>-7.8550619790254e-57</v>
      </c>
      <c r="M5" s="2">
        <v>-7.2117266701974e-57</v>
      </c>
      <c r="N5" s="2">
        <v>-7.1450238290901e-57</v>
      </c>
      <c r="O5" s="2">
        <v>-1.2795872264434e-56</v>
      </c>
      <c r="P5" s="2">
        <v>-1.0088792556437e-56</v>
      </c>
      <c r="Q5" s="2">
        <v>-1.2946347425653e-56</v>
      </c>
      <c r="R5" s="2">
        <v>-8.4634528494945e-57</v>
      </c>
      <c r="S5" s="2">
        <v>-8.479282354628e-57</v>
      </c>
      <c r="T5" s="1">
        <v>0</v>
      </c>
      <c r="U5" s="2">
        <v>1.3932537917515e-57</v>
      </c>
      <c r="V5" s="2">
        <v>-5.9953733180323e-57</v>
      </c>
      <c r="W5" s="2">
        <v>-3.7810634663475e-59</v>
      </c>
      <c r="X5" s="2">
        <v>9.4454423378808e-58</v>
      </c>
      <c r="Y5" s="2">
        <v>3.0614355243032e-57</v>
      </c>
      <c r="Z5" s="2">
        <v>-8.5390613101623e-58</v>
      </c>
      <c r="AA5" s="2">
        <v>4.7346993944768e-57</v>
      </c>
      <c r="AB5" s="1">
        <v>16000000</v>
      </c>
      <c r="AC5" s="1">
        <v>4000000</v>
      </c>
      <c r="AD5" s="2">
        <v>-2.1987578239297e-6</v>
      </c>
      <c r="AE5" s="2">
        <v>-2.019832949287e-6</v>
      </c>
      <c r="AF5" s="2">
        <v>8.3081338212878e-6</v>
      </c>
      <c r="AG5" s="2">
        <v>-1.0553205801367e-7</v>
      </c>
      <c r="AH5" s="2">
        <v>-1.0395838783645e-7</v>
      </c>
      <c r="AI5" s="1">
        <v>1.9552204208885</v>
      </c>
      <c r="AJ5" s="1">
        <v>2.0300241271202</v>
      </c>
    </row>
    <row r="6" spans="1:36">
      <c r="A6" s="1">
        <v>0.50162083592381</v>
      </c>
      <c r="B6" s="2">
        <v>2.8101916101453e-50</v>
      </c>
      <c r="C6" s="2">
        <v>4.4426468228215e-5</v>
      </c>
      <c r="D6" s="2">
        <v>4.3638472785015e-51</v>
      </c>
      <c r="E6" s="2">
        <v>-3.5694596449995e-51</v>
      </c>
      <c r="F6" s="2">
        <v>-7.860377739762e-52</v>
      </c>
      <c r="G6" s="2">
        <v>3.123199004164e-52</v>
      </c>
      <c r="H6" s="2">
        <v>4.5785511817104e-50</v>
      </c>
      <c r="I6" s="2">
        <v>2.6887895821075e-51</v>
      </c>
      <c r="J6" s="2">
        <v>1.3113821523177e-50</v>
      </c>
      <c r="K6" s="2">
        <v>1.8283468619255e-50</v>
      </c>
      <c r="L6" s="2">
        <v>4.8826025391004e-51</v>
      </c>
      <c r="M6" s="2">
        <v>-1.1391346467251e-52</v>
      </c>
      <c r="N6" s="2">
        <v>8.0882118713945e-51</v>
      </c>
      <c r="O6" s="2">
        <v>-1.6081231333891e-50</v>
      </c>
      <c r="P6" s="2">
        <v>7.3467369977149e-51</v>
      </c>
      <c r="Q6" s="2">
        <v>2.5960659070134e-50</v>
      </c>
      <c r="R6" s="2">
        <v>1.8396942585154e-51</v>
      </c>
      <c r="S6" s="2">
        <v>9.1926837528191e-51</v>
      </c>
      <c r="T6" s="1">
        <v>0</v>
      </c>
      <c r="U6" s="2">
        <v>7.5440275375069e-52</v>
      </c>
      <c r="V6" s="2">
        <v>-3.0670420741566e-51</v>
      </c>
      <c r="W6" s="2">
        <v>2.2521933279913e-51</v>
      </c>
      <c r="X6" s="2">
        <v>2.3882272626874e-52</v>
      </c>
      <c r="Y6" s="2">
        <v>3.931966950031e-51</v>
      </c>
      <c r="Z6" s="2">
        <v>-3.0110582480497e-51</v>
      </c>
      <c r="AA6" s="2">
        <v>3.7520667658941e-51</v>
      </c>
      <c r="AB6" s="1">
        <v>16000000</v>
      </c>
      <c r="AC6" s="1">
        <v>4000000</v>
      </c>
      <c r="AD6" s="2">
        <v>-1.327706060845e-5</v>
      </c>
      <c r="AE6" s="2">
        <v>-1.2196639200009e-5</v>
      </c>
      <c r="AF6" s="2">
        <v>5.0160811965318e-5</v>
      </c>
      <c r="AG6" s="2">
        <v>-3.8443006423593e-6</v>
      </c>
      <c r="AH6" s="2">
        <v>-3.7872984421988e-6</v>
      </c>
      <c r="AI6" s="1">
        <v>11.807705839558</v>
      </c>
      <c r="AJ6" s="1">
        <v>12.259316047686</v>
      </c>
    </row>
    <row r="7" spans="1:36">
      <c r="A7" s="1">
        <v>2.2375142432667</v>
      </c>
      <c r="B7" s="2">
        <v>1.350671058648e-37</v>
      </c>
      <c r="C7" s="1">
        <v>0.00019819375217573</v>
      </c>
      <c r="D7" s="2">
        <v>-8.3963228083688e-39</v>
      </c>
      <c r="E7" s="2">
        <v>-3.954685117524e-40</v>
      </c>
      <c r="F7" s="2">
        <v>-3.94142434934e-40</v>
      </c>
      <c r="G7" s="2">
        <v>5.0031971967667e-37</v>
      </c>
      <c r="H7" s="2">
        <v>1.4649565741306e-37</v>
      </c>
      <c r="I7" s="2">
        <v>2.6207972420356e-39</v>
      </c>
      <c r="J7" s="2">
        <v>1.4841727404455e-38</v>
      </c>
      <c r="K7" s="2">
        <v>3.5606601854062e-38</v>
      </c>
      <c r="L7" s="2">
        <v>4.7931535956119e-39</v>
      </c>
      <c r="M7" s="2">
        <v>6.9045112445558e-41</v>
      </c>
      <c r="N7" s="2">
        <v>1.6904801811243e-38</v>
      </c>
      <c r="O7" s="2">
        <v>1.390336360817e-38</v>
      </c>
      <c r="P7" s="2">
        <v>1.6361564443763e-37</v>
      </c>
      <c r="Q7" s="2">
        <v>1.6103907541808e-37</v>
      </c>
      <c r="R7" s="2">
        <v>2.5213989122165e-39</v>
      </c>
      <c r="S7" s="2">
        <v>7.3161953740706e-39</v>
      </c>
      <c r="T7" s="1">
        <v>0</v>
      </c>
      <c r="U7" s="2">
        <v>1.3455937271349e-41</v>
      </c>
      <c r="V7" s="2">
        <v>-3.3333089572481e-39</v>
      </c>
      <c r="W7" s="2">
        <v>1.6083298789013e-39</v>
      </c>
      <c r="X7" s="2">
        <v>-8.389239687195e-42</v>
      </c>
      <c r="Y7" s="2">
        <v>-1.9568729993464e-38</v>
      </c>
      <c r="Z7" s="2">
        <v>-1.2100914502259e-39</v>
      </c>
      <c r="AA7" s="2">
        <v>-2.7689578051325e-39</v>
      </c>
      <c r="AB7" s="1">
        <v>16000000</v>
      </c>
      <c r="AC7" s="1">
        <v>4000000</v>
      </c>
      <c r="AD7" s="2">
        <v>-5.9256651176598e-5</v>
      </c>
      <c r="AE7" s="2">
        <v>-5.4434737402859e-5</v>
      </c>
      <c r="AF7" s="1">
        <v>0.00022372612611115</v>
      </c>
      <c r="AG7" s="2">
        <v>-7.6424494863337e-5</v>
      </c>
      <c r="AH7" s="2">
        <v>-7.530678689568e-5</v>
      </c>
      <c r="AI7" s="1">
        <v>52.722892623906</v>
      </c>
      <c r="AJ7" s="1">
        <v>54.736765587893</v>
      </c>
    </row>
    <row r="8" spans="1:36">
      <c r="A8" s="1">
        <v>4.2375142432667</v>
      </c>
      <c r="B8" s="2">
        <v>4.306540812475e-29</v>
      </c>
      <c r="C8" s="1">
        <v>0.00037540838040747</v>
      </c>
      <c r="D8" s="2">
        <v>1.4047010783487e-30</v>
      </c>
      <c r="E8" s="2">
        <v>1.7468823547374e-32</v>
      </c>
      <c r="F8" s="2">
        <v>8.0919218256664e-32</v>
      </c>
      <c r="G8" s="2">
        <v>-4.8933453442191e-29</v>
      </c>
      <c r="H8" s="2">
        <v>-1.791972291606e-29</v>
      </c>
      <c r="I8" s="2">
        <v>-4.8391301037361e-31</v>
      </c>
      <c r="J8" s="2">
        <v>-2.5456127607703e-30</v>
      </c>
      <c r="K8" s="2">
        <v>-4.7044292064693e-30</v>
      </c>
      <c r="L8" s="2">
        <v>-9.8770319077513e-31</v>
      </c>
      <c r="M8" s="2">
        <v>-2.1775464770466e-31</v>
      </c>
      <c r="N8" s="2">
        <v>-2.3077972074019e-30</v>
      </c>
      <c r="O8" s="2">
        <v>-2.1072819332546e-30</v>
      </c>
      <c r="P8" s="2">
        <v>-1.7498881897234e-29</v>
      </c>
      <c r="Q8" s="2">
        <v>-1.867918932689e-29</v>
      </c>
      <c r="R8" s="2">
        <v>-5.5599277703888e-31</v>
      </c>
      <c r="S8" s="2">
        <v>-1.5972578354328e-30</v>
      </c>
      <c r="T8" s="1">
        <v>0</v>
      </c>
      <c r="U8" s="2">
        <v>-8.5643725121669e-32</v>
      </c>
      <c r="V8" s="2">
        <v>4.1504609489333e-31</v>
      </c>
      <c r="W8" s="2">
        <v>-3.2805408527296e-31</v>
      </c>
      <c r="X8" s="2">
        <v>-5.3974512207049e-33</v>
      </c>
      <c r="Y8" s="2">
        <v>2.5832801731616e-30</v>
      </c>
      <c r="Z8" s="2">
        <v>1.8514104355276e-31</v>
      </c>
      <c r="AA8" s="2">
        <v>5.6128418198188e-31</v>
      </c>
      <c r="AB8" s="1">
        <v>16000000</v>
      </c>
      <c r="AC8" s="1">
        <v>4000000</v>
      </c>
      <c r="AD8" s="1">
        <v>-0.00011230009582156</v>
      </c>
      <c r="AE8" s="1">
        <v>-0.00010316207726488</v>
      </c>
      <c r="AF8" s="1">
        <v>0.00042366070050475</v>
      </c>
      <c r="AG8" s="1">
        <v>-0.00027414166316246</v>
      </c>
      <c r="AH8" s="1">
        <v>-0.00027018024764582</v>
      </c>
      <c r="AI8" s="1">
        <v>99.972231536326</v>
      </c>
      <c r="AJ8" s="1">
        <v>103.78497671349</v>
      </c>
    </row>
    <row r="9" spans="1:36">
      <c r="A9" s="1">
        <v>6.2375142432667</v>
      </c>
      <c r="B9" s="2">
        <v>2.6005823854629e-23</v>
      </c>
      <c r="C9" s="1">
        <v>0.00055267905161899</v>
      </c>
      <c r="D9" s="2">
        <v>-1.117281537494e-25</v>
      </c>
      <c r="E9" s="2">
        <v>-5.0298326844528e-27</v>
      </c>
      <c r="F9" s="2">
        <v>-1.0882109029308e-28</v>
      </c>
      <c r="G9" s="2">
        <v>2.4644159978564e-23</v>
      </c>
      <c r="H9" s="2">
        <v>3.9706614828187e-24</v>
      </c>
      <c r="I9" s="2">
        <v>1.6682171852332e-26</v>
      </c>
      <c r="J9" s="2">
        <v>1.4838909124093e-25</v>
      </c>
      <c r="K9" s="2">
        <v>7.370503945788e-25</v>
      </c>
      <c r="L9" s="2">
        <v>3.2591914251411e-26</v>
      </c>
      <c r="M9" s="2">
        <v>-6.4334236942557e-27</v>
      </c>
      <c r="N9" s="2">
        <v>3.3993179195339e-25</v>
      </c>
      <c r="O9" s="2">
        <v>1.9374108253887e-25</v>
      </c>
      <c r="P9" s="2">
        <v>6.1692132838604e-24</v>
      </c>
      <c r="Q9" s="2">
        <v>4.8743422349708e-24</v>
      </c>
      <c r="R9" s="2">
        <v>1.8622075115737e-26</v>
      </c>
      <c r="S9" s="2">
        <v>3.2368556478266e-26</v>
      </c>
      <c r="T9" s="1">
        <v>0</v>
      </c>
      <c r="U9" s="2">
        <v>-3.0964582861278e-27</v>
      </c>
      <c r="V9" s="2">
        <v>-3.9185169409084e-26</v>
      </c>
      <c r="W9" s="2">
        <v>4.36230216103e-27</v>
      </c>
      <c r="X9" s="2">
        <v>-2.6281335072078e-28</v>
      </c>
      <c r="Y9" s="2">
        <v>-4.2208717537154e-25</v>
      </c>
      <c r="Z9" s="2">
        <v>-8.0920861903785e-27</v>
      </c>
      <c r="AA9" s="2">
        <v>-1.9705235553692e-26</v>
      </c>
      <c r="AB9" s="1">
        <v>16000000</v>
      </c>
      <c r="AC9" s="1">
        <v>4000000</v>
      </c>
      <c r="AD9" s="1">
        <v>-0.00016541625945787</v>
      </c>
      <c r="AE9" s="1">
        <v>-0.00015195642385425</v>
      </c>
      <c r="AF9" s="1">
        <v>0.00062355487883783</v>
      </c>
      <c r="AG9" s="1">
        <v>-0.00059384588954083</v>
      </c>
      <c r="AH9" s="1">
        <v>-0.00058538108647693</v>
      </c>
      <c r="AI9" s="1">
        <v>147.33791405383</v>
      </c>
      <c r="AJ9" s="1">
        <v>152.94837559553</v>
      </c>
    </row>
    <row r="10" spans="1:36">
      <c r="A10" s="1">
        <v>8.2375142432667</v>
      </c>
      <c r="B10" s="2">
        <v>2.3323657993318e-18</v>
      </c>
      <c r="C10" s="1">
        <v>0.00073000580340013</v>
      </c>
      <c r="D10" s="2">
        <v>1.0750421913275e-19</v>
      </c>
      <c r="E10" s="2">
        <v>-4.1123227435392e-22</v>
      </c>
      <c r="F10" s="2">
        <v>3.4363022037024e-21</v>
      </c>
      <c r="G10" s="2">
        <v>-1.0850544208053e-17</v>
      </c>
      <c r="H10" s="2">
        <v>-2.2665073115357e-18</v>
      </c>
      <c r="I10" s="2">
        <v>-2.5341765674659e-20</v>
      </c>
      <c r="J10" s="2">
        <v>-1.5069147856618e-19</v>
      </c>
      <c r="K10" s="2">
        <v>-4.8783058226485e-19</v>
      </c>
      <c r="L10" s="2">
        <v>-4.5651067733044e-20</v>
      </c>
      <c r="M10" s="2">
        <v>-4.7266232966586e-21</v>
      </c>
      <c r="N10" s="2">
        <v>-2.2901079893852e-19</v>
      </c>
      <c r="O10" s="2">
        <v>-1.7384399013477e-19</v>
      </c>
      <c r="P10" s="2">
        <v>-3.0543898712338e-18</v>
      </c>
      <c r="Q10" s="2">
        <v>-2.6414535209812e-18</v>
      </c>
      <c r="R10" s="2">
        <v>-2.6005434995401e-20</v>
      </c>
      <c r="S10" s="2">
        <v>-5.8529865968095e-20</v>
      </c>
      <c r="T10" s="1">
        <v>0</v>
      </c>
      <c r="U10" s="2">
        <v>-1.8185898295946e-21</v>
      </c>
      <c r="V10" s="2">
        <v>3.7765616785545e-20</v>
      </c>
      <c r="W10" s="2">
        <v>-1.2454805542962e-20</v>
      </c>
      <c r="X10" s="2">
        <v>-1.0348516725039e-22</v>
      </c>
      <c r="Y10" s="2">
        <v>2.8100894931465e-19</v>
      </c>
      <c r="Z10" s="2">
        <v>1.1719526639535e-20</v>
      </c>
      <c r="AA10" s="2">
        <v>3.5340148322039e-20</v>
      </c>
      <c r="AB10" s="1">
        <v>16000000</v>
      </c>
      <c r="AC10" s="1">
        <v>4000000</v>
      </c>
      <c r="AD10" s="1">
        <v>-0.00021860522777814</v>
      </c>
      <c r="AE10" s="1">
        <v>-0.00020081785399669</v>
      </c>
      <c r="AF10" s="1">
        <v>0.00082340867750193</v>
      </c>
      <c r="AG10" s="1">
        <v>-0.0010353793481474</v>
      </c>
      <c r="AH10" s="1">
        <v>-0.0010208292404517</v>
      </c>
      <c r="AI10" s="1">
        <v>194.82014115545</v>
      </c>
      <c r="AJ10" s="1">
        <v>202.22716480652</v>
      </c>
    </row>
    <row r="11" spans="1:36">
      <c r="A11" s="1">
        <v>10.237514243267</v>
      </c>
      <c r="B11" s="2">
        <v>1.6697376682954e-14</v>
      </c>
      <c r="C11" s="1">
        <v>0.00090738867342428</v>
      </c>
      <c r="D11" s="2">
        <v>3.8292849075434e-16</v>
      </c>
      <c r="E11" s="2">
        <v>1.1002306015339e-17</v>
      </c>
      <c r="F11" s="2">
        <v>1.2317689130286e-17</v>
      </c>
      <c r="G11" s="2">
        <v>-4.1142304566635e-14</v>
      </c>
      <c r="H11" s="2">
        <v>-8.4223740233475e-15</v>
      </c>
      <c r="I11" s="2">
        <v>-9.8231909210435e-17</v>
      </c>
      <c r="J11" s="2">
        <v>-6.0098106962378e-16</v>
      </c>
      <c r="K11" s="2">
        <v>-1.8012915670448e-15</v>
      </c>
      <c r="L11" s="2">
        <v>-1.9793428812705e-16</v>
      </c>
      <c r="M11" s="2">
        <v>-2.0393056757189e-17</v>
      </c>
      <c r="N11" s="2">
        <v>-8.4066710459702e-16</v>
      </c>
      <c r="O11" s="2">
        <v>-6.0060320398277e-16</v>
      </c>
      <c r="P11" s="2">
        <v>-1.1449404705459e-14</v>
      </c>
      <c r="Q11" s="2">
        <v>-9.7812608184938e-15</v>
      </c>
      <c r="R11" s="2">
        <v>-1.1001175474176e-16</v>
      </c>
      <c r="S11" s="2">
        <v>-2.855154450052e-16</v>
      </c>
      <c r="T11" s="1">
        <v>0</v>
      </c>
      <c r="U11" s="2">
        <v>-7.0113312535213e-18</v>
      </c>
      <c r="V11" s="2">
        <v>1.2397643083979e-16</v>
      </c>
      <c r="W11" s="2">
        <v>-5.6391896291783e-17</v>
      </c>
      <c r="X11" s="2">
        <v>-2.8854454255563e-19</v>
      </c>
      <c r="Y11" s="2">
        <v>1.0106177739102e-15</v>
      </c>
      <c r="Z11" s="2">
        <v>4.0532752327015e-17</v>
      </c>
      <c r="AA11" s="2">
        <v>1.1333702263862e-16</v>
      </c>
      <c r="AB11" s="1">
        <v>16000000.000001</v>
      </c>
      <c r="AC11" s="1">
        <v>4000000.000009</v>
      </c>
      <c r="AD11" s="1">
        <v>-0.00027186708666544</v>
      </c>
      <c r="AE11" s="1">
        <v>-0.00024974644469422</v>
      </c>
      <c r="AF11" s="1">
        <v>0.0010232221128785</v>
      </c>
      <c r="AG11" s="1">
        <v>-0.0015985849825314</v>
      </c>
      <c r="AH11" s="1">
        <v>-0.0015764447624562</v>
      </c>
      <c r="AI11" s="1">
        <v>242.41911416386</v>
      </c>
      <c r="AJ11" s="1">
        <v>251.62154725954</v>
      </c>
    </row>
    <row r="12" spans="1:36">
      <c r="A12" s="1">
        <v>12.237514243267</v>
      </c>
      <c r="B12" s="2">
        <v>1.6741000048249e-11</v>
      </c>
      <c r="C12" s="1">
        <v>0.0010848277020665</v>
      </c>
      <c r="D12" s="2">
        <v>3.3957772359908e-13</v>
      </c>
      <c r="E12" s="2">
        <v>9.704770755356e-15</v>
      </c>
      <c r="F12" s="2">
        <v>1.0659315914902e-14</v>
      </c>
      <c r="G12" s="2">
        <v>-3.625006954037e-11</v>
      </c>
      <c r="H12" s="2">
        <v>-7.4792133562968e-12</v>
      </c>
      <c r="I12" s="2">
        <v>-8.5893064893736e-14</v>
      </c>
      <c r="J12" s="2">
        <v>-5.2615001533497e-13</v>
      </c>
      <c r="K12" s="2">
        <v>-1.6003948644799e-12</v>
      </c>
      <c r="L12" s="2">
        <v>-1.7345975419341e-13</v>
      </c>
      <c r="M12" s="2">
        <v>-1.7209092526045e-14</v>
      </c>
      <c r="N12" s="2">
        <v>-7.4191546267269e-13</v>
      </c>
      <c r="O12" s="2">
        <v>-5.2744534649525e-13</v>
      </c>
      <c r="P12" s="2">
        <v>-1.0187533130158e-11</v>
      </c>
      <c r="Q12" s="2">
        <v>-8.6772143423651e-12</v>
      </c>
      <c r="R12" s="2">
        <v>-9.6049854884989e-14</v>
      </c>
      <c r="S12" s="2">
        <v>-2.480838757258e-13</v>
      </c>
      <c r="T12" s="1">
        <v>0</v>
      </c>
      <c r="U12" s="2">
        <v>-5.9384996216266e-15</v>
      </c>
      <c r="V12" s="2">
        <v>1.0954353921036e-13</v>
      </c>
      <c r="W12" s="2">
        <v>-4.9008590286582e-14</v>
      </c>
      <c r="X12" s="2">
        <v>-2.4525221053081e-16</v>
      </c>
      <c r="Y12" s="2">
        <v>8.9521077480899e-13</v>
      </c>
      <c r="Z12" s="2">
        <v>3.5305326601793e-14</v>
      </c>
      <c r="AA12" s="2">
        <v>9.9049804868653e-14</v>
      </c>
      <c r="AB12" s="1">
        <v>16000000.001415</v>
      </c>
      <c r="AC12" s="1">
        <v>4000000.0090582</v>
      </c>
      <c r="AD12" s="1">
        <v>-0.00032520192796446</v>
      </c>
      <c r="AE12" s="1">
        <v>-0.00029874227469092</v>
      </c>
      <c r="AF12" s="1">
        <v>0.0012229952013391</v>
      </c>
      <c r="AG12" s="1">
        <v>-0.0022833057536603</v>
      </c>
      <c r="AH12" s="1">
        <v>-0.0022521473971649</v>
      </c>
      <c r="AI12" s="1">
        <v>290.13503115953</v>
      </c>
      <c r="AJ12" s="1">
        <v>301.13172274046</v>
      </c>
    </row>
    <row r="13" spans="1:36">
      <c r="A13" s="1">
        <v>14.237514243267</v>
      </c>
      <c r="B13" s="2">
        <v>5.5929447618176e-9</v>
      </c>
      <c r="C13" s="1">
        <v>0.0012623237943229</v>
      </c>
      <c r="D13" s="2">
        <v>1.0552386278702e-10</v>
      </c>
      <c r="E13" s="2">
        <v>2.9865464572136e-12</v>
      </c>
      <c r="F13" s="2">
        <v>3.3461482950972e-12</v>
      </c>
      <c r="G13" s="2">
        <v>-1.0504645634517e-8</v>
      </c>
      <c r="H13" s="2">
        <v>-2.2603943337155e-9</v>
      </c>
      <c r="I13" s="2">
        <v>-2.684556090719e-11</v>
      </c>
      <c r="J13" s="2">
        <v>-1.6297969353836e-10</v>
      </c>
      <c r="K13" s="2">
        <v>-4.9028431741837e-10</v>
      </c>
      <c r="L13" s="2">
        <v>-5.4227506837018e-11</v>
      </c>
      <c r="M13" s="2">
        <v>-5.3908177865401e-12</v>
      </c>
      <c r="N13" s="2">
        <v>-2.2620297169867e-10</v>
      </c>
      <c r="O13" s="2">
        <v>-1.6199621004473e-10</v>
      </c>
      <c r="P13" s="2">
        <v>-3.032267345031e-9</v>
      </c>
      <c r="Q13" s="2">
        <v>-2.6066585522464e-9</v>
      </c>
      <c r="R13" s="2">
        <v>-2.9894240410259e-11</v>
      </c>
      <c r="S13" s="2">
        <v>-7.7411504852137e-11</v>
      </c>
      <c r="T13" s="1">
        <v>0</v>
      </c>
      <c r="U13" s="2">
        <v>-1.8639982981341e-12</v>
      </c>
      <c r="V13" s="2">
        <v>3.4073652844336e-11</v>
      </c>
      <c r="W13" s="2">
        <v>-1.538126589985e-11</v>
      </c>
      <c r="X13" s="2">
        <v>-7.6382950315634e-14</v>
      </c>
      <c r="Y13" s="2">
        <v>2.7235852194124e-10</v>
      </c>
      <c r="Z13" s="2">
        <v>1.0988958557631e-11</v>
      </c>
      <c r="AA13" s="2">
        <v>3.0860397686572e-11</v>
      </c>
      <c r="AB13" s="1">
        <v>16000000.472667</v>
      </c>
      <c r="AC13" s="1">
        <v>4000003.0267601</v>
      </c>
      <c r="AD13" s="1">
        <v>-0.00037861174944718</v>
      </c>
      <c r="AE13" s="1">
        <v>-0.0003478059459015</v>
      </c>
      <c r="AF13" s="1">
        <v>0.0014227279592037</v>
      </c>
      <c r="AG13" s="1">
        <v>-0.0030892029447677</v>
      </c>
      <c r="AH13" s="1">
        <v>-0.0030477592386736</v>
      </c>
      <c r="AI13" s="1">
        <v>337.96689834637</v>
      </c>
      <c r="AJ13" s="1">
        <v>350.75673807577</v>
      </c>
    </row>
    <row r="14" spans="1:36">
      <c r="A14" s="1">
        <v>16.237514243267</v>
      </c>
      <c r="B14" s="2">
        <v>8.3847128299855e-7</v>
      </c>
      <c r="C14" s="1">
        <v>0.0014400050357357</v>
      </c>
      <c r="D14" s="2">
        <v>1.1542402711486e-8</v>
      </c>
      <c r="E14" s="2">
        <v>3.6475558439513e-10</v>
      </c>
      <c r="F14" s="2">
        <v>4.5822407033661e-10</v>
      </c>
      <c r="G14" s="2">
        <v>-8.407514958135e-7</v>
      </c>
      <c r="H14" s="2">
        <v>-2.7990697487686e-7</v>
      </c>
      <c r="I14" s="2">
        <v>-3.699459387283e-9</v>
      </c>
      <c r="J14" s="2">
        <v>-2.1862183931134e-8</v>
      </c>
      <c r="K14" s="2">
        <v>-6.1456032078789e-8</v>
      </c>
      <c r="L14" s="2">
        <v>-7.3369644824433e-9</v>
      </c>
      <c r="M14" s="2">
        <v>-7.6833469988364e-10</v>
      </c>
      <c r="N14" s="2">
        <v>-2.9075457152242e-8</v>
      </c>
      <c r="O14" s="2">
        <v>-1.6830354701162e-8</v>
      </c>
      <c r="P14" s="2">
        <v>-3.2560020172674e-7</v>
      </c>
      <c r="Q14" s="2">
        <v>-3.2514210036427e-7</v>
      </c>
      <c r="R14" s="2">
        <v>-4.0041523271342e-9</v>
      </c>
      <c r="S14" s="2">
        <v>-1.0633992045836e-8</v>
      </c>
      <c r="T14" s="1">
        <v>0</v>
      </c>
      <c r="U14" s="2">
        <v>-2.6210367337992e-10</v>
      </c>
      <c r="V14" s="2">
        <v>4.356256363755e-9</v>
      </c>
      <c r="W14" s="2">
        <v>-2.1199468056202e-9</v>
      </c>
      <c r="X14" s="2">
        <v>-1.0729289543632e-11</v>
      </c>
      <c r="Y14" s="2">
        <v>2.8555585458047e-8</v>
      </c>
      <c r="Z14" s="2">
        <v>1.5142254425583e-9</v>
      </c>
      <c r="AA14" s="2">
        <v>4.0415889747559e-9</v>
      </c>
      <c r="AB14" s="1">
        <v>16000070.886578</v>
      </c>
      <c r="AC14" s="1">
        <v>4000453.8968012</v>
      </c>
      <c r="AD14" s="1">
        <v>-0.00043237974452571</v>
      </c>
      <c r="AE14" s="1">
        <v>-0.00039701544296021</v>
      </c>
      <c r="AF14" s="1">
        <v>0.0016224203943086</v>
      </c>
      <c r="AG14" s="1">
        <v>-0.0040932295769357</v>
      </c>
      <c r="AH14" s="1">
        <v>-0.0040275143992281</v>
      </c>
      <c r="AI14" s="1">
        <v>385.73714661077</v>
      </c>
      <c r="AJ14" s="1">
        <v>400.32499071312</v>
      </c>
    </row>
    <row r="15" spans="1:36">
      <c r="A15" s="1">
        <v>18.237514243267</v>
      </c>
      <c r="B15" s="2">
        <v>1.7192465091108e-5</v>
      </c>
      <c r="C15" s="1">
        <v>0.0016198532230509</v>
      </c>
      <c r="D15" s="2">
        <v>2.8476370698726e-7</v>
      </c>
      <c r="E15" s="2">
        <v>7.4492239362371e-8</v>
      </c>
      <c r="F15" s="2">
        <v>1.9019815230073e-8</v>
      </c>
      <c r="G15" s="2">
        <v>-4.6384432027832e-6</v>
      </c>
      <c r="H15" s="2">
        <v>-4.2049118532328e-6</v>
      </c>
      <c r="I15" s="2">
        <v>-2.2406471626191e-7</v>
      </c>
      <c r="J15" s="2">
        <v>-9.8731420259308e-7</v>
      </c>
      <c r="K15" s="2">
        <v>-1.1254482471776e-6</v>
      </c>
      <c r="L15" s="2">
        <v>-3.8074566332559e-7</v>
      </c>
      <c r="M15" s="2">
        <v>-5.5894777684137e-8</v>
      </c>
      <c r="N15" s="2">
        <v>-5.7587136940596e-7</v>
      </c>
      <c r="O15" s="2">
        <v>-1.8734965915542e-8</v>
      </c>
      <c r="P15" s="2">
        <v>-2.0051520776494e-6</v>
      </c>
      <c r="Q15" s="2">
        <v>-3.4740246706543e-6</v>
      </c>
      <c r="R15" s="2">
        <v>-1.7485304543964e-7</v>
      </c>
      <c r="S15" s="2">
        <v>-5.8762275783441e-7</v>
      </c>
      <c r="T15" s="1">
        <v>0</v>
      </c>
      <c r="U15" s="2">
        <v>-1.3955377189284e-8</v>
      </c>
      <c r="V15" s="2">
        <v>1.1184122238035e-8</v>
      </c>
      <c r="W15" s="2">
        <v>-1.2223571549896e-7</v>
      </c>
      <c r="X15" s="2">
        <v>-1.003394720744e-10</v>
      </c>
      <c r="Y15" s="2">
        <v>1.1420231599445e-7</v>
      </c>
      <c r="Z15" s="2">
        <v>4.2782389021571e-8</v>
      </c>
      <c r="AA15" s="2">
        <v>1.4400960728538e-8</v>
      </c>
      <c r="AB15" s="1">
        <v>16001457.924301</v>
      </c>
      <c r="AC15" s="1">
        <v>4009332.5971681</v>
      </c>
      <c r="AD15" s="1">
        <v>-0.00049067423273544</v>
      </c>
      <c r="AE15" s="1">
        <v>-0.00044834091268575</v>
      </c>
      <c r="AF15" s="1">
        <v>0.0018220723390433</v>
      </c>
      <c r="AG15" s="1">
        <v>-0.0059977731685203</v>
      </c>
      <c r="AH15" s="1">
        <v>-0.0056602583906283</v>
      </c>
      <c r="AI15" s="1">
        <v>430.40514713086</v>
      </c>
      <c r="AJ15" s="1">
        <v>446.8857812175</v>
      </c>
    </row>
    <row r="16" spans="1:36">
      <c r="A16" s="1">
        <v>20.237514243267</v>
      </c>
      <c r="B16" s="2">
        <v>8.9032841651419e-5</v>
      </c>
      <c r="C16" s="1">
        <v>0.0018060304384035</v>
      </c>
      <c r="D16" s="2">
        <v>9.7313004706298e-7</v>
      </c>
      <c r="E16" s="2">
        <v>5.0802815275122e-7</v>
      </c>
      <c r="F16" s="2">
        <v>5.69147227496e-8</v>
      </c>
      <c r="G16" s="2">
        <v>-1.4023615555944e-5</v>
      </c>
      <c r="H16" s="2">
        <v>-9.7681727009925e-6</v>
      </c>
      <c r="I16" s="2">
        <v>-8.3141913912025e-7</v>
      </c>
      <c r="J16" s="2">
        <v>-4.1528557406254e-6</v>
      </c>
      <c r="K16" s="2">
        <v>-3.0793352650818e-6</v>
      </c>
      <c r="L16" s="2">
        <v>-2.25428401812e-6</v>
      </c>
      <c r="M16" s="2">
        <v>-1.0345964047693e-6</v>
      </c>
      <c r="N16" s="2">
        <v>-1.8609735995067e-6</v>
      </c>
      <c r="O16" s="2">
        <v>5.7062834182316e-8</v>
      </c>
      <c r="P16" s="2">
        <v>-3.9834130877005e-6</v>
      </c>
      <c r="Q16" s="2">
        <v>-6.8858791683356e-6</v>
      </c>
      <c r="R16" s="2">
        <v>-1.3372420678254e-6</v>
      </c>
      <c r="S16" s="2">
        <v>-4.3536587389602e-6</v>
      </c>
      <c r="T16" s="1">
        <v>0</v>
      </c>
      <c r="U16" s="2">
        <v>-1.5813143104506e-7</v>
      </c>
      <c r="V16" s="2">
        <v>-7.3858061374056e-7</v>
      </c>
      <c r="W16" s="2">
        <v>-8.0496070158941e-7</v>
      </c>
      <c r="X16" s="2">
        <v>-4.2140470163985e-10</v>
      </c>
      <c r="Y16" s="2">
        <v>3.3321631430826e-7</v>
      </c>
      <c r="Z16" s="2">
        <v>1.4383095781584e-7</v>
      </c>
      <c r="AA16" s="2">
        <v>-5.1229539022568e-7</v>
      </c>
      <c r="AB16" s="1">
        <v>16007640.512517</v>
      </c>
      <c r="AC16" s="1">
        <v>4048894.3014285</v>
      </c>
      <c r="AD16" s="1">
        <v>-0.00056131115498798</v>
      </c>
      <c r="AE16" s="1">
        <v>-0.000509277876058</v>
      </c>
      <c r="AF16" s="1">
        <v>0.0020216837225908</v>
      </c>
      <c r="AG16" s="1">
        <v>-0.006335638505914</v>
      </c>
      <c r="AH16" s="1">
        <v>-0.0056887124078604</v>
      </c>
      <c r="AI16" s="1">
        <v>464.31335651271</v>
      </c>
      <c r="AJ16" s="1">
        <v>482.95738558812</v>
      </c>
    </row>
    <row r="17" spans="1:36">
      <c r="A17" s="1">
        <v>22.237514243267</v>
      </c>
      <c r="B17" s="1">
        <v>0.00022777872766224</v>
      </c>
      <c r="C17" s="1">
        <v>0.0019986683711041</v>
      </c>
      <c r="D17" s="2">
        <v>2.0474676999145e-6</v>
      </c>
      <c r="E17" s="2">
        <v>9.1609261344665e-7</v>
      </c>
      <c r="F17" s="2">
        <v>2.1920447649824e-7</v>
      </c>
      <c r="G17" s="2">
        <v>-2.1686969277498e-5</v>
      </c>
      <c r="H17" s="2">
        <v>-1.2094906945842e-5</v>
      </c>
      <c r="I17" s="2">
        <v>-1.523358367027e-6</v>
      </c>
      <c r="J17" s="2">
        <v>-6.7465103673639e-6</v>
      </c>
      <c r="K17" s="2">
        <v>-4.743465213874e-6</v>
      </c>
      <c r="L17" s="2">
        <v>-4.0042386194354e-6</v>
      </c>
      <c r="M17" s="2">
        <v>-3.4648520601746e-6</v>
      </c>
      <c r="N17" s="2">
        <v>-4.1653104318186e-6</v>
      </c>
      <c r="O17" s="2">
        <v>4.0121869031354e-8</v>
      </c>
      <c r="P17" s="2">
        <v>-5.5568695335388e-6</v>
      </c>
      <c r="Q17" s="2">
        <v>-9.2420171327276e-6</v>
      </c>
      <c r="R17" s="2">
        <v>-3.4973902381374e-6</v>
      </c>
      <c r="S17" s="2">
        <v>-8.221507731705e-6</v>
      </c>
      <c r="T17" s="1">
        <v>0</v>
      </c>
      <c r="U17" s="2">
        <v>-6.6144046776177e-7</v>
      </c>
      <c r="V17" s="2">
        <v>-1.3652009817413e-6</v>
      </c>
      <c r="W17" s="2">
        <v>-1.4848471629277e-6</v>
      </c>
      <c r="X17" s="2">
        <v>-8.8496511334927e-8</v>
      </c>
      <c r="Y17" s="2">
        <v>1.2263412137912e-6</v>
      </c>
      <c r="Z17" s="2">
        <v>2.7411935580458e-7</v>
      </c>
      <c r="AA17" s="2">
        <v>-1.389634126665e-6</v>
      </c>
      <c r="AB17" s="1">
        <v>16019933.214213</v>
      </c>
      <c r="AC17" s="1">
        <v>4127513.559394</v>
      </c>
      <c r="AD17" s="1">
        <v>-0.00064545569310149</v>
      </c>
      <c r="AE17" s="1">
        <v>-0.00058242596079106</v>
      </c>
      <c r="AF17" s="1">
        <v>0.0022212548410408</v>
      </c>
      <c r="AG17" s="1">
        <v>-0.0095318627254298</v>
      </c>
      <c r="AH17" s="1">
        <v>-0.008797438131993</v>
      </c>
      <c r="AI17" s="1">
        <v>485.47729926325</v>
      </c>
      <c r="AJ17" s="1">
        <v>506.59090714669</v>
      </c>
    </row>
    <row r="18" spans="1:36">
      <c r="A18" s="1">
        <v>23.652234243267</v>
      </c>
      <c r="B18" s="1">
        <v>0.00034561277318193</v>
      </c>
      <c r="C18" s="1">
        <v>0.0021366784061349</v>
      </c>
      <c r="D18" s="2">
        <v>2.7291779659921e-6</v>
      </c>
      <c r="E18" s="2">
        <v>1.5763769664251e-6</v>
      </c>
      <c r="F18" s="2">
        <v>4.8630997710577e-7</v>
      </c>
      <c r="G18" s="2">
        <v>-2.6794536982491e-5</v>
      </c>
      <c r="H18" s="2">
        <v>-1.451897657553e-5</v>
      </c>
      <c r="I18" s="2">
        <v>-2.0372514102715e-6</v>
      </c>
      <c r="J18" s="2">
        <v>-8.8174515166236e-6</v>
      </c>
      <c r="K18" s="2">
        <v>-6.3246441128988e-6</v>
      </c>
      <c r="L18" s="2">
        <v>-5.7347711076416e-6</v>
      </c>
      <c r="M18" s="2">
        <v>-5.8292415581583e-6</v>
      </c>
      <c r="N18" s="2">
        <v>-5.9713949721274e-6</v>
      </c>
      <c r="O18" s="2">
        <v>3.2951745912632e-8</v>
      </c>
      <c r="P18" s="2">
        <v>-7.6059254514804e-6</v>
      </c>
      <c r="Q18" s="2">
        <v>-1.1664757595729e-5</v>
      </c>
      <c r="R18" s="2">
        <v>-4.5670726397499e-6</v>
      </c>
      <c r="S18" s="2">
        <v>-1.0844628316428e-5</v>
      </c>
      <c r="T18" s="1">
        <v>0</v>
      </c>
      <c r="U18" s="2">
        <v>-1.1318628387736e-6</v>
      </c>
      <c r="V18" s="2">
        <v>-1.7642376143356e-6</v>
      </c>
      <c r="W18" s="2">
        <v>-2.3545810160515e-6</v>
      </c>
      <c r="X18" s="2">
        <v>-3.8795526881663e-7</v>
      </c>
      <c r="Y18" s="2">
        <v>2.2414108180574e-6</v>
      </c>
      <c r="Z18" s="2">
        <v>3.8487401239985e-7</v>
      </c>
      <c r="AA18" s="2">
        <v>-1.6601797584861e-6</v>
      </c>
      <c r="AB18" s="1">
        <v>16030691.597644</v>
      </c>
      <c r="AC18" s="1">
        <v>4196282.7061452</v>
      </c>
      <c r="AD18" s="1">
        <v>-0.00070892024153471</v>
      </c>
      <c r="AE18" s="1">
        <v>-0.00063802727348454</v>
      </c>
      <c r="AF18" s="1">
        <v>0.0023623989870367</v>
      </c>
      <c r="AG18" s="1">
        <v>-0.011630955575723</v>
      </c>
      <c r="AH18" s="1">
        <v>-0.010939952678716</v>
      </c>
      <c r="AI18" s="1">
        <v>496.5644324388</v>
      </c>
      <c r="AJ18" s="1">
        <v>519.51358466272</v>
      </c>
    </row>
    <row r="19" spans="1:36">
      <c r="A19" s="1">
        <v>25.269470313667</v>
      </c>
      <c r="B19" s="1">
        <v>0.00048630355026622</v>
      </c>
      <c r="C19" s="1">
        <v>0.0022949652678986</v>
      </c>
      <c r="D19" s="2">
        <v>3.5252571443892e-6</v>
      </c>
      <c r="E19" s="2">
        <v>2.425302997673e-6</v>
      </c>
      <c r="F19" s="2">
        <v>9.1142655739307e-7</v>
      </c>
      <c r="G19" s="2">
        <v>-3.5075550649387e-5</v>
      </c>
      <c r="H19" s="2">
        <v>-2.0032353739775e-5</v>
      </c>
      <c r="I19" s="2">
        <v>-2.8041627736838e-6</v>
      </c>
      <c r="J19" s="2">
        <v>-1.1366693228819e-5</v>
      </c>
      <c r="K19" s="2">
        <v>-8.2026419475326e-6</v>
      </c>
      <c r="L19" s="2">
        <v>-7.2255490319163e-6</v>
      </c>
      <c r="M19" s="2">
        <v>-9.4369635891134e-6</v>
      </c>
      <c r="N19" s="2">
        <v>-8.1147035749549e-6</v>
      </c>
      <c r="O19" s="2">
        <v>1.1909392351621e-8</v>
      </c>
      <c r="P19" s="2">
        <v>-1.0611517206962e-5</v>
      </c>
      <c r="Q19" s="2">
        <v>-1.6215977473223e-5</v>
      </c>
      <c r="R19" s="2">
        <v>-5.9812550479049e-6</v>
      </c>
      <c r="S19" s="2">
        <v>-1.3820556853793e-5</v>
      </c>
      <c r="T19" s="1">
        <v>0</v>
      </c>
      <c r="U19" s="2">
        <v>-1.4000797204661e-6</v>
      </c>
      <c r="V19" s="2">
        <v>-2.7631233583653e-6</v>
      </c>
      <c r="W19" s="2">
        <v>-3.3801747516569e-6</v>
      </c>
      <c r="X19" s="2">
        <v>-8.3825280841108e-7</v>
      </c>
      <c r="Y19" s="2">
        <v>3.4240281488629e-6</v>
      </c>
      <c r="Z19" s="2">
        <v>5.2765526646114e-7</v>
      </c>
      <c r="AA19" s="2">
        <v>-2.0759479234038e-6</v>
      </c>
      <c r="AB19" s="1">
        <v>16043816.665321</v>
      </c>
      <c r="AC19" s="1">
        <v>4280138.2393525</v>
      </c>
      <c r="AD19" s="1">
        <v>-0.0007823821566742</v>
      </c>
      <c r="AE19" s="1">
        <v>-0.00070315674870097</v>
      </c>
      <c r="AF19" s="1">
        <v>0.0025237233022901</v>
      </c>
      <c r="AG19" s="1">
        <v>-0.0093898900545915</v>
      </c>
      <c r="AH19" s="1">
        <v>-0.008711137148299</v>
      </c>
      <c r="AI19" s="1">
        <v>507.96137230228</v>
      </c>
      <c r="AJ19" s="1">
        <v>533.05928905988</v>
      </c>
    </row>
    <row r="20" spans="1:36">
      <c r="A20" s="1">
        <v>27.269470313667</v>
      </c>
      <c r="B20" s="1">
        <v>0.00068327838122347</v>
      </c>
      <c r="C20" s="1">
        <v>0.0024938731311736</v>
      </c>
      <c r="D20" s="2">
        <v>3.6353728313326e-6</v>
      </c>
      <c r="E20" s="2">
        <v>2.7076793686038e-6</v>
      </c>
      <c r="F20" s="2">
        <v>1.3076966512859e-6</v>
      </c>
      <c r="G20" s="2">
        <v>-3.4272551161924e-5</v>
      </c>
      <c r="H20" s="2">
        <v>-2.0190018378612e-5</v>
      </c>
      <c r="I20" s="2">
        <v>-3.0046255237469e-6</v>
      </c>
      <c r="J20" s="2">
        <v>-1.1837199083302e-5</v>
      </c>
      <c r="K20" s="2">
        <v>-8.0905157462013e-6</v>
      </c>
      <c r="L20" s="2">
        <v>-7.0763897654352e-6</v>
      </c>
      <c r="M20" s="2">
        <v>-1.2061639197045e-5</v>
      </c>
      <c r="N20" s="2">
        <v>-8.7194824240308e-6</v>
      </c>
      <c r="O20" s="2">
        <v>-1.1388718077533e-8</v>
      </c>
      <c r="P20" s="2">
        <v>-1.0885943725521e-5</v>
      </c>
      <c r="Q20" s="2">
        <v>-1.7274792911903e-5</v>
      </c>
      <c r="R20" s="2">
        <v>-6.2706429871733e-6</v>
      </c>
      <c r="S20" s="2">
        <v>-1.3931087062089e-5</v>
      </c>
      <c r="T20" s="1">
        <v>0</v>
      </c>
      <c r="U20" s="2">
        <v>-1.3279301899987e-6</v>
      </c>
      <c r="V20" s="2">
        <v>-3.5650046089183e-6</v>
      </c>
      <c r="W20" s="2">
        <v>-3.7473638375485e-6</v>
      </c>
      <c r="X20" s="2">
        <v>-1.3197940402905e-6</v>
      </c>
      <c r="Y20" s="2">
        <v>3.6757800539645e-6</v>
      </c>
      <c r="Z20" s="2">
        <v>6.0335670376936e-7</v>
      </c>
      <c r="AA20" s="2">
        <v>-1.7973866950318e-6</v>
      </c>
      <c r="AB20" s="1">
        <v>16062705.674808</v>
      </c>
      <c r="AC20" s="1">
        <v>4400730.1566735</v>
      </c>
      <c r="AD20" s="1">
        <v>-0.0008788686387729</v>
      </c>
      <c r="AE20" s="1">
        <v>-0.00078815131858352</v>
      </c>
      <c r="AF20" s="1">
        <v>0.002723192931252</v>
      </c>
      <c r="AG20" s="1">
        <v>-0.0099087832759041</v>
      </c>
      <c r="AH20" s="1">
        <v>-0.0094992011143349</v>
      </c>
      <c r="AI20" s="1">
        <v>517.02968829398</v>
      </c>
      <c r="AJ20" s="1">
        <v>544.99441136812</v>
      </c>
    </row>
    <row r="21" spans="1:36">
      <c r="A21" s="1">
        <v>29.269470313667</v>
      </c>
      <c r="B21" s="1">
        <v>0.00088572650105049</v>
      </c>
      <c r="C21" s="1">
        <v>0.0026942562461027</v>
      </c>
      <c r="D21" s="2">
        <v>3.7532502914277e-6</v>
      </c>
      <c r="E21" s="2">
        <v>2.6812442638779e-6</v>
      </c>
      <c r="F21" s="2">
        <v>1.6035378093427e-6</v>
      </c>
      <c r="G21" s="2">
        <v>-3.2815308605387e-5</v>
      </c>
      <c r="H21" s="2">
        <v>-1.9591023044846e-5</v>
      </c>
      <c r="I21" s="2">
        <v>-2.9624930090235e-6</v>
      </c>
      <c r="J21" s="2">
        <v>-1.2041273334594e-5</v>
      </c>
      <c r="K21" s="2">
        <v>-7.5847312852889e-6</v>
      </c>
      <c r="L21" s="2">
        <v>-6.7306866033635e-6</v>
      </c>
      <c r="M21" s="2">
        <v>-1.3278042982554e-5</v>
      </c>
      <c r="N21" s="2">
        <v>-9.1206791531143e-6</v>
      </c>
      <c r="O21" s="2">
        <v>-3.8265144667272e-8</v>
      </c>
      <c r="P21" s="2">
        <v>-1.1019344935861e-5</v>
      </c>
      <c r="Q21" s="2">
        <v>-1.7840523186119e-5</v>
      </c>
      <c r="R21" s="2">
        <v>-6.4907963917001e-6</v>
      </c>
      <c r="S21" s="2">
        <v>-1.3613244411116e-5</v>
      </c>
      <c r="T21" s="1">
        <v>0</v>
      </c>
      <c r="U21" s="2">
        <v>-1.1333388460528e-6</v>
      </c>
      <c r="V21" s="2">
        <v>-4.1655962056811e-6</v>
      </c>
      <c r="W21" s="2">
        <v>-3.8745774328155e-6</v>
      </c>
      <c r="X21" s="2">
        <v>-1.6792989944716e-6</v>
      </c>
      <c r="Y21" s="2">
        <v>3.3937478486365e-6</v>
      </c>
      <c r="Z21" s="2">
        <v>6.9427939587504e-7</v>
      </c>
      <c r="AA21" s="2">
        <v>-1.4414664118616e-6</v>
      </c>
      <c r="AB21" s="1">
        <v>16082713.165247</v>
      </c>
      <c r="AC21" s="1">
        <v>4528355.8625832</v>
      </c>
      <c r="AD21" s="1">
        <v>-0.00097739637282934</v>
      </c>
      <c r="AE21" s="1">
        <v>-0.00087447422645982</v>
      </c>
      <c r="AF21" s="1">
        <v>0.0029226221659977</v>
      </c>
      <c r="AG21" s="1">
        <v>-0.018390781600712</v>
      </c>
      <c r="AH21" s="1">
        <v>-0.018055292722933</v>
      </c>
      <c r="AI21" s="1">
        <v>524.41367155657</v>
      </c>
      <c r="AJ21" s="1">
        <v>555.3006574954</v>
      </c>
    </row>
    <row r="22" spans="1:36">
      <c r="A22" s="1">
        <v>31.269470313667</v>
      </c>
      <c r="B22" s="1">
        <v>0.0010905660451504</v>
      </c>
      <c r="C22" s="1">
        <v>0.0028957614309139</v>
      </c>
      <c r="D22" s="2">
        <v>4.117362796227e-6</v>
      </c>
      <c r="E22" s="2">
        <v>2.4005554269743e-6</v>
      </c>
      <c r="F22" s="2">
        <v>1.8452867746058e-6</v>
      </c>
      <c r="G22" s="2">
        <v>-3.1883398706309e-5</v>
      </c>
      <c r="H22" s="2">
        <v>-1.923991519712e-5</v>
      </c>
      <c r="I22" s="2">
        <v>-2.8045559647278e-6</v>
      </c>
      <c r="J22" s="2">
        <v>-1.1992048897125e-5</v>
      </c>
      <c r="K22" s="2">
        <v>-7.1103240447386e-6</v>
      </c>
      <c r="L22" s="2">
        <v>-6.5103384505975e-6</v>
      </c>
      <c r="M22" s="2">
        <v>-1.3431964320778e-5</v>
      </c>
      <c r="N22" s="2">
        <v>-9.5818729779867e-6</v>
      </c>
      <c r="O22" s="2">
        <v>-6.1253426545855e-8</v>
      </c>
      <c r="P22" s="2">
        <v>-1.124004139057e-5</v>
      </c>
      <c r="Q22" s="2">
        <v>-1.8305694574563e-5</v>
      </c>
      <c r="R22" s="2">
        <v>-6.8837920799007e-6</v>
      </c>
      <c r="S22" s="2">
        <v>-1.3336239865058e-5</v>
      </c>
      <c r="T22" s="1">
        <v>0</v>
      </c>
      <c r="U22" s="2">
        <v>-9.3524904861148e-7</v>
      </c>
      <c r="V22" s="2">
        <v>-4.3107132235768e-6</v>
      </c>
      <c r="W22" s="2">
        <v>-3.9795902843301e-6</v>
      </c>
      <c r="X22" s="2">
        <v>-2.1091053200266e-6</v>
      </c>
      <c r="Y22" s="2">
        <v>3.0796502188163e-6</v>
      </c>
      <c r="Z22" s="2">
        <v>8.3315007587628e-7</v>
      </c>
      <c r="AA22" s="2">
        <v>-1.0801312927307e-6</v>
      </c>
      <c r="AB22" s="1">
        <v>16103620.049508</v>
      </c>
      <c r="AC22" s="1">
        <v>4661607.8566631</v>
      </c>
      <c r="AD22" s="1">
        <v>-0.001077502880209</v>
      </c>
      <c r="AE22" s="1">
        <v>-0.00096159610093318</v>
      </c>
      <c r="AF22" s="1">
        <v>0.0031220110163736</v>
      </c>
      <c r="AG22" s="1">
        <v>-0.022735947615515</v>
      </c>
      <c r="AH22" s="1">
        <v>-0.022552092207328</v>
      </c>
      <c r="AI22" s="1">
        <v>530.58114143302</v>
      </c>
      <c r="AJ22" s="1">
        <v>564.34336357096</v>
      </c>
    </row>
    <row r="23" spans="1:36">
      <c r="A23" s="1">
        <v>33.269470313667</v>
      </c>
      <c r="B23" s="1">
        <v>0.0012957063755552</v>
      </c>
      <c r="C23" s="1">
        <v>0.0030981124109829</v>
      </c>
      <c r="D23" s="2">
        <v>4.5556140785661e-6</v>
      </c>
      <c r="E23" s="2">
        <v>2.0648276555129e-6</v>
      </c>
      <c r="F23" s="2">
        <v>2.1299040810095e-6</v>
      </c>
      <c r="G23" s="2">
        <v>-3.122280837032e-5</v>
      </c>
      <c r="H23" s="2">
        <v>-1.9183696619492e-5</v>
      </c>
      <c r="I23" s="2">
        <v>-2.7075880829219e-6</v>
      </c>
      <c r="J23" s="2">
        <v>-1.1904642641801e-5</v>
      </c>
      <c r="K23" s="2">
        <v>-6.7646663933456e-6</v>
      </c>
      <c r="L23" s="2">
        <v>-6.4401691552028e-6</v>
      </c>
      <c r="M23" s="2">
        <v>-1.3048676972974e-5</v>
      </c>
      <c r="N23" s="2">
        <v>-9.8249013629726e-6</v>
      </c>
      <c r="O23" s="2">
        <v>-5.6269964063601e-8</v>
      </c>
      <c r="P23" s="2">
        <v>-1.1471830587816e-5</v>
      </c>
      <c r="Q23" s="2">
        <v>-1.8550418415695e-5</v>
      </c>
      <c r="R23" s="2">
        <v>-7.3333820727546e-6</v>
      </c>
      <c r="S23" s="2">
        <v>-1.3027044318187e-5</v>
      </c>
      <c r="T23" s="1">
        <v>0</v>
      </c>
      <c r="U23" s="2">
        <v>-7.6041615545129e-7</v>
      </c>
      <c r="V23" s="2">
        <v>-4.3413830007939e-6</v>
      </c>
      <c r="W23" s="2">
        <v>-4.0994712925842e-6</v>
      </c>
      <c r="X23" s="2">
        <v>-2.4262172817993e-6</v>
      </c>
      <c r="Y23" s="2">
        <v>2.9178551909744e-6</v>
      </c>
      <c r="Z23" s="2">
        <v>9.7007658592787e-7</v>
      </c>
      <c r="AA23" s="2">
        <v>-6.7360941481048e-7</v>
      </c>
      <c r="AB23" s="1">
        <v>16125233.085142</v>
      </c>
      <c r="AC23" s="1">
        <v>4799244.8561604</v>
      </c>
      <c r="AD23" s="1">
        <v>-0.0011788281165974</v>
      </c>
      <c r="AE23" s="1">
        <v>-0.001049164358203</v>
      </c>
      <c r="AF23" s="1">
        <v>0.0033213593194057</v>
      </c>
      <c r="AG23" s="1">
        <v>-0.022621649498059</v>
      </c>
      <c r="AH23" s="1">
        <v>-0.022245462094544</v>
      </c>
      <c r="AI23" s="1">
        <v>535.89045638261</v>
      </c>
      <c r="AJ23" s="1">
        <v>572.42162281963</v>
      </c>
    </row>
    <row r="24" spans="1:36">
      <c r="A24" s="1">
        <v>35.269470313667</v>
      </c>
      <c r="B24" s="1">
        <v>0.001501003191304</v>
      </c>
      <c r="C24" s="1">
        <v>0.0033011857167085</v>
      </c>
      <c r="D24" s="2">
        <v>4.9019567719596e-6</v>
      </c>
      <c r="E24" s="2">
        <v>1.8043177125575e-6</v>
      </c>
      <c r="F24" s="2">
        <v>2.5813578755125e-6</v>
      </c>
      <c r="G24" s="2">
        <v>-3.0626283131201e-5</v>
      </c>
      <c r="H24" s="2">
        <v>-1.9024640585337e-5</v>
      </c>
      <c r="I24" s="2">
        <v>-2.7117836059616e-6</v>
      </c>
      <c r="J24" s="2">
        <v>-1.1822055222226e-5</v>
      </c>
      <c r="K24" s="2">
        <v>-6.4874082730548e-6</v>
      </c>
      <c r="L24" s="2">
        <v>-6.4554938088128e-6</v>
      </c>
      <c r="M24" s="2">
        <v>-1.2553359958624e-5</v>
      </c>
      <c r="N24" s="2">
        <v>-9.7975215505556e-6</v>
      </c>
      <c r="O24" s="2">
        <v>1.4604939841712e-9</v>
      </c>
      <c r="P24" s="2">
        <v>-1.1653022941905e-5</v>
      </c>
      <c r="Q24" s="2">
        <v>-1.8431292906032e-5</v>
      </c>
      <c r="R24" s="2">
        <v>-7.5917478530791e-6</v>
      </c>
      <c r="S24" s="2">
        <v>-1.2679464738577e-5</v>
      </c>
      <c r="T24" s="1">
        <v>0</v>
      </c>
      <c r="U24" s="2">
        <v>-5.9232198556803e-7</v>
      </c>
      <c r="V24" s="2">
        <v>-4.24190555055e-6</v>
      </c>
      <c r="W24" s="2">
        <v>-4.2383968555557e-6</v>
      </c>
      <c r="X24" s="2">
        <v>-2.6140193308527e-6</v>
      </c>
      <c r="Y24" s="2">
        <v>2.870165230727e-6</v>
      </c>
      <c r="Z24" s="2">
        <v>1.076626054504e-6</v>
      </c>
      <c r="AA24" s="2">
        <v>-2.9221357281602e-7</v>
      </c>
      <c r="AB24" s="1">
        <v>16147466.839786</v>
      </c>
      <c r="AC24" s="1">
        <v>4940715.9943831</v>
      </c>
      <c r="AD24" s="1">
        <v>-0.001281004605397</v>
      </c>
      <c r="AE24" s="1">
        <v>-0.0011372628764561</v>
      </c>
      <c r="AF24" s="1">
        <v>0.0035206668886068</v>
      </c>
      <c r="AG24" s="1">
        <v>-0.028930707607163</v>
      </c>
      <c r="AH24" s="1">
        <v>-0.028970016942669</v>
      </c>
      <c r="AI24" s="1">
        <v>540.50512356168</v>
      </c>
      <c r="AJ24" s="1">
        <v>579.68097003106</v>
      </c>
    </row>
    <row r="25" spans="1:36">
      <c r="A25" s="1">
        <v>37.269470313667</v>
      </c>
      <c r="B25" s="1">
        <v>0.0017062950567309</v>
      </c>
      <c r="C25" s="1">
        <v>0.0035048370831704</v>
      </c>
      <c r="D25" s="2">
        <v>5.2924898199865e-6</v>
      </c>
      <c r="E25" s="2">
        <v>1.6354989162903e-6</v>
      </c>
      <c r="F25" s="2">
        <v>3.0894434634539e-6</v>
      </c>
      <c r="G25" s="2">
        <v>-3.0097890533242e-5</v>
      </c>
      <c r="H25" s="2">
        <v>-1.8863316879848e-5</v>
      </c>
      <c r="I25" s="2">
        <v>-2.6709974549217e-6</v>
      </c>
      <c r="J25" s="2">
        <v>-1.1723079930702e-5</v>
      </c>
      <c r="K25" s="2">
        <v>-6.2416812354623e-6</v>
      </c>
      <c r="L25" s="2">
        <v>-6.5632766291287e-6</v>
      </c>
      <c r="M25" s="2">
        <v>-1.210603350485e-5</v>
      </c>
      <c r="N25" s="2">
        <v>-9.7009829275864e-6</v>
      </c>
      <c r="O25" s="2">
        <v>1.1788085555663e-7</v>
      </c>
      <c r="P25" s="2">
        <v>-1.1731512862772e-5</v>
      </c>
      <c r="Q25" s="2">
        <v>-1.8111317708845e-5</v>
      </c>
      <c r="R25" s="2">
        <v>-7.8087835853314e-6</v>
      </c>
      <c r="S25" s="2">
        <v>-1.2310112176486e-5</v>
      </c>
      <c r="T25" s="1">
        <v>0</v>
      </c>
      <c r="U25" s="2">
        <v>-4.2709708926718e-7</v>
      </c>
      <c r="V25" s="2">
        <v>-4.0686862833024e-6</v>
      </c>
      <c r="W25" s="2">
        <v>-4.4011689457615e-6</v>
      </c>
      <c r="X25" s="2">
        <v>-2.7108109455308e-6</v>
      </c>
      <c r="Y25" s="2">
        <v>2.9149729844978e-6</v>
      </c>
      <c r="Z25" s="2">
        <v>1.1982342499782e-6</v>
      </c>
      <c r="AA25" s="2">
        <v>5.3527891574245e-8</v>
      </c>
      <c r="AB25" s="1">
        <v>16170253.910491</v>
      </c>
      <c r="AC25" s="1">
        <v>5085586.2397488</v>
      </c>
      <c r="AD25" s="1">
        <v>-0.0013835449105634</v>
      </c>
      <c r="AE25" s="1">
        <v>-0.0012260367856735</v>
      </c>
      <c r="AF25" s="1">
        <v>0.0037199336094466</v>
      </c>
      <c r="AG25" s="1">
        <v>-0.025246225997763</v>
      </c>
      <c r="AH25" s="1">
        <v>-0.024562858822044</v>
      </c>
      <c r="AI25" s="1">
        <v>544.5574520198</v>
      </c>
      <c r="AJ25" s="1">
        <v>586.21944881841</v>
      </c>
    </row>
    <row r="26" spans="1:36">
      <c r="A26" s="1">
        <v>39.269470313667</v>
      </c>
      <c r="B26" s="1">
        <v>0.0019114036542615</v>
      </c>
      <c r="C26" s="1">
        <v>0.0037089589020068</v>
      </c>
      <c r="D26" s="2">
        <v>5.7021796717833e-6</v>
      </c>
      <c r="E26" s="2">
        <v>1.5182944065825e-6</v>
      </c>
      <c r="F26" s="2">
        <v>3.4651931004371e-6</v>
      </c>
      <c r="G26" s="2">
        <v>-2.9561741156067e-5</v>
      </c>
      <c r="H26" s="2">
        <v>-1.867610051683e-5</v>
      </c>
      <c r="I26" s="2">
        <v>-2.5516403252881e-6</v>
      </c>
      <c r="J26" s="2">
        <v>-1.1545114261578e-5</v>
      </c>
      <c r="K26" s="2">
        <v>-6.0181005733737e-6</v>
      </c>
      <c r="L26" s="2">
        <v>-6.7152087465705e-6</v>
      </c>
      <c r="M26" s="2">
        <v>-1.1736288061456e-5</v>
      </c>
      <c r="N26" s="2">
        <v>-9.5725037897613e-6</v>
      </c>
      <c r="O26" s="2">
        <v>2.6674056513491e-7</v>
      </c>
      <c r="P26" s="2">
        <v>-1.172291145389e-5</v>
      </c>
      <c r="Q26" s="2">
        <v>-1.7651164661514e-5</v>
      </c>
      <c r="R26" s="2">
        <v>-8.0247738189899e-6</v>
      </c>
      <c r="S26" s="2">
        <v>-1.196595799108e-5</v>
      </c>
      <c r="T26" s="1">
        <v>0</v>
      </c>
      <c r="U26" s="2">
        <v>-2.6905157789026e-7</v>
      </c>
      <c r="V26" s="2">
        <v>-3.9890748938063e-6</v>
      </c>
      <c r="W26" s="2">
        <v>-4.54866235214e-6</v>
      </c>
      <c r="X26" s="2">
        <v>-2.6655017009847e-6</v>
      </c>
      <c r="Y26" s="2">
        <v>3.1049629280491e-6</v>
      </c>
      <c r="Z26" s="2">
        <v>1.3216414905426e-6</v>
      </c>
      <c r="AA26" s="2">
        <v>3.4388480460362e-7</v>
      </c>
      <c r="AB26" s="1">
        <v>16193525.127637</v>
      </c>
      <c r="AC26" s="1">
        <v>5233410.3296942</v>
      </c>
      <c r="AD26" s="1">
        <v>-0.0014862441242483</v>
      </c>
      <c r="AE26" s="1">
        <v>-0.0013155620332384</v>
      </c>
      <c r="AF26" s="1">
        <v>0.0039191595485057</v>
      </c>
      <c r="AG26" s="1">
        <v>-0.029971096464662</v>
      </c>
      <c r="AH26" s="1">
        <v>-0.02934187628104</v>
      </c>
      <c r="AI26" s="1">
        <v>548.15260258711</v>
      </c>
      <c r="AJ26" s="1">
        <v>592.15950724368</v>
      </c>
    </row>
    <row r="27" spans="1:36">
      <c r="A27" s="1">
        <v>41.269470313667</v>
      </c>
      <c r="B27" s="1">
        <v>0.0021161786670195</v>
      </c>
      <c r="C27" s="1">
        <v>0.0039134254210162</v>
      </c>
      <c r="D27" s="2">
        <v>6.0252473235266e-6</v>
      </c>
      <c r="E27" s="2">
        <v>1.4855061515058e-6</v>
      </c>
      <c r="F27" s="2">
        <v>3.9202848012468e-6</v>
      </c>
      <c r="G27" s="2">
        <v>-2.9018352740488e-5</v>
      </c>
      <c r="H27" s="2">
        <v>-1.8540236570979e-5</v>
      </c>
      <c r="I27" s="2">
        <v>-2.424905290803e-6</v>
      </c>
      <c r="J27" s="2">
        <v>-1.1363359396961e-5</v>
      </c>
      <c r="K27" s="2">
        <v>-5.8386991235097e-6</v>
      </c>
      <c r="L27" s="2">
        <v>-6.8536130876355e-6</v>
      </c>
      <c r="M27" s="2">
        <v>-1.1472374326622e-5</v>
      </c>
      <c r="N27" s="2">
        <v>-9.439782862407e-6</v>
      </c>
      <c r="O27" s="2">
        <v>4.4669078696926e-7</v>
      </c>
      <c r="P27" s="2">
        <v>-1.1650281493725e-5</v>
      </c>
      <c r="Q27" s="2">
        <v>-1.7228545715132e-5</v>
      </c>
      <c r="R27" s="2">
        <v>-8.2579192178829e-6</v>
      </c>
      <c r="S27" s="2">
        <v>-1.1705700975829e-5</v>
      </c>
      <c r="T27" s="1">
        <v>0</v>
      </c>
      <c r="U27" s="2">
        <v>-1.2334045428952e-7</v>
      </c>
      <c r="V27" s="2">
        <v>-3.998386603192e-6</v>
      </c>
      <c r="W27" s="2">
        <v>-4.6730796352218e-6</v>
      </c>
      <c r="X27" s="2">
        <v>-2.5413349519978e-6</v>
      </c>
      <c r="Y27" s="2">
        <v>3.2807320895603e-6</v>
      </c>
      <c r="Z27" s="2">
        <v>1.4146544013488e-6</v>
      </c>
      <c r="AA27" s="2">
        <v>5.7554831710399e-7</v>
      </c>
      <c r="AB27" s="1">
        <v>16217262.264459</v>
      </c>
      <c r="AC27" s="1">
        <v>5384068.96423</v>
      </c>
      <c r="AD27" s="1">
        <v>-0.0015890477679375</v>
      </c>
      <c r="AE27" s="1">
        <v>-0.0014057674322758</v>
      </c>
      <c r="AF27" s="1">
        <v>0.0041183447673654</v>
      </c>
      <c r="AG27" s="1">
        <v>-0.037870852076868</v>
      </c>
      <c r="AH27" s="1">
        <v>-0.037896950639815</v>
      </c>
      <c r="AI27" s="1">
        <v>551.34047558388</v>
      </c>
      <c r="AJ27" s="1">
        <v>597.52448035297</v>
      </c>
    </row>
    <row r="28" spans="1:36">
      <c r="A28" s="1">
        <v>43.269470313667</v>
      </c>
      <c r="B28" s="1">
        <v>0.0023203822357913</v>
      </c>
      <c r="C28" s="1">
        <v>0.0041181332667818</v>
      </c>
      <c r="D28" s="2">
        <v>6.211665262951e-6</v>
      </c>
      <c r="E28" s="2">
        <v>1.5245638688505e-6</v>
      </c>
      <c r="F28" s="2">
        <v>4.4236537746553e-6</v>
      </c>
      <c r="G28" s="2">
        <v>-2.8459372617942e-5</v>
      </c>
      <c r="H28" s="2">
        <v>-1.8383053169264e-5</v>
      </c>
      <c r="I28" s="2">
        <v>-2.3427127055715e-6</v>
      </c>
      <c r="J28" s="2">
        <v>-1.1145317873538e-5</v>
      </c>
      <c r="K28" s="2">
        <v>-5.6632792205194e-6</v>
      </c>
      <c r="L28" s="2">
        <v>-6.9208425418321e-6</v>
      </c>
      <c r="M28" s="2">
        <v>-1.1217256344348e-5</v>
      </c>
      <c r="N28" s="2">
        <v>-9.3105195028403e-6</v>
      </c>
      <c r="O28" s="2">
        <v>6.2681978354785e-7</v>
      </c>
      <c r="P28" s="2">
        <v>-1.1521695005135e-5</v>
      </c>
      <c r="Q28" s="2">
        <v>-1.6881453013345e-5</v>
      </c>
      <c r="R28" s="2">
        <v>-8.4305270957653e-6</v>
      </c>
      <c r="S28" s="2">
        <v>-1.1476007032559e-5</v>
      </c>
      <c r="T28" s="1">
        <v>0</v>
      </c>
      <c r="U28" s="2">
        <v>1.5372234884018e-8</v>
      </c>
      <c r="V28" s="2">
        <v>-4.023272422757e-6</v>
      </c>
      <c r="W28" s="2">
        <v>-4.7875172534322e-6</v>
      </c>
      <c r="X28" s="2">
        <v>-2.4042464139862e-6</v>
      </c>
      <c r="Y28" s="2">
        <v>3.3909843467406e-6</v>
      </c>
      <c r="Z28" s="2">
        <v>1.4771942755501e-6</v>
      </c>
      <c r="AA28" s="2">
        <v>7.6044658972906e-7</v>
      </c>
      <c r="AB28" s="1">
        <v>16241464.506984</v>
      </c>
      <c r="AC28" s="1">
        <v>5537554.102595</v>
      </c>
      <c r="AD28" s="1">
        <v>-0.0016919920667374</v>
      </c>
      <c r="AE28" s="1">
        <v>-0.0014965110815699</v>
      </c>
      <c r="AF28" s="1">
        <v>0.0043174893713419</v>
      </c>
      <c r="AG28" s="1">
        <v>-0.041554631022579</v>
      </c>
      <c r="AH28" s="1">
        <v>-0.041694743543022</v>
      </c>
      <c r="AI28" s="1">
        <v>554.15441440001</v>
      </c>
      <c r="AJ28" s="1">
        <v>602.30316274118</v>
      </c>
    </row>
    <row r="29" spans="1:36">
      <c r="A29" s="1">
        <v>45.269470313667</v>
      </c>
      <c r="B29" s="1">
        <v>0.002524024077473</v>
      </c>
      <c r="C29" s="1">
        <v>0.0043230472234209</v>
      </c>
      <c r="D29" s="2">
        <v>6.3062438545017e-6</v>
      </c>
      <c r="E29" s="2">
        <v>1.57061033053e-6</v>
      </c>
      <c r="F29" s="2">
        <v>4.7761152704765e-6</v>
      </c>
      <c r="G29" s="2">
        <v>-2.7969452350762e-5</v>
      </c>
      <c r="H29" s="2">
        <v>-1.8257584665801e-5</v>
      </c>
      <c r="I29" s="2">
        <v>-2.3032598434508e-6</v>
      </c>
      <c r="J29" s="2">
        <v>-1.094413642965e-5</v>
      </c>
      <c r="K29" s="2">
        <v>-5.4754426936044e-6</v>
      </c>
      <c r="L29" s="2">
        <v>-6.9530935536683e-6</v>
      </c>
      <c r="M29" s="2">
        <v>-1.0952619044633e-5</v>
      </c>
      <c r="N29" s="2">
        <v>-9.1964295381548e-6</v>
      </c>
      <c r="O29" s="2">
        <v>7.7418003015338e-7</v>
      </c>
      <c r="P29" s="2">
        <v>-1.1329517522395e-5</v>
      </c>
      <c r="Q29" s="2">
        <v>-1.6648018504096e-5</v>
      </c>
      <c r="R29" s="2">
        <v>-8.5327287769723e-6</v>
      </c>
      <c r="S29" s="2">
        <v>-1.1252964508868e-5</v>
      </c>
      <c r="T29" s="1">
        <v>0</v>
      </c>
      <c r="U29" s="2">
        <v>1.3049661014101e-7</v>
      </c>
      <c r="V29" s="2">
        <v>-4.0375477828099e-6</v>
      </c>
      <c r="W29" s="2">
        <v>-4.9024002869038e-6</v>
      </c>
      <c r="X29" s="2">
        <v>-2.2630387213509e-6</v>
      </c>
      <c r="Y29" s="2">
        <v>3.5061680241323e-6</v>
      </c>
      <c r="Z29" s="2">
        <v>1.5336837180258e-6</v>
      </c>
      <c r="AA29" s="2">
        <v>9.1998125576325e-7</v>
      </c>
      <c r="AB29" s="1">
        <v>16266101.003342</v>
      </c>
      <c r="AC29" s="1">
        <v>5693665.5345148</v>
      </c>
      <c r="AD29" s="1">
        <v>-0.0017951317560746</v>
      </c>
      <c r="AE29" s="1">
        <v>-0.0015876485241507</v>
      </c>
      <c r="AF29" s="1">
        <v>0.0045165935123774</v>
      </c>
      <c r="AG29" s="1">
        <v>-0.043011916890112</v>
      </c>
      <c r="AH29" s="1">
        <v>-0.042348090361201</v>
      </c>
      <c r="AI29" s="1">
        <v>556.64271618702</v>
      </c>
      <c r="AJ29" s="1">
        <v>606.54035797864</v>
      </c>
    </row>
    <row r="30" spans="1:36">
      <c r="A30" s="1">
        <v>47.269470313667</v>
      </c>
      <c r="B30" s="1">
        <v>0.002727272803389</v>
      </c>
      <c r="C30" s="1">
        <v>0.0045281396831756</v>
      </c>
      <c r="D30" s="2">
        <v>6.351628139195e-6</v>
      </c>
      <c r="E30" s="2">
        <v>1.6045153028548e-6</v>
      </c>
      <c r="F30" s="2">
        <v>4.9448944761222e-6</v>
      </c>
      <c r="G30" s="2">
        <v>-2.7539996385366e-5</v>
      </c>
      <c r="H30" s="2">
        <v>-1.8141423283438e-5</v>
      </c>
      <c r="I30" s="2">
        <v>-2.2873557295327e-6</v>
      </c>
      <c r="J30" s="2">
        <v>-1.0824684501902e-5</v>
      </c>
      <c r="K30" s="2">
        <v>-5.2844614852328e-6</v>
      </c>
      <c r="L30" s="2">
        <v>-6.972877389937e-6</v>
      </c>
      <c r="M30" s="2">
        <v>-1.0669543404149e-5</v>
      </c>
      <c r="N30" s="2">
        <v>-9.0842377279593e-6</v>
      </c>
      <c r="O30" s="2">
        <v>8.9034994286423e-7</v>
      </c>
      <c r="P30" s="2">
        <v>-1.1103603952392e-5</v>
      </c>
      <c r="Q30" s="2">
        <v>-1.6463992287454e-5</v>
      </c>
      <c r="R30" s="2">
        <v>-8.5864639347121e-6</v>
      </c>
      <c r="S30" s="2">
        <v>-1.1038019857323e-5</v>
      </c>
      <c r="T30" s="1">
        <v>0</v>
      </c>
      <c r="U30" s="2">
        <v>2.1816425143284e-7</v>
      </c>
      <c r="V30" s="2">
        <v>-4.0666345726109e-6</v>
      </c>
      <c r="W30" s="2">
        <v>-5.0071733654691e-6</v>
      </c>
      <c r="X30" s="2">
        <v>-2.1330698030971e-6</v>
      </c>
      <c r="Y30" s="2">
        <v>3.6212124624951e-6</v>
      </c>
      <c r="Z30" s="2">
        <v>1.5881968088706e-6</v>
      </c>
      <c r="AA30" s="2">
        <v>1.0504594764924e-6</v>
      </c>
      <c r="AB30" s="1">
        <v>16291111.76177</v>
      </c>
      <c r="AC30" s="1">
        <v>5852017.6985914</v>
      </c>
      <c r="AD30" s="1">
        <v>-0.0018984899855481</v>
      </c>
      <c r="AE30" s="1">
        <v>-0.001679048338339</v>
      </c>
      <c r="AF30" s="1">
        <v>0.0047156572710749</v>
      </c>
      <c r="AG30" s="1">
        <v>-0.047363985498768</v>
      </c>
      <c r="AH30" s="1">
        <v>-0.045948437965785</v>
      </c>
      <c r="AI30" s="1">
        <v>558.87235795063</v>
      </c>
      <c r="AJ30" s="1">
        <v>610.34065642314</v>
      </c>
    </row>
    <row r="31" spans="1:36">
      <c r="A31" s="1">
        <v>49.269470313667</v>
      </c>
      <c r="B31" s="1">
        <v>0.0029302478186603</v>
      </c>
      <c r="C31" s="1">
        <v>0.0047333628098383</v>
      </c>
      <c r="D31" s="2">
        <v>6.3915333809535e-6</v>
      </c>
      <c r="E31" s="2">
        <v>1.6341810453696e-6</v>
      </c>
      <c r="F31" s="2">
        <v>5.0317447441233e-6</v>
      </c>
      <c r="G31" s="2">
        <v>-2.7166260617171e-5</v>
      </c>
      <c r="H31" s="2">
        <v>-1.802623605137e-5</v>
      </c>
      <c r="I31" s="2">
        <v>-2.2945877402598e-6</v>
      </c>
      <c r="J31" s="2">
        <v>-1.0803583499116e-5</v>
      </c>
      <c r="K31" s="2">
        <v>-5.1327638102869e-6</v>
      </c>
      <c r="L31" s="2">
        <v>-6.9867837889126e-6</v>
      </c>
      <c r="M31" s="2">
        <v>-1.0407037721715e-5</v>
      </c>
      <c r="N31" s="2">
        <v>-8.9881333752118e-6</v>
      </c>
      <c r="O31" s="2">
        <v>1.0186749131437e-6</v>
      </c>
      <c r="P31" s="2">
        <v>-1.0884278663209e-5</v>
      </c>
      <c r="Q31" s="2">
        <v>-1.6291307563846e-5</v>
      </c>
      <c r="R31" s="2">
        <v>-8.6218381265671e-6</v>
      </c>
      <c r="S31" s="2">
        <v>-1.0843001329089e-5</v>
      </c>
      <c r="T31" s="1">
        <v>0</v>
      </c>
      <c r="U31" s="2">
        <v>2.5585667032726e-7</v>
      </c>
      <c r="V31" s="2">
        <v>-4.0958513592432e-6</v>
      </c>
      <c r="W31" s="2">
        <v>-5.0930794063568e-6</v>
      </c>
      <c r="X31" s="2">
        <v>-2.0023926931726e-6</v>
      </c>
      <c r="Y31" s="2">
        <v>3.7232549439813e-6</v>
      </c>
      <c r="Z31" s="2">
        <v>1.6340807421029e-6</v>
      </c>
      <c r="AA31" s="2">
        <v>1.1567751208765e-6</v>
      </c>
      <c r="AB31" s="1">
        <v>16316449.512196</v>
      </c>
      <c r="AC31" s="1">
        <v>6012306.9955304</v>
      </c>
      <c r="AD31" s="1">
        <v>-0.0020020578535705</v>
      </c>
      <c r="AE31" s="1">
        <v>-0.0017705935839642</v>
      </c>
      <c r="AF31" s="1">
        <v>0.004914680645231</v>
      </c>
      <c r="AG31" s="1">
        <v>-0.048808753387305</v>
      </c>
      <c r="AH31" s="1">
        <v>-0.048518508356921</v>
      </c>
      <c r="AI31" s="1">
        <v>560.89667007927</v>
      </c>
      <c r="AJ31" s="1">
        <v>613.78455122785</v>
      </c>
    </row>
    <row r="32" spans="1:36">
      <c r="A32" s="1">
        <v>51.269470313667</v>
      </c>
      <c r="B32" s="1">
        <v>0.0031329691947243</v>
      </c>
      <c r="C32" s="1">
        <v>0.0049386865083803</v>
      </c>
      <c r="D32" s="2">
        <v>6.4380053184475e-6</v>
      </c>
      <c r="E32" s="2">
        <v>1.6683482763366e-6</v>
      </c>
      <c r="F32" s="2">
        <v>5.0932489161916e-6</v>
      </c>
      <c r="G32" s="2">
        <v>-2.6821752441876e-5</v>
      </c>
      <c r="H32" s="2">
        <v>-1.7906574903846e-5</v>
      </c>
      <c r="I32" s="2">
        <v>-2.3188173890799e-6</v>
      </c>
      <c r="J32" s="2">
        <v>-1.0815838015241e-5</v>
      </c>
      <c r="K32" s="2">
        <v>-5.0328255620686e-6</v>
      </c>
      <c r="L32" s="2">
        <v>-6.9930661285217e-6</v>
      </c>
      <c r="M32" s="2">
        <v>-1.0174483675494e-5</v>
      </c>
      <c r="N32" s="2">
        <v>-8.9222730301873e-6</v>
      </c>
      <c r="O32" s="2">
        <v>1.1919628422557e-6</v>
      </c>
      <c r="P32" s="2">
        <v>-1.0690514851784e-5</v>
      </c>
      <c r="Q32" s="2">
        <v>-1.6135623915654e-5</v>
      </c>
      <c r="R32" s="2">
        <v>-8.6542631349515e-6</v>
      </c>
      <c r="S32" s="2">
        <v>-1.0688232338382e-5</v>
      </c>
      <c r="T32" s="1">
        <v>0</v>
      </c>
      <c r="U32" s="2">
        <v>2.7472226955043e-7</v>
      </c>
      <c r="V32" s="2">
        <v>-4.1029566129505e-6</v>
      </c>
      <c r="W32" s="2">
        <v>-5.1571873208546e-6</v>
      </c>
      <c r="X32" s="2">
        <v>-1.8635488278035e-6</v>
      </c>
      <c r="Y32" s="2">
        <v>3.7982971606636e-6</v>
      </c>
      <c r="Z32" s="2">
        <v>1.6725161694093e-6</v>
      </c>
      <c r="AA32" s="2">
        <v>1.246242790575e-6</v>
      </c>
      <c r="AB32" s="1">
        <v>16342086.29882</v>
      </c>
      <c r="AC32" s="1">
        <v>6174353.6888387</v>
      </c>
      <c r="AD32" s="1">
        <v>-0.0021058518646749</v>
      </c>
      <c r="AE32" s="1">
        <v>-0.0018622240751697</v>
      </c>
      <c r="AF32" s="1">
        <v>0.0051136635854847</v>
      </c>
      <c r="AG32" s="1">
        <v>-0.053540122249585</v>
      </c>
      <c r="AH32" s="1">
        <v>-0.053078641633136</v>
      </c>
      <c r="AI32" s="1">
        <v>562.74715512855</v>
      </c>
      <c r="AJ32" s="1">
        <v>616.92404215439</v>
      </c>
    </row>
    <row r="33" spans="1:36">
      <c r="A33" s="1">
        <v>53.269470313667</v>
      </c>
      <c r="B33" s="1">
        <v>0.003335473507989</v>
      </c>
      <c r="C33" s="1">
        <v>0.0051440805586724</v>
      </c>
      <c r="D33" s="2">
        <v>6.4810542530092e-6</v>
      </c>
      <c r="E33" s="2">
        <v>1.705270529238e-6</v>
      </c>
      <c r="F33" s="2">
        <v>5.1479764051352e-6</v>
      </c>
      <c r="G33" s="2">
        <v>-2.6539811280864e-5</v>
      </c>
      <c r="H33" s="2">
        <v>-1.7792391526987e-5</v>
      </c>
      <c r="I33" s="2">
        <v>-2.3522737333121e-6</v>
      </c>
      <c r="J33" s="2">
        <v>-1.0836151184875e-5</v>
      </c>
      <c r="K33" s="2">
        <v>-4.9367216534213e-6</v>
      </c>
      <c r="L33" s="2">
        <v>-6.9888388081848e-6</v>
      </c>
      <c r="M33" s="2">
        <v>-9.9853114823277e-6</v>
      </c>
      <c r="N33" s="2">
        <v>-8.8880534177737e-6</v>
      </c>
      <c r="O33" s="2">
        <v>1.3657215162394e-6</v>
      </c>
      <c r="P33" s="2">
        <v>-1.0549818762047e-5</v>
      </c>
      <c r="Q33" s="2">
        <v>-1.5992943317852e-5</v>
      </c>
      <c r="R33" s="2">
        <v>-8.6837037904166e-6</v>
      </c>
      <c r="S33" s="2">
        <v>-1.0569571266883e-5</v>
      </c>
      <c r="T33" s="1">
        <v>0</v>
      </c>
      <c r="U33" s="2">
        <v>3.0903640783532e-7</v>
      </c>
      <c r="V33" s="2">
        <v>-4.1189701964614e-6</v>
      </c>
      <c r="W33" s="2">
        <v>-5.2138827894817e-6</v>
      </c>
      <c r="X33" s="2">
        <v>-1.7165785825304e-6</v>
      </c>
      <c r="Y33" s="2">
        <v>3.8172138762409e-6</v>
      </c>
      <c r="Z33" s="2">
        <v>1.7022921638171e-6</v>
      </c>
      <c r="AA33" s="2">
        <v>1.3161022177132e-6</v>
      </c>
      <c r="AB33" s="1">
        <v>16367998.046012</v>
      </c>
      <c r="AC33" s="1">
        <v>6338003.0592866</v>
      </c>
      <c r="AD33" s="1">
        <v>-0.0022098390206725</v>
      </c>
      <c r="AE33" s="1">
        <v>-0.0019539101904829</v>
      </c>
      <c r="AF33" s="1">
        <v>0.0053126060901974</v>
      </c>
      <c r="AG33" s="1">
        <v>-0.058437467453625</v>
      </c>
      <c r="AH33" s="1">
        <v>-0.057816488604921</v>
      </c>
      <c r="AI33" s="1">
        <v>564.44996345106</v>
      </c>
      <c r="AJ33" s="1">
        <v>619.79686817179</v>
      </c>
    </row>
    <row r="34" spans="1:36">
      <c r="A34" s="1">
        <v>55.269470313667</v>
      </c>
      <c r="B34" s="1">
        <v>0.0035378022204026</v>
      </c>
      <c r="C34" s="1">
        <v>0.0053495150631992</v>
      </c>
      <c r="D34" s="2">
        <v>6.5154777859046e-6</v>
      </c>
      <c r="E34" s="2">
        <v>1.7376576115885e-6</v>
      </c>
      <c r="F34" s="2">
        <v>5.2046220132426e-6</v>
      </c>
      <c r="G34" s="2">
        <v>-2.6331635215482e-5</v>
      </c>
      <c r="H34" s="2">
        <v>-1.7692747980718e-5</v>
      </c>
      <c r="I34" s="2">
        <v>-2.3917514710102e-6</v>
      </c>
      <c r="J34" s="2">
        <v>-1.0854461752407e-5</v>
      </c>
      <c r="K34" s="2">
        <v>-4.7921105229621e-6</v>
      </c>
      <c r="L34" s="2">
        <v>-6.9732461077445e-6</v>
      </c>
      <c r="M34" s="2">
        <v>-9.822270540166e-6</v>
      </c>
      <c r="N34" s="2">
        <v>-8.8783823038599e-6</v>
      </c>
      <c r="O34" s="2">
        <v>1.4953999375386e-6</v>
      </c>
      <c r="P34" s="2">
        <v>-1.0438700278047e-5</v>
      </c>
      <c r="Q34" s="2">
        <v>-1.5861501711621e-5</v>
      </c>
      <c r="R34" s="2">
        <v>-8.6927575736185e-6</v>
      </c>
      <c r="S34" s="2">
        <v>-1.046590497844e-5</v>
      </c>
      <c r="T34" s="1">
        <v>0</v>
      </c>
      <c r="U34" s="2">
        <v>3.5925782617629e-7</v>
      </c>
      <c r="V34" s="2">
        <v>-4.1545946784294e-6</v>
      </c>
      <c r="W34" s="2">
        <v>-5.2725981170127e-6</v>
      </c>
      <c r="X34" s="2">
        <v>-1.5561369863837e-6</v>
      </c>
      <c r="Y34" s="2">
        <v>3.7920042227772e-6</v>
      </c>
      <c r="Z34" s="2">
        <v>1.7255203383013e-6</v>
      </c>
      <c r="AA34" s="2">
        <v>1.3668920905061e-6</v>
      </c>
      <c r="AB34" s="1">
        <v>16394157.846546</v>
      </c>
      <c r="AC34" s="1">
        <v>6503082.7067866</v>
      </c>
      <c r="AD34" s="1">
        <v>-0.002313986805405</v>
      </c>
      <c r="AE34" s="1">
        <v>-0.0020456151231587</v>
      </c>
      <c r="AF34" s="1">
        <v>0.0055115081983501</v>
      </c>
      <c r="AG34" s="1">
        <v>-0.060184286402111</v>
      </c>
      <c r="AH34" s="1">
        <v>-0.059854923145997</v>
      </c>
      <c r="AI34" s="1">
        <v>566.03355240487</v>
      </c>
      <c r="AJ34" s="1">
        <v>622.44552354093</v>
      </c>
    </row>
    <row r="35" spans="1:36">
      <c r="A35" s="1">
        <v>57.269470313667</v>
      </c>
      <c r="B35" s="1">
        <v>0.0037399747674288</v>
      </c>
      <c r="C35" s="1">
        <v>0.0055549721078353</v>
      </c>
      <c r="D35" s="2">
        <v>6.5371310030331e-6</v>
      </c>
      <c r="E35" s="2">
        <v>1.7592047960214e-6</v>
      </c>
      <c r="F35" s="2">
        <v>5.2674343336974e-6</v>
      </c>
      <c r="G35" s="2">
        <v>-2.6160860190078e-5</v>
      </c>
      <c r="H35" s="2">
        <v>-1.7605018507411e-5</v>
      </c>
      <c r="I35" s="2">
        <v>-2.4345313131387e-6</v>
      </c>
      <c r="J35" s="2">
        <v>-1.0860730685877e-5</v>
      </c>
      <c r="K35" s="2">
        <v>-4.6181268289621e-6</v>
      </c>
      <c r="L35" s="2">
        <v>-6.9480828181749e-6</v>
      </c>
      <c r="M35" s="2">
        <v>-9.664267172364e-6</v>
      </c>
      <c r="N35" s="2">
        <v>-8.8847694406131e-6</v>
      </c>
      <c r="O35" s="2">
        <v>1.6015690600235e-6</v>
      </c>
      <c r="P35" s="2">
        <v>-1.0335040849195e-5</v>
      </c>
      <c r="Q35" s="2">
        <v>-1.5742258912469e-5</v>
      </c>
      <c r="R35" s="2">
        <v>-8.6730756041776e-6</v>
      </c>
      <c r="S35" s="2">
        <v>-1.0366242195705e-5</v>
      </c>
      <c r="T35" s="1">
        <v>0</v>
      </c>
      <c r="U35" s="2">
        <v>4.1656336803854e-7</v>
      </c>
      <c r="V35" s="2">
        <v>-4.1969229807799e-6</v>
      </c>
      <c r="W35" s="2">
        <v>-5.3348926913048e-6</v>
      </c>
      <c r="X35" s="2">
        <v>-1.3863313888815e-6</v>
      </c>
      <c r="Y35" s="2">
        <v>3.7552431893507e-6</v>
      </c>
      <c r="Z35" s="2">
        <v>1.7458336758112e-6</v>
      </c>
      <c r="AA35" s="2">
        <v>1.4061924262389e-6</v>
      </c>
      <c r="AB35" s="1">
        <v>16420545.620874</v>
      </c>
      <c r="AC35" s="1">
        <v>6669463.928775</v>
      </c>
      <c r="AD35" s="1">
        <v>-0.0024183124143873</v>
      </c>
      <c r="AE35" s="1">
        <v>-0.002137297494789</v>
      </c>
      <c r="AF35" s="1">
        <v>0.0057103699868127</v>
      </c>
      <c r="AG35" s="1">
        <v>-0.062202315609804</v>
      </c>
      <c r="AH35" s="1">
        <v>-0.062026161476171</v>
      </c>
      <c r="AI35" s="1">
        <v>567.51685887389</v>
      </c>
      <c r="AJ35" s="1">
        <v>624.90517245916</v>
      </c>
    </row>
    <row r="36" spans="1:36">
      <c r="A36" s="1">
        <v>59.269470313667</v>
      </c>
      <c r="B36" s="1">
        <v>0.0039420172068444</v>
      </c>
      <c r="C36" s="1">
        <v>0.005760438791623</v>
      </c>
      <c r="D36" s="2">
        <v>6.5495260840335e-6</v>
      </c>
      <c r="E36" s="2">
        <v>1.7663927452403e-6</v>
      </c>
      <c r="F36" s="2">
        <v>5.3375262206489e-6</v>
      </c>
      <c r="G36" s="2">
        <v>-2.6013746822229e-5</v>
      </c>
      <c r="H36" s="2">
        <v>-1.7544102690953e-5</v>
      </c>
      <c r="I36" s="2">
        <v>-2.4776403314728e-6</v>
      </c>
      <c r="J36" s="2">
        <v>-1.0851814634246e-5</v>
      </c>
      <c r="K36" s="2">
        <v>-4.4742920699238e-6</v>
      </c>
      <c r="L36" s="2">
        <v>-6.9166459010253e-6</v>
      </c>
      <c r="M36" s="2">
        <v>-9.5303313642517e-6</v>
      </c>
      <c r="N36" s="2">
        <v>-8.9016524155106e-6</v>
      </c>
      <c r="O36" s="2">
        <v>1.7192730447575e-6</v>
      </c>
      <c r="P36" s="2">
        <v>-1.0248711280529e-5</v>
      </c>
      <c r="Q36" s="2">
        <v>-1.5632688329226e-5</v>
      </c>
      <c r="R36" s="2">
        <v>-8.6405971283418e-6</v>
      </c>
      <c r="S36" s="2">
        <v>-1.0272561509386e-5</v>
      </c>
      <c r="T36" s="1">
        <v>0</v>
      </c>
      <c r="U36" s="2">
        <v>4.7785799108374e-7</v>
      </c>
      <c r="V36" s="2">
        <v>-4.2352154296858e-6</v>
      </c>
      <c r="W36" s="2">
        <v>-5.3933914767384e-6</v>
      </c>
      <c r="X36" s="2">
        <v>-1.2142785733088e-6</v>
      </c>
      <c r="Y36" s="2">
        <v>3.7232911290384e-6</v>
      </c>
      <c r="Z36" s="2">
        <v>1.7646086950674e-6</v>
      </c>
      <c r="AA36" s="2">
        <v>1.4404009463722e-6</v>
      </c>
      <c r="AB36" s="1">
        <v>16447149.058146</v>
      </c>
      <c r="AC36" s="1">
        <v>6837067.5005005</v>
      </c>
      <c r="AD36" s="1">
        <v>-0.0025228176998225</v>
      </c>
      <c r="AE36" s="1">
        <v>-0.0022289322828181</v>
      </c>
      <c r="AF36" s="1">
        <v>0.0059091915634699</v>
      </c>
      <c r="AG36" s="1">
        <v>-0.064147903369022</v>
      </c>
      <c r="AH36" s="1">
        <v>-0.063961737370575</v>
      </c>
      <c r="AI36" s="1">
        <v>568.91080958278</v>
      </c>
      <c r="AJ36" s="1">
        <v>627.19487692078</v>
      </c>
    </row>
    <row r="37" spans="1:36">
      <c r="A37" s="1">
        <v>61.269470313667</v>
      </c>
      <c r="B37" s="1">
        <v>0.0041439490929787</v>
      </c>
      <c r="C37" s="1">
        <v>0.0059659057052196</v>
      </c>
      <c r="D37" s="2">
        <v>6.5559654722016e-6</v>
      </c>
      <c r="E37" s="2">
        <v>1.7605846438345e-6</v>
      </c>
      <c r="F37" s="2">
        <v>5.416102278614e-6</v>
      </c>
      <c r="G37" s="2">
        <v>-2.5877279298866e-5</v>
      </c>
      <c r="H37" s="2">
        <v>-1.7511693560289e-5</v>
      </c>
      <c r="I37" s="2">
        <v>-2.515942981486e-6</v>
      </c>
      <c r="J37" s="2">
        <v>-1.0826799184704e-5</v>
      </c>
      <c r="K37" s="2">
        <v>-4.3689512732583e-6</v>
      </c>
      <c r="L37" s="2">
        <v>-6.8852565707755e-6</v>
      </c>
      <c r="M37" s="2">
        <v>-9.4239605021431e-6</v>
      </c>
      <c r="N37" s="2">
        <v>-8.9227100565624e-6</v>
      </c>
      <c r="O37" s="2">
        <v>1.8353455085199e-6</v>
      </c>
      <c r="P37" s="2">
        <v>-1.0179169916471e-5</v>
      </c>
      <c r="Q37" s="2">
        <v>-1.5532596054862e-5</v>
      </c>
      <c r="R37" s="2">
        <v>-8.6119486915813e-6</v>
      </c>
      <c r="S37" s="2">
        <v>-1.0186125261303e-5</v>
      </c>
      <c r="T37" s="1">
        <v>0</v>
      </c>
      <c r="U37" s="2">
        <v>5.4264349829263e-7</v>
      </c>
      <c r="V37" s="2">
        <v>-4.2669118792826e-6</v>
      </c>
      <c r="W37" s="2">
        <v>-5.4390438374552e-6</v>
      </c>
      <c r="X37" s="2">
        <v>-1.0713092706678e-6</v>
      </c>
      <c r="Y37" s="2">
        <v>3.6982162737045e-6</v>
      </c>
      <c r="Z37" s="2">
        <v>1.7828614666273e-6</v>
      </c>
      <c r="AA37" s="2">
        <v>1.4726717820203e-6</v>
      </c>
      <c r="AB37" s="1">
        <v>16473955.544958</v>
      </c>
      <c r="AC37" s="1">
        <v>7005812.5077757</v>
      </c>
      <c r="AD37" s="1">
        <v>-0.0026274829416852</v>
      </c>
      <c r="AE37" s="1">
        <v>-0.0023205140924312</v>
      </c>
      <c r="AF37" s="1">
        <v>0.0061079730351399</v>
      </c>
      <c r="AG37" s="1">
        <v>-0.065626926815687</v>
      </c>
      <c r="AH37" s="1">
        <v>-0.065043622064652</v>
      </c>
      <c r="AI37" s="1">
        <v>570.22701106968</v>
      </c>
      <c r="AJ37" s="1">
        <v>629.33361653338</v>
      </c>
    </row>
    <row r="38" spans="1:36">
      <c r="A38" s="1">
        <v>63.269470313667</v>
      </c>
      <c r="B38" s="1">
        <v>0.0043457960125629</v>
      </c>
      <c r="C38" s="1">
        <v>0.0061713754773381</v>
      </c>
      <c r="D38" s="2">
        <v>6.5578829177767e-6</v>
      </c>
      <c r="E38" s="2">
        <v>1.7447220188087e-6</v>
      </c>
      <c r="F38" s="2">
        <v>5.5019419402552e-6</v>
      </c>
      <c r="G38" s="2">
        <v>-2.5738650364122e-5</v>
      </c>
      <c r="H38" s="2">
        <v>-1.7490109428466e-5</v>
      </c>
      <c r="I38" s="2">
        <v>-2.5429199105866e-6</v>
      </c>
      <c r="J38" s="2">
        <v>-1.0789892171318e-5</v>
      </c>
      <c r="K38" s="2">
        <v>-4.2843701227274e-6</v>
      </c>
      <c r="L38" s="2">
        <v>-6.856828541976e-6</v>
      </c>
      <c r="M38" s="2">
        <v>-9.3290205500535e-6</v>
      </c>
      <c r="N38" s="2">
        <v>-8.9360731337551e-6</v>
      </c>
      <c r="O38" s="2">
        <v>1.9243795089075e-6</v>
      </c>
      <c r="P38" s="2">
        <v>-1.0113517723015e-5</v>
      </c>
      <c r="Q38" s="2">
        <v>-1.5433521881454e-5</v>
      </c>
      <c r="R38" s="2">
        <v>-8.5868693504729e-6</v>
      </c>
      <c r="S38" s="2">
        <v>-1.010374734009e-5</v>
      </c>
      <c r="T38" s="1">
        <v>0</v>
      </c>
      <c r="U38" s="2">
        <v>6.0562779210061e-7</v>
      </c>
      <c r="V38" s="2">
        <v>-4.2934000357135e-6</v>
      </c>
      <c r="W38" s="2">
        <v>-5.4673788883692e-6</v>
      </c>
      <c r="X38" s="2">
        <v>-9.7363922871065e-7</v>
      </c>
      <c r="Y38" s="2">
        <v>3.6732249461941e-6</v>
      </c>
      <c r="Z38" s="2">
        <v>1.8006806927801e-6</v>
      </c>
      <c r="AA38" s="2">
        <v>1.5056453499067e-6</v>
      </c>
      <c r="AB38" s="1">
        <v>16500950.536109</v>
      </c>
      <c r="AC38" s="1">
        <v>7175605.9453076</v>
      </c>
      <c r="AD38" s="1">
        <v>-0.0027323001151961</v>
      </c>
      <c r="AE38" s="1">
        <v>-0.0024120667748402</v>
      </c>
      <c r="AF38" s="1">
        <v>0.0063067144729666</v>
      </c>
      <c r="AG38" s="1">
        <v>-0.073195243011332</v>
      </c>
      <c r="AH38" s="1">
        <v>-0.073729902543821</v>
      </c>
      <c r="AI38" s="1">
        <v>571.47379986514</v>
      </c>
      <c r="AJ38" s="1">
        <v>631.34779371771</v>
      </c>
    </row>
    <row r="39" spans="1:36">
      <c r="A39" s="1">
        <v>65.269470313667</v>
      </c>
      <c r="B39" s="1">
        <v>0.0045475937032914</v>
      </c>
      <c r="C39" s="1">
        <v>0.0063768217926901</v>
      </c>
      <c r="D39" s="2">
        <v>6.5587353302734e-6</v>
      </c>
      <c r="E39" s="2">
        <v>1.723051105178e-6</v>
      </c>
      <c r="F39" s="2">
        <v>5.5920750580727e-6</v>
      </c>
      <c r="G39" s="2">
        <v>-2.5617684136728e-5</v>
      </c>
      <c r="H39" s="2">
        <v>-1.7486468477684e-5</v>
      </c>
      <c r="I39" s="2">
        <v>-2.5559476142193e-6</v>
      </c>
      <c r="J39" s="2">
        <v>-1.0749024482541e-5</v>
      </c>
      <c r="K39" s="2">
        <v>-4.2139243963109e-6</v>
      </c>
      <c r="L39" s="2">
        <v>-6.8332372962433e-6</v>
      </c>
      <c r="M39" s="2">
        <v>-9.2526776724538e-6</v>
      </c>
      <c r="N39" s="2">
        <v>-8.9487832286556e-6</v>
      </c>
      <c r="O39" s="2">
        <v>1.9847388499295e-6</v>
      </c>
      <c r="P39" s="2">
        <v>-1.0054048554204e-5</v>
      </c>
      <c r="Q39" s="2">
        <v>-1.5342488635237e-5</v>
      </c>
      <c r="R39" s="2">
        <v>-8.5779401849725e-6</v>
      </c>
      <c r="S39" s="2">
        <v>-1.0031919285327e-5</v>
      </c>
      <c r="T39" s="1">
        <v>0</v>
      </c>
      <c r="U39" s="2">
        <v>6.5936165291771e-7</v>
      </c>
      <c r="V39" s="2">
        <v>-4.3172331937071e-6</v>
      </c>
      <c r="W39" s="2">
        <v>-5.4813545600789e-6</v>
      </c>
      <c r="X39" s="2">
        <v>-9.1568975452265e-7</v>
      </c>
      <c r="Y39" s="2">
        <v>3.6391507424689e-6</v>
      </c>
      <c r="Z39" s="2">
        <v>1.8180623275556e-6</v>
      </c>
      <c r="AA39" s="2">
        <v>1.5413730927945e-6</v>
      </c>
      <c r="AB39" s="1">
        <v>16528120.612735</v>
      </c>
      <c r="AC39" s="1">
        <v>7346362.0851704</v>
      </c>
      <c r="AD39" s="1">
        <v>-0.0028372240144887</v>
      </c>
      <c r="AE39" s="1">
        <v>-0.0025035557694681</v>
      </c>
      <c r="AF39" s="1">
        <v>0.0065054159179569</v>
      </c>
      <c r="AG39" s="1">
        <v>-0.076100776355897</v>
      </c>
      <c r="AH39" s="1">
        <v>-0.076944802825894</v>
      </c>
      <c r="AI39" s="1">
        <v>572.66622991039</v>
      </c>
      <c r="AJ39" s="1">
        <v>633.25158826169</v>
      </c>
    </row>
    <row r="40" spans="1:36">
      <c r="A40" s="1">
        <v>67.269470313667</v>
      </c>
      <c r="B40" s="1">
        <v>0.0047493660594663</v>
      </c>
      <c r="C40" s="1">
        <v>0.0065822479071506</v>
      </c>
      <c r="D40" s="2">
        <v>6.5556492840033e-6</v>
      </c>
      <c r="E40" s="2">
        <v>1.6997143756357e-6</v>
      </c>
      <c r="F40" s="2">
        <v>5.6806877183907e-6</v>
      </c>
      <c r="G40" s="2">
        <v>-2.550609556861e-5</v>
      </c>
      <c r="H40" s="2">
        <v>-1.7487503632266e-5</v>
      </c>
      <c r="I40" s="2">
        <v>-2.5570974745747e-6</v>
      </c>
      <c r="J40" s="2">
        <v>-1.0706568310732e-5</v>
      </c>
      <c r="K40" s="2">
        <v>-4.1478572979663e-6</v>
      </c>
      <c r="L40" s="2">
        <v>-6.8113549422507e-6</v>
      </c>
      <c r="M40" s="2">
        <v>-9.1855721317257e-6</v>
      </c>
      <c r="N40" s="2">
        <v>-8.9587225005819e-6</v>
      </c>
      <c r="O40" s="2">
        <v>2.0220888265305e-6</v>
      </c>
      <c r="P40" s="2">
        <v>-9.9942831359466e-6</v>
      </c>
      <c r="Q40" s="2">
        <v>-1.5255321751611e-5</v>
      </c>
      <c r="R40" s="2">
        <v>-8.5789907594639e-6</v>
      </c>
      <c r="S40" s="2">
        <v>-9.9697684776427e-6</v>
      </c>
      <c r="T40" s="1">
        <v>0</v>
      </c>
      <c r="U40" s="2">
        <v>7.0309400763069e-7</v>
      </c>
      <c r="V40" s="2">
        <v>-4.3402295594929e-6</v>
      </c>
      <c r="W40" s="2">
        <v>-5.4885619591916e-6</v>
      </c>
      <c r="X40" s="2">
        <v>-8.8565317377321e-7</v>
      </c>
      <c r="Y40" s="2">
        <v>3.6109533882768e-6</v>
      </c>
      <c r="Z40" s="2">
        <v>1.8332929241342e-6</v>
      </c>
      <c r="AA40" s="2">
        <v>1.5808086015117e-6</v>
      </c>
      <c r="AB40" s="1">
        <v>16555453.189854</v>
      </c>
      <c r="AC40" s="1">
        <v>7518000.7651897</v>
      </c>
      <c r="AD40" s="1">
        <v>-0.0029422360104668</v>
      </c>
      <c r="AE40" s="1">
        <v>-0.0025950043301791</v>
      </c>
      <c r="AF40" s="1">
        <v>0.0067040773746307</v>
      </c>
      <c r="AG40" s="1">
        <v>-0.078407287855052</v>
      </c>
      <c r="AH40" s="1">
        <v>-0.07964771100725</v>
      </c>
      <c r="AI40" s="1">
        <v>573.81189932392</v>
      </c>
      <c r="AJ40" s="1">
        <v>635.06585770974</v>
      </c>
    </row>
    <row r="41" spans="1:36">
      <c r="A41" s="1">
        <v>69.269470313667</v>
      </c>
      <c r="B41" s="1">
        <v>0.0049511324211946</v>
      </c>
      <c r="C41" s="1">
        <v>0.0067876582581247</v>
      </c>
      <c r="D41" s="2">
        <v>6.5471420472946e-6</v>
      </c>
      <c r="E41" s="2">
        <v>1.6756640751018e-6</v>
      </c>
      <c r="F41" s="2">
        <v>5.7637870013405e-6</v>
      </c>
      <c r="G41" s="2">
        <v>-2.5406234898267e-5</v>
      </c>
      <c r="H41" s="2">
        <v>-1.749326273257e-5</v>
      </c>
      <c r="I41" s="2">
        <v>-2.5501412031013e-6</v>
      </c>
      <c r="J41" s="2">
        <v>-1.0665578027928e-5</v>
      </c>
      <c r="K41" s="2">
        <v>-4.0795307579047e-6</v>
      </c>
      <c r="L41" s="2">
        <v>-6.7917624523696e-6</v>
      </c>
      <c r="M41" s="2">
        <v>-9.1255071113359e-6</v>
      </c>
      <c r="N41" s="2">
        <v>-8.9667291530809e-6</v>
      </c>
      <c r="O41" s="2">
        <v>2.0406167351443e-6</v>
      </c>
      <c r="P41" s="2">
        <v>-9.9347529365852e-6</v>
      </c>
      <c r="Q41" s="2">
        <v>-1.5171452265857e-5</v>
      </c>
      <c r="R41" s="2">
        <v>-8.5875696719686e-6</v>
      </c>
      <c r="S41" s="2">
        <v>-9.9171158869393e-6</v>
      </c>
      <c r="T41" s="1">
        <v>0</v>
      </c>
      <c r="U41" s="2">
        <v>7.4096670006148e-7</v>
      </c>
      <c r="V41" s="2">
        <v>-4.3642640606841e-6</v>
      </c>
      <c r="W41" s="2">
        <v>-5.4950120444229e-6</v>
      </c>
      <c r="X41" s="2">
        <v>-8.7216866018176e-7</v>
      </c>
      <c r="Y41" s="2">
        <v>3.595213210074e-6</v>
      </c>
      <c r="Z41" s="2">
        <v>1.844369554582e-6</v>
      </c>
      <c r="AA41" s="2">
        <v>1.62238268213e-6</v>
      </c>
      <c r="AB41" s="1">
        <v>16582938.953422</v>
      </c>
      <c r="AC41" s="1">
        <v>7690462.6591394</v>
      </c>
      <c r="AD41" s="1">
        <v>-0.0030473212933558</v>
      </c>
      <c r="AE41" s="1">
        <v>-0.0026864294441694</v>
      </c>
      <c r="AF41" s="1">
        <v>0.0069026988263588</v>
      </c>
      <c r="AG41" s="1">
        <v>-0.083771056463284</v>
      </c>
      <c r="AH41" s="1">
        <v>-0.084404669836456</v>
      </c>
      <c r="AI41" s="1">
        <v>574.91655083735</v>
      </c>
      <c r="AJ41" s="1">
        <v>636.8054859957</v>
      </c>
    </row>
    <row r="42" spans="1:36">
      <c r="A42" s="1">
        <v>71.269470313667</v>
      </c>
      <c r="B42" s="1">
        <v>0.0051528991504921</v>
      </c>
      <c r="C42" s="1">
        <v>0.0069930457643479</v>
      </c>
      <c r="D42" s="2">
        <v>6.5303685250255e-6</v>
      </c>
      <c r="E42" s="2">
        <v>1.6511332942437e-6</v>
      </c>
      <c r="F42" s="2">
        <v>5.8373236118578e-6</v>
      </c>
      <c r="G42" s="2">
        <v>-2.5302978771295e-5</v>
      </c>
      <c r="H42" s="2">
        <v>-1.7493151483727e-5</v>
      </c>
      <c r="I42" s="2">
        <v>-2.5380702105343e-6</v>
      </c>
      <c r="J42" s="2">
        <v>-1.0625578325896e-5</v>
      </c>
      <c r="K42" s="2">
        <v>-4.0046971330578e-6</v>
      </c>
      <c r="L42" s="2">
        <v>-6.7747233166022e-6</v>
      </c>
      <c r="M42" s="2">
        <v>-9.0584449837256e-6</v>
      </c>
      <c r="N42" s="2">
        <v>-8.9705249879934e-6</v>
      </c>
      <c r="O42" s="2">
        <v>2.045541272423e-6</v>
      </c>
      <c r="P42" s="2">
        <v>-9.8649150135689e-6</v>
      </c>
      <c r="Q42" s="2">
        <v>-1.5097129964453e-5</v>
      </c>
      <c r="R42" s="2">
        <v>-8.5930225074329e-6</v>
      </c>
      <c r="S42" s="2">
        <v>-9.8684963667382e-6</v>
      </c>
      <c r="T42" s="1">
        <v>0</v>
      </c>
      <c r="U42" s="2">
        <v>7.760842438871e-7</v>
      </c>
      <c r="V42" s="2">
        <v>-4.3880060518896e-6</v>
      </c>
      <c r="W42" s="2">
        <v>-5.5027824189027e-6</v>
      </c>
      <c r="X42" s="2">
        <v>-8.7338601432318e-7</v>
      </c>
      <c r="Y42" s="2">
        <v>3.5863543936444e-6</v>
      </c>
      <c r="Z42" s="2">
        <v>1.8507225123191e-6</v>
      </c>
      <c r="AA42" s="2">
        <v>1.6638356564041e-6</v>
      </c>
      <c r="AB42" s="1">
        <v>16610570.584617</v>
      </c>
      <c r="AC42" s="1">
        <v>7863701.1954797</v>
      </c>
      <c r="AD42" s="1">
        <v>-0.0031524482024553</v>
      </c>
      <c r="AE42" s="1">
        <v>-0.0027778269170903</v>
      </c>
      <c r="AF42" s="1">
        <v>0.0071012802710169</v>
      </c>
      <c r="AG42" s="1">
        <v>-0.086165434003202</v>
      </c>
      <c r="AH42" s="1">
        <v>-0.087227500577473</v>
      </c>
      <c r="AI42" s="1">
        <v>575.98766532855</v>
      </c>
      <c r="AJ42" s="1">
        <v>638.47708828964</v>
      </c>
    </row>
    <row r="43" spans="1:36">
      <c r="A43" s="1">
        <v>73.269470313667</v>
      </c>
      <c r="B43" s="1">
        <v>0.0053546733961284</v>
      </c>
      <c r="C43" s="1">
        <v>0.007198415537212</v>
      </c>
      <c r="D43" s="2">
        <v>6.5095937619895e-6</v>
      </c>
      <c r="E43" s="2">
        <v>1.6244463571628e-6</v>
      </c>
      <c r="F43" s="2">
        <v>5.8964587455387e-6</v>
      </c>
      <c r="G43" s="2">
        <v>-2.5220823332513e-5</v>
      </c>
      <c r="H43" s="2">
        <v>-1.7498218358471e-5</v>
      </c>
      <c r="I43" s="2">
        <v>-2.5224153232452e-6</v>
      </c>
      <c r="J43" s="2">
        <v>-1.0595849990685e-5</v>
      </c>
      <c r="K43" s="2">
        <v>-3.9363156536779e-6</v>
      </c>
      <c r="L43" s="2">
        <v>-6.7612504031535e-6</v>
      </c>
      <c r="M43" s="2">
        <v>-8.9999828419101e-6</v>
      </c>
      <c r="N43" s="2">
        <v>-8.9723396926368e-6</v>
      </c>
      <c r="O43" s="2">
        <v>2.0424396716658e-6</v>
      </c>
      <c r="P43" s="2">
        <v>-9.8041939136327e-6</v>
      </c>
      <c r="Q43" s="2">
        <v>-1.5026032341545e-5</v>
      </c>
      <c r="R43" s="2">
        <v>-8.5970064827471e-6</v>
      </c>
      <c r="S43" s="2">
        <v>-9.824620772086e-6</v>
      </c>
      <c r="T43" s="1">
        <v>0</v>
      </c>
      <c r="U43" s="2">
        <v>8.1047895992963e-7</v>
      </c>
      <c r="V43" s="2">
        <v>-4.4132645429931e-6</v>
      </c>
      <c r="W43" s="2">
        <v>-5.5131750469968e-6</v>
      </c>
      <c r="X43" s="2">
        <v>-8.7895536761424e-7</v>
      </c>
      <c r="Y43" s="2">
        <v>3.5831786195753e-6</v>
      </c>
      <c r="Z43" s="2">
        <v>1.8508882785774e-6</v>
      </c>
      <c r="AA43" s="2">
        <v>1.7039293600748e-6</v>
      </c>
      <c r="AB43" s="1">
        <v>16638342.505497</v>
      </c>
      <c r="AC43" s="1">
        <v>8037680.8301689</v>
      </c>
      <c r="AD43" s="1">
        <v>-0.0032576164160302</v>
      </c>
      <c r="AE43" s="1">
        <v>-0.0028692074941676</v>
      </c>
      <c r="AF43" s="1">
        <v>0.0072998216855326</v>
      </c>
      <c r="AG43" s="1">
        <v>-0.08965031626789</v>
      </c>
      <c r="AH43" s="1">
        <v>-0.09089626155375</v>
      </c>
      <c r="AI43" s="1">
        <v>577.02745417486</v>
      </c>
      <c r="AJ43" s="1">
        <v>640.08957335526</v>
      </c>
    </row>
    <row r="44" spans="1:36">
      <c r="A44" s="1">
        <v>75.269470313667</v>
      </c>
      <c r="B44" s="1">
        <v>0.0055564554883521</v>
      </c>
      <c r="C44" s="1">
        <v>0.0074037658199167</v>
      </c>
      <c r="D44" s="2">
        <v>6.4840551082137e-6</v>
      </c>
      <c r="E44" s="2">
        <v>1.5972409002469e-6</v>
      </c>
      <c r="F44" s="2">
        <v>5.9418400026836e-6</v>
      </c>
      <c r="G44" s="2">
        <v>-2.5149223588978e-5</v>
      </c>
      <c r="H44" s="2">
        <v>-1.7501192584117e-5</v>
      </c>
      <c r="I44" s="2">
        <v>-2.504688524954e-6</v>
      </c>
      <c r="J44" s="2">
        <v>-1.0573347424308e-5</v>
      </c>
      <c r="K44" s="2">
        <v>-3.8815767238914e-6</v>
      </c>
      <c r="L44" s="2">
        <v>-6.7504345480423e-6</v>
      </c>
      <c r="M44" s="2">
        <v>-8.9447869327282e-6</v>
      </c>
      <c r="N44" s="2">
        <v>-8.9712926165139e-6</v>
      </c>
      <c r="O44" s="2">
        <v>2.0341079687333e-6</v>
      </c>
      <c r="P44" s="2">
        <v>-9.745915231909e-6</v>
      </c>
      <c r="Q44" s="2">
        <v>-1.4963308179321e-5</v>
      </c>
      <c r="R44" s="2">
        <v>-8.5950508136617e-6</v>
      </c>
      <c r="S44" s="2">
        <v>-9.7811748938692e-6</v>
      </c>
      <c r="T44" s="1">
        <v>0</v>
      </c>
      <c r="U44" s="2">
        <v>8.439272404061e-7</v>
      </c>
      <c r="V44" s="2">
        <v>-4.4377344627851e-6</v>
      </c>
      <c r="W44" s="2">
        <v>-5.5242981758221e-6</v>
      </c>
      <c r="X44" s="2">
        <v>-8.8884619597711e-7</v>
      </c>
      <c r="Y44" s="2">
        <v>3.5823890386052e-6</v>
      </c>
      <c r="Z44" s="2">
        <v>1.8465171205787e-6</v>
      </c>
      <c r="AA44" s="2">
        <v>1.7429940146967e-6</v>
      </c>
      <c r="AB44" s="1">
        <v>16666249.114056</v>
      </c>
      <c r="AC44" s="1">
        <v>8212365.9759743</v>
      </c>
      <c r="AD44" s="1">
        <v>-0.0033628079051415</v>
      </c>
      <c r="AE44" s="1">
        <v>-0.0029605779043213</v>
      </c>
      <c r="AF44" s="1">
        <v>0.0074983230618041</v>
      </c>
      <c r="AG44" s="1">
        <v>-0.093263371073669</v>
      </c>
      <c r="AH44" s="1">
        <v>-0.094769112393965</v>
      </c>
      <c r="AI44" s="1">
        <v>578.04002037435</v>
      </c>
      <c r="AJ44" s="1">
        <v>641.64930467274</v>
      </c>
    </row>
    <row r="45" spans="1:36">
      <c r="A45" s="1">
        <v>77.269470313667</v>
      </c>
      <c r="B45" s="1">
        <v>0.0057582437096466</v>
      </c>
      <c r="C45" s="1">
        <v>0.0076090948221825</v>
      </c>
      <c r="D45" s="2">
        <v>6.4553998370226e-6</v>
      </c>
      <c r="E45" s="2">
        <v>1.5714093665295e-6</v>
      </c>
      <c r="F45" s="2">
        <v>5.9762493245928e-6</v>
      </c>
      <c r="G45" s="2">
        <v>-2.5085953397282e-5</v>
      </c>
      <c r="H45" s="2">
        <v>-1.750182978284e-5</v>
      </c>
      <c r="I45" s="2">
        <v>-2.4865124086677e-6</v>
      </c>
      <c r="J45" s="2">
        <v>-1.0557112058465e-5</v>
      </c>
      <c r="K45" s="2">
        <v>-3.8407569663509e-6</v>
      </c>
      <c r="L45" s="2">
        <v>-6.7416475004706e-6</v>
      </c>
      <c r="M45" s="2">
        <v>-8.8933677438529e-6</v>
      </c>
      <c r="N45" s="2">
        <v>-8.9669155729209e-6</v>
      </c>
      <c r="O45" s="2">
        <v>2.0215368330965e-6</v>
      </c>
      <c r="P45" s="2">
        <v>-9.6884200858597e-6</v>
      </c>
      <c r="Q45" s="2">
        <v>-1.4909244726572e-5</v>
      </c>
      <c r="R45" s="2">
        <v>-8.5871220329087e-6</v>
      </c>
      <c r="S45" s="2">
        <v>-9.7372089742852e-6</v>
      </c>
      <c r="T45" s="1">
        <v>0</v>
      </c>
      <c r="U45" s="2">
        <v>8.7662758248238e-7</v>
      </c>
      <c r="V45" s="2">
        <v>-4.4607196743946e-6</v>
      </c>
      <c r="W45" s="2">
        <v>-5.5339733320844e-6</v>
      </c>
      <c r="X45" s="2">
        <v>-9.0083170374508e-7</v>
      </c>
      <c r="Y45" s="2">
        <v>3.5835397560942e-6</v>
      </c>
      <c r="Z45" s="2">
        <v>1.83962024792e-6</v>
      </c>
      <c r="AA45" s="2">
        <v>1.7813265288947e-6</v>
      </c>
      <c r="AB45" s="1">
        <v>16694285.976236</v>
      </c>
      <c r="AC45" s="1">
        <v>8387728.5279671</v>
      </c>
      <c r="AD45" s="1">
        <v>-0.0034680059868551</v>
      </c>
      <c r="AE45" s="1">
        <v>-0.0030519491301509</v>
      </c>
      <c r="AF45" s="1">
        <v>0.007696784399864</v>
      </c>
      <c r="AG45" s="1">
        <v>-0.096895621486072</v>
      </c>
      <c r="AH45" s="1">
        <v>-0.098815661540533</v>
      </c>
      <c r="AI45" s="1">
        <v>579.02819206015</v>
      </c>
      <c r="AJ45" s="1">
        <v>643.16146258211</v>
      </c>
    </row>
    <row r="46" spans="1:36">
      <c r="A46" s="1">
        <v>79.269470313667</v>
      </c>
      <c r="B46" s="1">
        <v>0.0059600337867422</v>
      </c>
      <c r="C46" s="1">
        <v>0.0078143997394403</v>
      </c>
      <c r="D46" s="2">
        <v>6.4261499373251e-6</v>
      </c>
      <c r="E46" s="2">
        <v>1.5484040127513e-6</v>
      </c>
      <c r="F46" s="2">
        <v>6.0031910626487e-6</v>
      </c>
      <c r="G46" s="2">
        <v>-2.5028638085078e-5</v>
      </c>
      <c r="H46" s="2">
        <v>-1.7501797729996e-5</v>
      </c>
      <c r="I46" s="2">
        <v>-2.469095558377e-6</v>
      </c>
      <c r="J46" s="2">
        <v>-1.0546405359695e-5</v>
      </c>
      <c r="K46" s="2">
        <v>-3.8097563704328e-6</v>
      </c>
      <c r="L46" s="2">
        <v>-6.7343715138644e-6</v>
      </c>
      <c r="M46" s="2">
        <v>-8.8474334926824e-6</v>
      </c>
      <c r="N46" s="2">
        <v>-8.9590708000361e-6</v>
      </c>
      <c r="O46" s="2">
        <v>2.0064302667027e-6</v>
      </c>
      <c r="P46" s="2">
        <v>-9.6305179904724e-6</v>
      </c>
      <c r="Q46" s="2">
        <v>-1.4863146814484e-5</v>
      </c>
      <c r="R46" s="2">
        <v>-8.5747650471019e-6</v>
      </c>
      <c r="S46" s="2">
        <v>-9.6933706730113e-6</v>
      </c>
      <c r="T46" s="1">
        <v>0</v>
      </c>
      <c r="U46" s="2">
        <v>9.0856572087726e-7</v>
      </c>
      <c r="V46" s="2">
        <v>-4.4826404851567e-6</v>
      </c>
      <c r="W46" s="2">
        <v>-5.5411353912854e-6</v>
      </c>
      <c r="X46" s="2">
        <v>-9.1292063118127e-7</v>
      </c>
      <c r="Y46" s="2">
        <v>3.5863063181502e-6</v>
      </c>
      <c r="Z46" s="2">
        <v>1.8320965853524e-6</v>
      </c>
      <c r="AA46" s="2">
        <v>1.8190837337859e-6</v>
      </c>
      <c r="AB46" s="1">
        <v>16722449.776988</v>
      </c>
      <c r="AC46" s="1">
        <v>8563747.5472261</v>
      </c>
      <c r="AD46" s="1">
        <v>-0.0035731971223325</v>
      </c>
      <c r="AE46" s="1">
        <v>-0.0031433293959223</v>
      </c>
      <c r="AF46" s="1">
        <v>0.0078952057116299</v>
      </c>
      <c r="AG46" s="1">
        <v>-0.10024872931125</v>
      </c>
      <c r="AH46" s="1">
        <v>-0.10284006650362</v>
      </c>
      <c r="AI46" s="1">
        <v>579.99418119476</v>
      </c>
      <c r="AJ46" s="1">
        <v>644.6296808886</v>
      </c>
    </row>
    <row r="47" spans="1:36">
      <c r="A47" s="1">
        <v>81.269470313667</v>
      </c>
      <c r="B47" s="1">
        <v>0.0061618220754473</v>
      </c>
      <c r="C47" s="1">
        <v>0.0080196781978371</v>
      </c>
      <c r="D47" s="2">
        <v>6.3980132309451e-6</v>
      </c>
      <c r="E47" s="2">
        <v>1.5286125986151e-6</v>
      </c>
      <c r="F47" s="2">
        <v>6.0256342832535e-6</v>
      </c>
      <c r="G47" s="2">
        <v>-2.4975980504615e-5</v>
      </c>
      <c r="H47" s="2">
        <v>-1.7503615878824e-5</v>
      </c>
      <c r="I47" s="2">
        <v>-2.452799041048e-6</v>
      </c>
      <c r="J47" s="2">
        <v>-1.0540627655029e-5</v>
      </c>
      <c r="K47" s="2">
        <v>-3.7844153107053e-6</v>
      </c>
      <c r="L47" s="2">
        <v>-6.7281021918167e-6</v>
      </c>
      <c r="M47" s="2">
        <v>-8.8106388538726e-6</v>
      </c>
      <c r="N47" s="2">
        <v>-8.9486110048611e-6</v>
      </c>
      <c r="O47" s="2">
        <v>1.9910171910413e-6</v>
      </c>
      <c r="P47" s="2">
        <v>-9.574155395143e-6</v>
      </c>
      <c r="Q47" s="2">
        <v>-1.4823486828249e-5</v>
      </c>
      <c r="R47" s="2">
        <v>-8.560895080701e-6</v>
      </c>
      <c r="S47" s="2">
        <v>-9.6508414683183e-6</v>
      </c>
      <c r="T47" s="1">
        <v>0</v>
      </c>
      <c r="U47" s="2">
        <v>9.3934322319275e-7</v>
      </c>
      <c r="V47" s="2">
        <v>-4.5047457109942e-6</v>
      </c>
      <c r="W47" s="2">
        <v>-5.546023460289e-6</v>
      </c>
      <c r="X47" s="2">
        <v>-9.2325847024894e-7</v>
      </c>
      <c r="Y47" s="2">
        <v>3.5897817611124e-6</v>
      </c>
      <c r="Z47" s="2">
        <v>1.8250234466873e-6</v>
      </c>
      <c r="AA47" s="2">
        <v>1.8565865031581e-6</v>
      </c>
      <c r="AB47" s="1">
        <v>16750737.812863</v>
      </c>
      <c r="AC47" s="1">
        <v>8740406.0121474</v>
      </c>
      <c r="AD47" s="1">
        <v>-0.0036783717850702</v>
      </c>
      <c r="AE47" s="1">
        <v>-0.0032347221220856</v>
      </c>
      <c r="AF47" s="1">
        <v>0.0080935870175972</v>
      </c>
      <c r="AG47" s="1">
        <v>-0.10274739917735</v>
      </c>
      <c r="AH47" s="1">
        <v>-0.10635155004772</v>
      </c>
      <c r="AI47" s="1">
        <v>580.93996556947</v>
      </c>
      <c r="AJ47" s="1">
        <v>646.05666095009</v>
      </c>
    </row>
    <row r="48" spans="1:36">
      <c r="A48" s="1">
        <v>83.269470313667</v>
      </c>
      <c r="B48" s="1">
        <v>0.0063636079971237</v>
      </c>
      <c r="C48" s="1">
        <v>0.0082249269631466</v>
      </c>
      <c r="D48" s="2">
        <v>6.3710501547299e-6</v>
      </c>
      <c r="E48" s="2">
        <v>1.5119332310542e-6</v>
      </c>
      <c r="F48" s="2">
        <v>6.0470910818443e-6</v>
      </c>
      <c r="G48" s="2">
        <v>-2.4922833106714e-5</v>
      </c>
      <c r="H48" s="2">
        <v>-1.7510948621073e-5</v>
      </c>
      <c r="I48" s="2">
        <v>-2.4374757375292e-6</v>
      </c>
      <c r="J48" s="2">
        <v>-1.0536132750154e-5</v>
      </c>
      <c r="K48" s="2">
        <v>-3.7612882494108e-6</v>
      </c>
      <c r="L48" s="2">
        <v>-6.7223993247981e-6</v>
      </c>
      <c r="M48" s="2">
        <v>-8.7841909564862e-6</v>
      </c>
      <c r="N48" s="2">
        <v>-8.9409892970403e-6</v>
      </c>
      <c r="O48" s="2">
        <v>1.9761935055393e-6</v>
      </c>
      <c r="P48" s="2">
        <v>-9.5193712762295e-6</v>
      </c>
      <c r="Q48" s="2">
        <v>-1.4796698125872e-5</v>
      </c>
      <c r="R48" s="2">
        <v>-8.5531058150534e-6</v>
      </c>
      <c r="S48" s="2">
        <v>-9.6108942324715e-6</v>
      </c>
      <c r="T48" s="1">
        <v>0</v>
      </c>
      <c r="U48" s="2">
        <v>9.6758571981572e-7</v>
      </c>
      <c r="V48" s="2">
        <v>-4.5270908357519e-6</v>
      </c>
      <c r="W48" s="2">
        <v>-5.5486025673935e-6</v>
      </c>
      <c r="X48" s="2">
        <v>-9.3327187709086e-7</v>
      </c>
      <c r="Y48" s="2">
        <v>3.5868766467893e-6</v>
      </c>
      <c r="Z48" s="2">
        <v>1.8194627951806e-6</v>
      </c>
      <c r="AA48" s="2">
        <v>1.8934890643176e-6</v>
      </c>
      <c r="AB48" s="1">
        <v>16779147.620799</v>
      </c>
      <c r="AC48" s="1">
        <v>8917688.4396955</v>
      </c>
      <c r="AD48" s="1">
        <v>-0.0037835262430673</v>
      </c>
      <c r="AE48" s="1">
        <v>-0.0033261180670891</v>
      </c>
      <c r="AF48" s="1">
        <v>0.0082919283381325</v>
      </c>
      <c r="AG48" s="1">
        <v>-0.10418223601882</v>
      </c>
      <c r="AH48" s="1">
        <v>-0.10607022293161</v>
      </c>
      <c r="AI48" s="1">
        <v>581.86835937434</v>
      </c>
      <c r="AJ48" s="1">
        <v>647.44458854487</v>
      </c>
    </row>
    <row r="49" spans="1:36">
      <c r="A49" s="1">
        <v>85.269470313667</v>
      </c>
      <c r="B49" s="1">
        <v>0.0065653886402459</v>
      </c>
      <c r="C49" s="1">
        <v>0.0084301568147899</v>
      </c>
      <c r="D49" s="2">
        <v>6.3448951420884e-6</v>
      </c>
      <c r="E49" s="2">
        <v>1.4981247041289e-6</v>
      </c>
      <c r="F49" s="2">
        <v>6.066408335285e-6</v>
      </c>
      <c r="G49" s="2">
        <v>-2.4867358170734e-5</v>
      </c>
      <c r="H49" s="2">
        <v>-1.7513178813684e-5</v>
      </c>
      <c r="I49" s="2">
        <v>-2.4232567926628e-6</v>
      </c>
      <c r="J49" s="2">
        <v>-1.0533403899243e-5</v>
      </c>
      <c r="K49" s="2">
        <v>-3.7368684750753e-6</v>
      </c>
      <c r="L49" s="2">
        <v>-6.7159042578882e-6</v>
      </c>
      <c r="M49" s="2">
        <v>-8.7623353846454e-6</v>
      </c>
      <c r="N49" s="2">
        <v>-8.9287084402904e-6</v>
      </c>
      <c r="O49" s="2">
        <v>1.9634937165895e-6</v>
      </c>
      <c r="P49" s="2">
        <v>-9.4697972162209e-6</v>
      </c>
      <c r="Q49" s="2">
        <v>-1.4768971733219e-5</v>
      </c>
      <c r="R49" s="2">
        <v>-8.544671241446e-6</v>
      </c>
      <c r="S49" s="2">
        <v>-9.5715757320442e-6</v>
      </c>
      <c r="T49" s="1">
        <v>0</v>
      </c>
      <c r="U49" s="2">
        <v>9.9362561572916e-7</v>
      </c>
      <c r="V49" s="2">
        <v>-4.5513834410386e-6</v>
      </c>
      <c r="W49" s="2">
        <v>-5.5512474165176e-6</v>
      </c>
      <c r="X49" s="2">
        <v>-9.4174023943735e-7</v>
      </c>
      <c r="Y49" s="2">
        <v>3.5854894466633e-6</v>
      </c>
      <c r="Z49" s="2">
        <v>1.8140189860046e-6</v>
      </c>
      <c r="AA49" s="2">
        <v>1.9309169802945e-6</v>
      </c>
      <c r="AB49" s="1">
        <v>16807676.624211</v>
      </c>
      <c r="AC49" s="1">
        <v>9095578.6773252</v>
      </c>
      <c r="AD49" s="1">
        <v>-0.0038886558887733</v>
      </c>
      <c r="AE49" s="1">
        <v>-0.0034175463972974</v>
      </c>
      <c r="AF49" s="1">
        <v>0.0084902296915186</v>
      </c>
      <c r="AG49" s="1">
        <v>-0.10757637983127</v>
      </c>
      <c r="AH49" s="1">
        <v>-0.10956085508408</v>
      </c>
      <c r="AI49" s="1">
        <v>582.7783677889</v>
      </c>
      <c r="AJ49" s="1">
        <v>648.7985452144</v>
      </c>
    </row>
    <row r="50" spans="1:36">
      <c r="A50" s="1">
        <v>87.269470313667</v>
      </c>
      <c r="B50" s="1">
        <v>0.0067671646437834</v>
      </c>
      <c r="C50" s="1">
        <v>0.008635365101764</v>
      </c>
      <c r="D50" s="2">
        <v>6.3200906422813e-6</v>
      </c>
      <c r="E50" s="2">
        <v>1.4870539155878e-6</v>
      </c>
      <c r="F50" s="2">
        <v>6.0848257984022e-6</v>
      </c>
      <c r="G50" s="2">
        <v>-2.4810469336193e-5</v>
      </c>
      <c r="H50" s="2">
        <v>-1.7514617751628e-5</v>
      </c>
      <c r="I50" s="2">
        <v>-2.4100800467588e-6</v>
      </c>
      <c r="J50" s="2">
        <v>-1.0530464969183e-5</v>
      </c>
      <c r="K50" s="2">
        <v>-3.7108291513503e-6</v>
      </c>
      <c r="L50" s="2">
        <v>-6.7087003628993e-6</v>
      </c>
      <c r="M50" s="2">
        <v>-8.7453402258047e-6</v>
      </c>
      <c r="N50" s="2">
        <v>-8.9159630542363e-6</v>
      </c>
      <c r="O50" s="2">
        <v>1.9532423918651e-6</v>
      </c>
      <c r="P50" s="2">
        <v>-9.4268396869358e-6</v>
      </c>
      <c r="Q50" s="2">
        <v>-1.4743287486384e-5</v>
      </c>
      <c r="R50" s="2">
        <v>-8.5417044438059e-6</v>
      </c>
      <c r="S50" s="2">
        <v>-9.5349265299269e-6</v>
      </c>
      <c r="T50" s="1">
        <v>0</v>
      </c>
      <c r="U50" s="2">
        <v>1.0164943925259e-6</v>
      </c>
      <c r="V50" s="2">
        <v>-4.5767061391346e-6</v>
      </c>
      <c r="W50" s="2">
        <v>-5.5543942867615e-6</v>
      </c>
      <c r="X50" s="2">
        <v>-9.5064813640364e-7</v>
      </c>
      <c r="Y50" s="2">
        <v>3.5822915928377e-6</v>
      </c>
      <c r="Z50" s="2">
        <v>1.8087524041764e-6</v>
      </c>
      <c r="AA50" s="2">
        <v>1.967936075622e-6</v>
      </c>
      <c r="AB50" s="1">
        <v>16836323.011454</v>
      </c>
      <c r="AC50" s="1">
        <v>9274065.3827092</v>
      </c>
      <c r="AD50" s="1">
        <v>-0.0039937514586447</v>
      </c>
      <c r="AE50" s="1">
        <v>-0.0035090004223617</v>
      </c>
      <c r="AF50" s="1">
        <v>0.0086884911019233</v>
      </c>
      <c r="AG50" s="1">
        <v>-0.11116432142524</v>
      </c>
      <c r="AH50" s="1">
        <v>-0.11330081238455</v>
      </c>
      <c r="AI50" s="1">
        <v>583.67239176293</v>
      </c>
      <c r="AJ50" s="1">
        <v>650.1190169931</v>
      </c>
    </row>
    <row r="51" spans="1:36">
      <c r="A51" s="1">
        <v>89.269470313667</v>
      </c>
      <c r="B51" s="1">
        <v>0.006968933307243</v>
      </c>
      <c r="C51" s="1">
        <v>0.0088405528411371</v>
      </c>
      <c r="D51" s="2">
        <v>6.2966975662057e-6</v>
      </c>
      <c r="E51" s="2">
        <v>1.4786846992262e-6</v>
      </c>
      <c r="F51" s="2">
        <v>6.1028884556351e-6</v>
      </c>
      <c r="G51" s="2">
        <v>-2.4751370935499e-5</v>
      </c>
      <c r="H51" s="2">
        <v>-1.7514927813098e-5</v>
      </c>
      <c r="I51" s="2">
        <v>-2.3977407150094e-6</v>
      </c>
      <c r="J51" s="2">
        <v>-1.052599496135e-5</v>
      </c>
      <c r="K51" s="2">
        <v>-3.6833167741701e-6</v>
      </c>
      <c r="L51" s="2">
        <v>-6.7009062179638e-6</v>
      </c>
      <c r="M51" s="2">
        <v>-8.7313419122393e-6</v>
      </c>
      <c r="N51" s="2">
        <v>-8.9031439675504e-6</v>
      </c>
      <c r="O51" s="2">
        <v>1.9464124358809e-6</v>
      </c>
      <c r="P51" s="2">
        <v>-9.3898956280933e-6</v>
      </c>
      <c r="Q51" s="2">
        <v>-1.4719317844396e-5</v>
      </c>
      <c r="R51" s="2">
        <v>-8.5448506320101e-6</v>
      </c>
      <c r="S51" s="2">
        <v>-9.5015073349451e-6</v>
      </c>
      <c r="T51" s="1">
        <v>0</v>
      </c>
      <c r="U51" s="2">
        <v>1.0356440431294e-6</v>
      </c>
      <c r="V51" s="2">
        <v>-4.6010823894216e-6</v>
      </c>
      <c r="W51" s="2">
        <v>-5.558636472712e-6</v>
      </c>
      <c r="X51" s="2">
        <v>-9.6165745847776e-7</v>
      </c>
      <c r="Y51" s="2">
        <v>3.5778885316666e-6</v>
      </c>
      <c r="Z51" s="2">
        <v>1.8035449036392e-6</v>
      </c>
      <c r="AA51" s="2">
        <v>2.0040695471101e-6</v>
      </c>
      <c r="AB51" s="1">
        <v>16865085.139902</v>
      </c>
      <c r="AC51" s="1">
        <v>9453138.3207544</v>
      </c>
      <c r="AD51" s="1">
        <v>-0.0040988077247821</v>
      </c>
      <c r="AE51" s="1">
        <v>-0.0036004834944032</v>
      </c>
      <c r="AF51" s="1">
        <v>0.0088867125929465</v>
      </c>
      <c r="AG51" s="1">
        <v>-0.11493760578507</v>
      </c>
      <c r="AH51" s="1">
        <v>-0.11736732088021</v>
      </c>
      <c r="AI51" s="1">
        <v>584.55146805964</v>
      </c>
      <c r="AJ51" s="1">
        <v>651.40751821908</v>
      </c>
    </row>
    <row r="52" spans="1:36">
      <c r="A52" s="1">
        <v>91.269470313667</v>
      </c>
      <c r="B52" s="1">
        <v>0.0071706906468978</v>
      </c>
      <c r="C52" s="1">
        <v>0.009045719829376</v>
      </c>
      <c r="D52" s="2">
        <v>6.2745808529623e-6</v>
      </c>
      <c r="E52" s="2">
        <v>1.4727061484173e-6</v>
      </c>
      <c r="F52" s="2">
        <v>6.121322691189e-6</v>
      </c>
      <c r="G52" s="2">
        <v>-2.4690301345544e-5</v>
      </c>
      <c r="H52" s="2">
        <v>-1.7514366024357e-5</v>
      </c>
      <c r="I52" s="2">
        <v>-2.3857284392219e-6</v>
      </c>
      <c r="J52" s="2">
        <v>-1.0519189384841e-5</v>
      </c>
      <c r="K52" s="2">
        <v>-3.6552734203505e-6</v>
      </c>
      <c r="L52" s="2">
        <v>-6.6927373534426e-6</v>
      </c>
      <c r="M52" s="2">
        <v>-8.7195620305357e-6</v>
      </c>
      <c r="N52" s="2">
        <v>-8.8905624975746e-6</v>
      </c>
      <c r="O52" s="2">
        <v>1.9438473505631e-6</v>
      </c>
      <c r="P52" s="2">
        <v>-9.3580784597472e-6</v>
      </c>
      <c r="Q52" s="2">
        <v>-1.4696908440874e-5</v>
      </c>
      <c r="R52" s="2">
        <v>-8.5535558309567e-6</v>
      </c>
      <c r="S52" s="2">
        <v>-9.4715099261254e-6</v>
      </c>
      <c r="T52" s="1">
        <v>0</v>
      </c>
      <c r="U52" s="2">
        <v>1.0504681542654e-6</v>
      </c>
      <c r="V52" s="2">
        <v>-4.6223950319295e-6</v>
      </c>
      <c r="W52" s="2">
        <v>-5.5642482467849e-6</v>
      </c>
      <c r="X52" s="2">
        <v>-9.7527097273161e-7</v>
      </c>
      <c r="Y52" s="2">
        <v>3.5734056536109e-6</v>
      </c>
      <c r="Z52" s="2">
        <v>1.7984611861341e-6</v>
      </c>
      <c r="AA52" s="2">
        <v>2.0390485339154e-6</v>
      </c>
      <c r="AB52" s="1">
        <v>16893961.60955</v>
      </c>
      <c r="AC52" s="1">
        <v>9632788.81208</v>
      </c>
      <c r="AD52" s="1">
        <v>-0.0042038220829612</v>
      </c>
      <c r="AE52" s="1">
        <v>-0.0036919962184239</v>
      </c>
      <c r="AF52" s="1">
        <v>0.0090848941915102</v>
      </c>
      <c r="AG52" s="1">
        <v>-0.11877633006085</v>
      </c>
      <c r="AH52" s="1">
        <v>-0.1217539026066</v>
      </c>
      <c r="AI52" s="1">
        <v>585.41648385901</v>
      </c>
      <c r="AJ52" s="1">
        <v>652.66518494922</v>
      </c>
    </row>
    <row r="53" spans="1:36">
      <c r="A53" s="1">
        <v>93.269470313667</v>
      </c>
      <c r="B53" s="1">
        <v>0.0073724332601449</v>
      </c>
      <c r="C53" s="1">
        <v>0.0092508577868751</v>
      </c>
      <c r="D53" s="2">
        <v>6.2545309630278e-6</v>
      </c>
      <c r="E53" s="2">
        <v>1.4678340716252e-6</v>
      </c>
      <c r="F53" s="2">
        <v>6.1407917152698e-6</v>
      </c>
      <c r="G53" s="2">
        <v>-2.4636565653772e-5</v>
      </c>
      <c r="H53" s="2">
        <v>-1.75252105255e-5</v>
      </c>
      <c r="I53" s="2">
        <v>-2.3732657148337e-6</v>
      </c>
      <c r="J53" s="2">
        <v>-1.0512564618284e-5</v>
      </c>
      <c r="K53" s="2">
        <v>-3.6294210369237e-6</v>
      </c>
      <c r="L53" s="2">
        <v>-6.6851049495412e-6</v>
      </c>
      <c r="M53" s="2">
        <v>-8.717011725929e-6</v>
      </c>
      <c r="N53" s="2">
        <v>-8.8843309196761e-6</v>
      </c>
      <c r="O53" s="2">
        <v>1.9452857523482e-6</v>
      </c>
      <c r="P53" s="2">
        <v>-9.3351879504783e-6</v>
      </c>
      <c r="Q53" s="2">
        <v>-1.4678060425743e-5</v>
      </c>
      <c r="R53" s="2">
        <v>-8.5719378179403e-6</v>
      </c>
      <c r="S53" s="2">
        <v>-9.4471728163944e-6</v>
      </c>
      <c r="T53" s="1">
        <v>0</v>
      </c>
      <c r="U53" s="2">
        <v>1.0597972475773e-6</v>
      </c>
      <c r="V53" s="2">
        <v>-4.6403031457753e-6</v>
      </c>
      <c r="W53" s="2">
        <v>-5.5708406163169e-6</v>
      </c>
      <c r="X53" s="2">
        <v>-9.8927079293482e-7</v>
      </c>
      <c r="Y53" s="2">
        <v>3.5675432168368e-6</v>
      </c>
      <c r="Z53" s="2">
        <v>1.7937573018132e-6</v>
      </c>
      <c r="AA53" s="2">
        <v>2.0721213089998e-6</v>
      </c>
      <c r="AB53" s="1">
        <v>16922951.259227</v>
      </c>
      <c r="AC53" s="1">
        <v>9813009.6886002</v>
      </c>
      <c r="AD53" s="1">
        <v>-0.004308787886341</v>
      </c>
      <c r="AE53" s="1">
        <v>-0.003783521167277</v>
      </c>
      <c r="AF53" s="1">
        <v>0.0092830359403505</v>
      </c>
      <c r="AG53" s="1">
        <v>-0.11889698747822</v>
      </c>
      <c r="AH53" s="1">
        <v>-0.12134147732412</v>
      </c>
      <c r="AI53" s="1">
        <v>586.27007277779</v>
      </c>
      <c r="AJ53" s="1">
        <v>653.89063074566</v>
      </c>
    </row>
    <row r="54" spans="1:36">
      <c r="A54" s="1">
        <v>95.269470313668</v>
      </c>
      <c r="B54" s="1">
        <v>0.0075741569902698</v>
      </c>
      <c r="C54" s="1">
        <v>0.009455977907575</v>
      </c>
      <c r="D54" s="2">
        <v>6.2340317720239e-6</v>
      </c>
      <c r="E54" s="2">
        <v>1.4646075362468e-6</v>
      </c>
      <c r="F54" s="2">
        <v>6.1606406392173e-6</v>
      </c>
      <c r="G54" s="2">
        <v>-2.4578141328392e-5</v>
      </c>
      <c r="H54" s="2">
        <v>-1.752723698336e-5</v>
      </c>
      <c r="I54" s="2">
        <v>-2.3603267514258e-6</v>
      </c>
      <c r="J54" s="2">
        <v>-1.0502136033601e-5</v>
      </c>
      <c r="K54" s="2">
        <v>-3.6027350319295e-6</v>
      </c>
      <c r="L54" s="2">
        <v>-6.6768480224313e-6</v>
      </c>
      <c r="M54" s="2">
        <v>-8.710263336237e-6</v>
      </c>
      <c r="N54" s="2">
        <v>-8.8749856436803e-6</v>
      </c>
      <c r="O54" s="2">
        <v>1.9488672202225e-6</v>
      </c>
      <c r="P54" s="2">
        <v>-9.3101878264577e-6</v>
      </c>
      <c r="Q54" s="2">
        <v>-1.4659834911959e-5</v>
      </c>
      <c r="R54" s="2">
        <v>-8.5890251321607e-6</v>
      </c>
      <c r="S54" s="2">
        <v>-9.4234764665329e-6</v>
      </c>
      <c r="T54" s="1">
        <v>0</v>
      </c>
      <c r="U54" s="2">
        <v>1.0639024778697e-6</v>
      </c>
      <c r="V54" s="2">
        <v>-4.6542106078198e-6</v>
      </c>
      <c r="W54" s="2">
        <v>-5.5787602264315e-6</v>
      </c>
      <c r="X54" s="2">
        <v>-1.0067480473026e-6</v>
      </c>
      <c r="Y54" s="2">
        <v>3.5639729822085e-6</v>
      </c>
      <c r="Z54" s="2">
        <v>1.7895772033332e-6</v>
      </c>
      <c r="AA54" s="2">
        <v>2.10419235545e-6</v>
      </c>
      <c r="AB54" s="1">
        <v>16952052.531989</v>
      </c>
      <c r="AC54" s="1">
        <v>9993791.3168145</v>
      </c>
      <c r="AD54" s="1">
        <v>-0.0044137163315873</v>
      </c>
      <c r="AE54" s="1">
        <v>-0.0038750836185931</v>
      </c>
      <c r="AF54" s="1">
        <v>0.0094811378419843</v>
      </c>
      <c r="AG54" s="1">
        <v>-0.12194287908411</v>
      </c>
      <c r="AH54" s="1">
        <v>-0.12441341849623</v>
      </c>
      <c r="AI54" s="1">
        <v>587.10981624327</v>
      </c>
      <c r="AJ54" s="1">
        <v>655.08917995071</v>
      </c>
    </row>
    <row r="55" spans="1:36">
      <c r="A55" s="1">
        <v>97.269470313668</v>
      </c>
      <c r="B55" s="1">
        <v>0.0077758599795112</v>
      </c>
      <c r="C55" s="1">
        <v>0.0096610745582224</v>
      </c>
      <c r="D55" s="2">
        <v>6.2139379217702e-6</v>
      </c>
      <c r="E55" s="2">
        <v>1.4619154817437e-6</v>
      </c>
      <c r="F55" s="2">
        <v>6.1795918153204e-6</v>
      </c>
      <c r="G55" s="2">
        <v>-2.4525172259891e-5</v>
      </c>
      <c r="H55" s="2">
        <v>-1.7530094723338e-5</v>
      </c>
      <c r="I55" s="2">
        <v>-2.3468153469221e-6</v>
      </c>
      <c r="J55" s="2">
        <v>-1.0491265238888e-5</v>
      </c>
      <c r="K55" s="2">
        <v>-3.5770549483632e-6</v>
      </c>
      <c r="L55" s="2">
        <v>-6.6692798508463e-6</v>
      </c>
      <c r="M55" s="2">
        <v>-8.7058154205822e-6</v>
      </c>
      <c r="N55" s="2">
        <v>-8.8668896794572e-6</v>
      </c>
      <c r="O55" s="2">
        <v>1.9527397268422e-6</v>
      </c>
      <c r="P55" s="2">
        <v>-9.2878194575696e-6</v>
      </c>
      <c r="Q55" s="2">
        <v>-1.4642661649568e-5</v>
      </c>
      <c r="R55" s="2">
        <v>-8.6073500691856e-6</v>
      </c>
      <c r="S55" s="2">
        <v>-9.4025179652693e-6</v>
      </c>
      <c r="T55" s="1">
        <v>0</v>
      </c>
      <c r="U55" s="2">
        <v>1.0636805690208e-6</v>
      </c>
      <c r="V55" s="2">
        <v>-4.6655104117707e-6</v>
      </c>
      <c r="W55" s="2">
        <v>-5.5877139588657e-6</v>
      </c>
      <c r="X55" s="2">
        <v>-1.0253098771414e-6</v>
      </c>
      <c r="Y55" s="2">
        <v>3.5619037379476e-6</v>
      </c>
      <c r="Z55" s="2">
        <v>1.7858843922196e-6</v>
      </c>
      <c r="AA55" s="2">
        <v>2.1350914429833e-6</v>
      </c>
      <c r="AB55" s="1">
        <v>16981263.43986</v>
      </c>
      <c r="AC55" s="1">
        <v>10175121.361192</v>
      </c>
      <c r="AD55" s="1">
        <v>-0.0045186007852003</v>
      </c>
      <c r="AE55" s="1">
        <v>-0.003966671692561</v>
      </c>
      <c r="AF55" s="1">
        <v>0.0096791999283707</v>
      </c>
      <c r="AG55" s="1">
        <v>-0.12503284521137</v>
      </c>
      <c r="AH55" s="1">
        <v>-0.12752135283288</v>
      </c>
      <c r="AI55" s="1">
        <v>587.9383217647</v>
      </c>
      <c r="AJ55" s="1">
        <v>656.26125226645</v>
      </c>
    </row>
    <row r="56" spans="1:36">
      <c r="A56" s="1">
        <v>99.269470313668</v>
      </c>
      <c r="B56" s="1">
        <v>0.0079775456608548</v>
      </c>
      <c r="C56" s="1">
        <v>0.0098661488957471</v>
      </c>
      <c r="D56" s="2">
        <v>6.1942458386828e-6</v>
      </c>
      <c r="E56" s="2">
        <v>1.4590816459859e-6</v>
      </c>
      <c r="F56" s="2">
        <v>6.196659596719e-6</v>
      </c>
      <c r="G56" s="2">
        <v>-2.4478035255533e-5</v>
      </c>
      <c r="H56" s="2">
        <v>-1.7532791599117e-5</v>
      </c>
      <c r="I56" s="2">
        <v>-2.3329317011312e-6</v>
      </c>
      <c r="J56" s="2">
        <v>-1.0480510069565e-5</v>
      </c>
      <c r="K56" s="2">
        <v>-3.5525104154644e-6</v>
      </c>
      <c r="L56" s="2">
        <v>-6.6627702359851e-6</v>
      </c>
      <c r="M56" s="2">
        <v>-8.7027380538423e-6</v>
      </c>
      <c r="N56" s="2">
        <v>-8.8591706107876e-6</v>
      </c>
      <c r="O56" s="2">
        <v>1.955838503612e-6</v>
      </c>
      <c r="P56" s="2">
        <v>-9.2677476056367e-6</v>
      </c>
      <c r="Q56" s="2">
        <v>-1.4625771040261e-5</v>
      </c>
      <c r="R56" s="2">
        <v>-8.6254587460644e-6</v>
      </c>
      <c r="S56" s="2">
        <v>-9.3840518103935e-6</v>
      </c>
      <c r="T56" s="1">
        <v>0</v>
      </c>
      <c r="U56" s="2">
        <v>1.0616134702971e-6</v>
      </c>
      <c r="V56" s="2">
        <v>-4.6749177612693e-6</v>
      </c>
      <c r="W56" s="2">
        <v>-5.5972439612822e-6</v>
      </c>
      <c r="X56" s="2">
        <v>-1.0444743991859e-6</v>
      </c>
      <c r="Y56" s="2">
        <v>3.5613248135399e-6</v>
      </c>
      <c r="Z56" s="2">
        <v>1.7825835141806e-6</v>
      </c>
      <c r="AA56" s="2">
        <v>2.1648798878927e-6</v>
      </c>
      <c r="AB56" s="1">
        <v>17010581.821014</v>
      </c>
      <c r="AC56" s="1">
        <v>10356986.363685</v>
      </c>
      <c r="AD56" s="1">
        <v>-0.0046234404504552</v>
      </c>
      <c r="AE56" s="1">
        <v>-0.0040582850504673</v>
      </c>
      <c r="AF56" s="1">
        <v>0.0098772222127077</v>
      </c>
      <c r="AG56" s="1">
        <v>-0.12821129946268</v>
      </c>
      <c r="AH56" s="1">
        <v>-0.13073968838237</v>
      </c>
      <c r="AI56" s="1">
        <v>588.75635481856</v>
      </c>
      <c r="AJ56" s="1">
        <v>657.40903726533</v>
      </c>
    </row>
    <row r="57" spans="1:36">
      <c r="A57" s="1">
        <v>101.26947031367</v>
      </c>
      <c r="B57" s="1">
        <v>0.0081792184924299</v>
      </c>
      <c r="C57" s="1">
        <v>0.010071202666473</v>
      </c>
      <c r="D57" s="2">
        <v>6.1752421420145e-6</v>
      </c>
      <c r="E57" s="2">
        <v>1.4557119799259e-6</v>
      </c>
      <c r="F57" s="2">
        <v>6.2117024355294e-6</v>
      </c>
      <c r="G57" s="2">
        <v>-2.4436609762034e-5</v>
      </c>
      <c r="H57" s="2">
        <v>-1.7534840361865e-5</v>
      </c>
      <c r="I57" s="2">
        <v>-2.3189025360324e-6</v>
      </c>
      <c r="J57" s="2">
        <v>-1.0469895314381e-5</v>
      </c>
      <c r="K57" s="2">
        <v>-3.529148057871e-6</v>
      </c>
      <c r="L57" s="2">
        <v>-6.6577591869838e-6</v>
      </c>
      <c r="M57" s="2">
        <v>-8.7003579499387e-6</v>
      </c>
      <c r="N57" s="2">
        <v>-8.8513067425067e-6</v>
      </c>
      <c r="O57" s="2">
        <v>1.958221488045e-6</v>
      </c>
      <c r="P57" s="2">
        <v>-9.250024308654e-6</v>
      </c>
      <c r="Q57" s="2">
        <v>-1.4608897162412e-5</v>
      </c>
      <c r="R57" s="2">
        <v>-8.6427524172462e-6</v>
      </c>
      <c r="S57" s="2">
        <v>-9.3678049290171e-6</v>
      </c>
      <c r="T57" s="1">
        <v>0</v>
      </c>
      <c r="U57" s="2">
        <v>1.0599321910202e-6</v>
      </c>
      <c r="V57" s="2">
        <v>-4.6828925642543e-6</v>
      </c>
      <c r="W57" s="2">
        <v>-5.6068886855196e-6</v>
      </c>
      <c r="X57" s="2">
        <v>-1.0638857040164e-6</v>
      </c>
      <c r="Y57" s="2">
        <v>3.5620388156614e-6</v>
      </c>
      <c r="Z57" s="2">
        <v>1.7795724462935e-6</v>
      </c>
      <c r="AA57" s="2">
        <v>2.1937304129326e-6</v>
      </c>
      <c r="AB57" s="1">
        <v>17040005.240301</v>
      </c>
      <c r="AC57" s="1">
        <v>10539371.166501</v>
      </c>
      <c r="AD57" s="1">
        <v>-0.0047282352346359</v>
      </c>
      <c r="AE57" s="1">
        <v>-0.0041499221328168</v>
      </c>
      <c r="AF57" s="1">
        <v>0.010075204704524</v>
      </c>
      <c r="AG57" s="1">
        <v>-0.13148099562521</v>
      </c>
      <c r="AH57" s="1">
        <v>-0.13410726164699</v>
      </c>
      <c r="AI57" s="1">
        <v>589.56487192196</v>
      </c>
      <c r="AJ57" s="1">
        <v>658.53508053047</v>
      </c>
    </row>
    <row r="58" spans="1:36">
      <c r="A58" s="1">
        <v>103.26947031367</v>
      </c>
      <c r="B58" s="1">
        <v>0.0083808830227194</v>
      </c>
      <c r="C58" s="1">
        <v>0.010276237670333</v>
      </c>
      <c r="D58" s="2">
        <v>6.1572164862275e-6</v>
      </c>
      <c r="E58" s="2">
        <v>1.4517220933405e-6</v>
      </c>
      <c r="F58" s="2">
        <v>6.2250553571772e-6</v>
      </c>
      <c r="G58" s="2">
        <v>-2.4400293245485e-5</v>
      </c>
      <c r="H58" s="2">
        <v>-1.7536016760279e-5</v>
      </c>
      <c r="I58" s="2">
        <v>-2.3048700130567e-6</v>
      </c>
      <c r="J58" s="2">
        <v>-1.0459162106471e-5</v>
      </c>
      <c r="K58" s="2">
        <v>-3.5070441107309e-6</v>
      </c>
      <c r="L58" s="2">
        <v>-6.6544206913947e-6</v>
      </c>
      <c r="M58" s="2">
        <v>-8.6980459555548e-6</v>
      </c>
      <c r="N58" s="2">
        <v>-8.8429588517809e-6</v>
      </c>
      <c r="O58" s="2">
        <v>1.960613728093e-6</v>
      </c>
      <c r="P58" s="2">
        <v>-9.2345925001648e-6</v>
      </c>
      <c r="Q58" s="2">
        <v>-1.4591985396178e-5</v>
      </c>
      <c r="R58" s="2">
        <v>-8.6590383420048e-6</v>
      </c>
      <c r="S58" s="2">
        <v>-9.353377189368e-6</v>
      </c>
      <c r="T58" s="1">
        <v>0</v>
      </c>
      <c r="U58" s="2">
        <v>1.0595111397807e-6</v>
      </c>
      <c r="V58" s="2">
        <v>-4.6897348365379e-6</v>
      </c>
      <c r="W58" s="2">
        <v>-5.6160766298885e-6</v>
      </c>
      <c r="X58" s="2">
        <v>-1.0832625823793e-6</v>
      </c>
      <c r="Y58" s="2">
        <v>3.563736898268e-6</v>
      </c>
      <c r="Z58" s="2">
        <v>1.7767570020713e-6</v>
      </c>
      <c r="AA58" s="2">
        <v>2.2217442009683e-6</v>
      </c>
      <c r="AB58" s="1">
        <v>17069531.396295</v>
      </c>
      <c r="AC58" s="1">
        <v>10722261.472511</v>
      </c>
      <c r="AD58" s="1">
        <v>-0.0048329857533636</v>
      </c>
      <c r="AE58" s="1">
        <v>-0.004241580719709</v>
      </c>
      <c r="AF58" s="1">
        <v>0.010273147412991</v>
      </c>
      <c r="AG58" s="1">
        <v>-0.13481120589966</v>
      </c>
      <c r="AH58" s="1">
        <v>-0.13763889080752</v>
      </c>
      <c r="AI58" s="1">
        <v>590.36474203261</v>
      </c>
      <c r="AJ58" s="1">
        <v>659.64175030035</v>
      </c>
    </row>
    <row r="59" spans="1:36">
      <c r="A59" s="1">
        <v>105.26947031367</v>
      </c>
      <c r="B59" s="1">
        <v>0.0085825429159711</v>
      </c>
      <c r="C59" s="1">
        <v>0.010481255282596</v>
      </c>
      <c r="D59" s="2">
        <v>6.1403179773931e-6</v>
      </c>
      <c r="E59" s="2">
        <v>1.4472790246234e-6</v>
      </c>
      <c r="F59" s="2">
        <v>6.2371281479287e-6</v>
      </c>
      <c r="G59" s="2">
        <v>-2.4368395460384e-5</v>
      </c>
      <c r="H59" s="2">
        <v>-1.7536399248222e-5</v>
      </c>
      <c r="I59" s="2">
        <v>-2.2909550955848e-6</v>
      </c>
      <c r="J59" s="2">
        <v>-1.044808013281e-5</v>
      </c>
      <c r="K59" s="2">
        <v>-3.4863852386127e-6</v>
      </c>
      <c r="L59" s="2">
        <v>-6.6526728668189e-6</v>
      </c>
      <c r="M59" s="2">
        <v>-8.695341958554e-6</v>
      </c>
      <c r="N59" s="2">
        <v>-8.8340058739294e-6</v>
      </c>
      <c r="O59" s="2">
        <v>1.9638640605302e-6</v>
      </c>
      <c r="P59" s="2">
        <v>-9.221333099383e-6</v>
      </c>
      <c r="Q59" s="2">
        <v>-1.457514406011e-5</v>
      </c>
      <c r="R59" s="2">
        <v>-8.6742667090857e-6</v>
      </c>
      <c r="S59" s="2">
        <v>-9.340430114387e-6</v>
      </c>
      <c r="T59" s="1">
        <v>0</v>
      </c>
      <c r="U59" s="2">
        <v>1.0602082460415e-6</v>
      </c>
      <c r="V59" s="2">
        <v>-4.6956691156392e-6</v>
      </c>
      <c r="W59" s="2">
        <v>-5.624135321027e-6</v>
      </c>
      <c r="X59" s="2">
        <v>-1.1023547276152e-6</v>
      </c>
      <c r="Y59" s="2">
        <v>3.5660121228222e-6</v>
      </c>
      <c r="Z59" s="2">
        <v>1.7740994393057e-6</v>
      </c>
      <c r="AA59" s="2">
        <v>2.2489382311729e-6</v>
      </c>
      <c r="AB59" s="1">
        <v>17099158.279302</v>
      </c>
      <c r="AC59" s="1">
        <v>10905644.840832</v>
      </c>
      <c r="AD59" s="1">
        <v>-0.004937692867234</v>
      </c>
      <c r="AE59" s="1">
        <v>-0.0043332583375948</v>
      </c>
      <c r="AF59" s="1">
        <v>0.010471050349368</v>
      </c>
      <c r="AG59" s="1">
        <v>-0.13812152924569</v>
      </c>
      <c r="AH59" s="1">
        <v>-0.14129928688937</v>
      </c>
      <c r="AI59" s="1">
        <v>591.15671991824</v>
      </c>
      <c r="AJ59" s="1">
        <v>660.73103500348</v>
      </c>
    </row>
    <row r="60" spans="1:36">
      <c r="A60" s="1">
        <v>107.26947031367</v>
      </c>
      <c r="B60" s="1">
        <v>0.0087842008330067</v>
      </c>
      <c r="C60" s="1">
        <v>0.010686256324267</v>
      </c>
      <c r="D60" s="2">
        <v>6.1245582340799e-6</v>
      </c>
      <c r="E60" s="2">
        <v>1.4426872047788e-6</v>
      </c>
      <c r="F60" s="2">
        <v>6.2482578094027e-6</v>
      </c>
      <c r="G60" s="2">
        <v>-2.4340358000337e-5</v>
      </c>
      <c r="H60" s="2">
        <v>-1.753638599576e-5</v>
      </c>
      <c r="I60" s="2">
        <v>-2.2773193859816e-6</v>
      </c>
      <c r="J60" s="2">
        <v>-1.0436512771693e-5</v>
      </c>
      <c r="K60" s="2">
        <v>-3.4674795870723e-6</v>
      </c>
      <c r="L60" s="2">
        <v>-6.6522746268929e-6</v>
      </c>
      <c r="M60" s="2">
        <v>-8.692027432371e-6</v>
      </c>
      <c r="N60" s="2">
        <v>-8.8245109330683e-6</v>
      </c>
      <c r="O60" s="2">
        <v>1.9685850841057e-6</v>
      </c>
      <c r="P60" s="2">
        <v>-9.2101485713191e-6</v>
      </c>
      <c r="Q60" s="2">
        <v>-1.4558580348502e-5</v>
      </c>
      <c r="R60" s="2">
        <v>-8.6884473240425e-6</v>
      </c>
      <c r="S60" s="2">
        <v>-9.3287826688899e-6</v>
      </c>
      <c r="T60" s="1">
        <v>0</v>
      </c>
      <c r="U60" s="2">
        <v>1.0615603676104e-6</v>
      </c>
      <c r="V60" s="2">
        <v>-4.7008910732267e-6</v>
      </c>
      <c r="W60" s="2">
        <v>-5.6305001625441e-6</v>
      </c>
      <c r="X60" s="2">
        <v>-1.1209134863669e-6</v>
      </c>
      <c r="Y60" s="2">
        <v>3.5683951413628e-6</v>
      </c>
      <c r="Z60" s="2">
        <v>1.7716373879943e-6</v>
      </c>
      <c r="AA60" s="2">
        <v>2.2752667434512e-6</v>
      </c>
      <c r="AB60" s="1">
        <v>17128884.176728</v>
      </c>
      <c r="AC60" s="1">
        <v>11089510.716179</v>
      </c>
      <c r="AD60" s="1">
        <v>-0.0050423573898585</v>
      </c>
      <c r="AE60" s="1">
        <v>-0.0044249524174384</v>
      </c>
      <c r="AF60" s="1">
        <v>0.010668913527909</v>
      </c>
      <c r="AG60" s="1">
        <v>-0.14126986979217</v>
      </c>
      <c r="AH60" s="1">
        <v>-0.14497120018457</v>
      </c>
      <c r="AI60" s="1">
        <v>591.94146512474</v>
      </c>
      <c r="AJ60" s="1">
        <v>661.80451883356</v>
      </c>
    </row>
    <row r="61" spans="1:36">
      <c r="A61" s="1">
        <v>109.26947031367</v>
      </c>
      <c r="B61" s="1">
        <v>0.0089858585589924</v>
      </c>
      <c r="C61" s="1">
        <v>0.01089124108655</v>
      </c>
      <c r="D61" s="2">
        <v>6.109879735727e-6</v>
      </c>
      <c r="E61" s="2">
        <v>1.4382637662958e-6</v>
      </c>
      <c r="F61" s="2">
        <v>6.2587003906282e-6</v>
      </c>
      <c r="G61" s="2">
        <v>-2.4315785809055e-5</v>
      </c>
      <c r="H61" s="2">
        <v>-1.7536715896879e-5</v>
      </c>
      <c r="I61" s="2">
        <v>-2.2641510685392e-6</v>
      </c>
      <c r="J61" s="2">
        <v>-1.0424251125807e-5</v>
      </c>
      <c r="K61" s="2">
        <v>-3.4507094198004e-6</v>
      </c>
      <c r="L61" s="2">
        <v>-6.6529059415374e-6</v>
      </c>
      <c r="M61" s="2">
        <v>-8.6881544584929e-6</v>
      </c>
      <c r="N61" s="2">
        <v>-8.8146912182042e-6</v>
      </c>
      <c r="O61" s="2">
        <v>1.9750390609157e-6</v>
      </c>
      <c r="P61" s="2">
        <v>-9.2009849894527e-6</v>
      </c>
      <c r="Q61" s="2">
        <v>-1.4542568135419e-5</v>
      </c>
      <c r="R61" s="2">
        <v>-8.7017232930519e-6</v>
      </c>
      <c r="S61" s="2">
        <v>-9.3184092134193e-6</v>
      </c>
      <c r="T61" s="1">
        <v>0</v>
      </c>
      <c r="U61" s="2">
        <v>1.063128542299e-6</v>
      </c>
      <c r="V61" s="2">
        <v>-4.7055889269545e-6</v>
      </c>
      <c r="W61" s="2">
        <v>-5.634951692166e-6</v>
      </c>
      <c r="X61" s="2">
        <v>-1.1386905853832e-6</v>
      </c>
      <c r="Y61" s="2">
        <v>3.5703955407029e-6</v>
      </c>
      <c r="Z61" s="2">
        <v>1.7694573115442e-6</v>
      </c>
      <c r="AA61" s="2">
        <v>2.3006543657717e-6</v>
      </c>
      <c r="AB61" s="1">
        <v>17158707.638772</v>
      </c>
      <c r="AC61" s="1">
        <v>11273850.207336</v>
      </c>
      <c r="AD61" s="1">
        <v>-0.0051469799242184</v>
      </c>
      <c r="AE61" s="1">
        <v>-0.0045166603618744</v>
      </c>
      <c r="AF61" s="1">
        <v>0.010866736965905</v>
      </c>
      <c r="AG61" s="1">
        <v>-0.14405467122365</v>
      </c>
      <c r="AH61" s="1">
        <v>-0.14842854674699</v>
      </c>
      <c r="AI61" s="1">
        <v>592.71956539209</v>
      </c>
      <c r="AJ61" s="1">
        <v>662.86340910746</v>
      </c>
    </row>
    <row r="62" spans="1:36">
      <c r="A62" s="1">
        <v>111.26947031367</v>
      </c>
      <c r="B62" s="1">
        <v>0.0091875188621814</v>
      </c>
      <c r="C62" s="1">
        <v>0.011096206674627</v>
      </c>
      <c r="D62" s="2">
        <v>6.09638193316e-6</v>
      </c>
      <c r="E62" s="2">
        <v>1.4336172368706e-6</v>
      </c>
      <c r="F62" s="2">
        <v>6.2697564700465e-6</v>
      </c>
      <c r="G62" s="2">
        <v>-2.4292971282561e-5</v>
      </c>
      <c r="H62" s="2">
        <v>-1.7544380675862e-5</v>
      </c>
      <c r="I62" s="2">
        <v>-2.2513855994108e-6</v>
      </c>
      <c r="J62" s="2">
        <v>-1.0411812973579e-5</v>
      </c>
      <c r="K62" s="2">
        <v>-3.4360071158315e-6</v>
      </c>
      <c r="L62" s="2">
        <v>-6.6542609614931e-6</v>
      </c>
      <c r="M62" s="2">
        <v>-8.6857397923805e-6</v>
      </c>
      <c r="N62" s="2">
        <v>-8.8100958743749e-6</v>
      </c>
      <c r="O62" s="2">
        <v>1.9827601754134e-6</v>
      </c>
      <c r="P62" s="2">
        <v>-9.1926591710921e-6</v>
      </c>
      <c r="Q62" s="2">
        <v>-1.4532973195192e-5</v>
      </c>
      <c r="R62" s="2">
        <v>-8.7186833349434e-6</v>
      </c>
      <c r="S62" s="2">
        <v>-9.3099217997274e-6</v>
      </c>
      <c r="T62" s="1">
        <v>0</v>
      </c>
      <c r="U62" s="2">
        <v>1.0639537166618e-6</v>
      </c>
      <c r="V62" s="2">
        <v>-4.7096054542953e-6</v>
      </c>
      <c r="W62" s="2">
        <v>-5.636538548328e-6</v>
      </c>
      <c r="X62" s="2">
        <v>-1.1559959868663e-6</v>
      </c>
      <c r="Y62" s="2">
        <v>3.5663937406287e-6</v>
      </c>
      <c r="Z62" s="2">
        <v>1.7684065272056e-6</v>
      </c>
      <c r="AA62" s="2">
        <v>2.3242793237622e-6</v>
      </c>
      <c r="AB62" s="1">
        <v>17188627.643462</v>
      </c>
      <c r="AC62" s="1">
        <v>11458657.09451</v>
      </c>
      <c r="AD62" s="1">
        <v>-0.0052515620011571</v>
      </c>
      <c r="AE62" s="1">
        <v>-0.0046083704346514</v>
      </c>
      <c r="AF62" s="1">
        <v>0.01106452068771</v>
      </c>
      <c r="AG62" s="1">
        <v>-0.14567088176569</v>
      </c>
      <c r="AH62" s="1">
        <v>-0.14869645925931</v>
      </c>
      <c r="AI62" s="1">
        <v>593.49214691022</v>
      </c>
      <c r="AJ62" s="1">
        <v>663.90765748466</v>
      </c>
    </row>
    <row r="63" spans="1:36">
      <c r="A63" s="1">
        <v>113.26947031367</v>
      </c>
      <c r="B63" s="1">
        <v>0.0093891761825567</v>
      </c>
      <c r="C63" s="1">
        <v>0.011301159465045</v>
      </c>
      <c r="D63" s="2">
        <v>6.0831697643837e-6</v>
      </c>
      <c r="E63" s="2">
        <v>1.4302813643184e-6</v>
      </c>
      <c r="F63" s="2">
        <v>6.2795831867078e-6</v>
      </c>
      <c r="G63" s="2">
        <v>-2.4270102320615e-5</v>
      </c>
      <c r="H63" s="2">
        <v>-1.7543820079444e-5</v>
      </c>
      <c r="I63" s="2">
        <v>-2.2396954794316e-6</v>
      </c>
      <c r="J63" s="2">
        <v>-1.0394733926651e-5</v>
      </c>
      <c r="K63" s="2">
        <v>-3.4230510495733e-6</v>
      </c>
      <c r="L63" s="2">
        <v>-6.6556800678913e-6</v>
      </c>
      <c r="M63" s="2">
        <v>-8.6791075906839e-6</v>
      </c>
      <c r="N63" s="2">
        <v>-8.7993669468774e-6</v>
      </c>
      <c r="O63" s="2">
        <v>1.9921689058928e-6</v>
      </c>
      <c r="P63" s="2">
        <v>-9.1848751450301e-6</v>
      </c>
      <c r="Q63" s="2">
        <v>-1.4520388401354e-5</v>
      </c>
      <c r="R63" s="2">
        <v>-8.7302709710704e-6</v>
      </c>
      <c r="S63" s="2">
        <v>-9.3011044384638e-6</v>
      </c>
      <c r="T63" s="1">
        <v>0</v>
      </c>
      <c r="U63" s="2">
        <v>1.0652336990195e-6</v>
      </c>
      <c r="V63" s="2">
        <v>-4.7134117456735e-6</v>
      </c>
      <c r="W63" s="2">
        <v>-5.6378033016617e-6</v>
      </c>
      <c r="X63" s="2">
        <v>-1.1731752360652e-6</v>
      </c>
      <c r="Y63" s="2">
        <v>3.5659539382982e-6</v>
      </c>
      <c r="Z63" s="2">
        <v>1.7671014726272e-6</v>
      </c>
      <c r="AA63" s="2">
        <v>2.3479240982015e-6</v>
      </c>
      <c r="AB63" s="1">
        <v>17218642.66885</v>
      </c>
      <c r="AC63" s="1">
        <v>11643922.127371</v>
      </c>
      <c r="AD63" s="1">
        <v>-0.0053561053899089</v>
      </c>
      <c r="AE63" s="1">
        <v>-0.004700099776784</v>
      </c>
      <c r="AF63" s="1">
        <v>0.011262264703745</v>
      </c>
      <c r="AG63" s="1">
        <v>-0.14861624339238</v>
      </c>
      <c r="AH63" s="1">
        <v>-0.15145928033741</v>
      </c>
      <c r="AI63" s="1">
        <v>594.25843057544</v>
      </c>
      <c r="AJ63" s="1">
        <v>664.94068410538</v>
      </c>
    </row>
    <row r="64" spans="1:36">
      <c r="A64" s="1">
        <v>115.26947031367</v>
      </c>
      <c r="B64" s="1">
        <v>0.009590833493404</v>
      </c>
      <c r="C64" s="1">
        <v>0.011506096520287</v>
      </c>
      <c r="D64" s="2">
        <v>6.0706857548799e-6</v>
      </c>
      <c r="E64" s="2">
        <v>1.4274408296703e-6</v>
      </c>
      <c r="F64" s="2">
        <v>6.2894053423271e-6</v>
      </c>
      <c r="G64" s="2">
        <v>-2.4247444677544e-5</v>
      </c>
      <c r="H64" s="2">
        <v>-1.7544221713277e-5</v>
      </c>
      <c r="I64" s="2">
        <v>-2.2288254687863e-6</v>
      </c>
      <c r="J64" s="2">
        <v>-1.0374445564159e-5</v>
      </c>
      <c r="K64" s="2">
        <v>-3.412241316313e-6</v>
      </c>
      <c r="L64" s="2">
        <v>-6.6569311867541e-6</v>
      </c>
      <c r="M64" s="2">
        <v>-8.6715869216124e-6</v>
      </c>
      <c r="N64" s="2">
        <v>-8.7890176066834e-6</v>
      </c>
      <c r="O64" s="2">
        <v>2.0025466268365e-6</v>
      </c>
      <c r="P64" s="2">
        <v>-9.1774571960378e-6</v>
      </c>
      <c r="Q64" s="2">
        <v>-1.4509983086638e-5</v>
      </c>
      <c r="R64" s="2">
        <v>-8.7421871936289e-6</v>
      </c>
      <c r="S64" s="2">
        <v>-9.2934515351455e-6</v>
      </c>
      <c r="T64" s="1">
        <v>0</v>
      </c>
      <c r="U64" s="2">
        <v>1.0662165140275e-6</v>
      </c>
      <c r="V64" s="2">
        <v>-4.7170554286826e-6</v>
      </c>
      <c r="W64" s="2">
        <v>-5.6379340126089e-6</v>
      </c>
      <c r="X64" s="2">
        <v>-1.1900723674322e-6</v>
      </c>
      <c r="Y64" s="2">
        <v>3.5630226808796e-6</v>
      </c>
      <c r="Z64" s="2">
        <v>1.7664205420055e-6</v>
      </c>
      <c r="AA64" s="2">
        <v>2.3704403079303e-6</v>
      </c>
      <c r="AB64" s="1">
        <v>17248752.35676</v>
      </c>
      <c r="AC64" s="1">
        <v>11829643.231307</v>
      </c>
      <c r="AD64" s="1">
        <v>-0.0054606085601117</v>
      </c>
      <c r="AE64" s="1">
        <v>-0.0047918422325408</v>
      </c>
      <c r="AF64" s="1">
        <v>0.011459969044216</v>
      </c>
      <c r="AG64" s="1">
        <v>-0.15165001514014</v>
      </c>
      <c r="AH64" s="1">
        <v>-0.15455415017126</v>
      </c>
      <c r="AI64" s="1">
        <v>595.01867729227</v>
      </c>
      <c r="AJ64" s="1">
        <v>665.96140301035</v>
      </c>
    </row>
    <row r="65" spans="1:36">
      <c r="A65" s="1">
        <v>117.26947031367</v>
      </c>
      <c r="B65" s="1">
        <v>0.0097924884397124</v>
      </c>
      <c r="C65" s="1">
        <v>0.011711016673685</v>
      </c>
      <c r="D65" s="2">
        <v>6.0588168060464e-6</v>
      </c>
      <c r="E65" s="2">
        <v>1.4251589626199e-6</v>
      </c>
      <c r="F65" s="2">
        <v>6.2990227670447e-6</v>
      </c>
      <c r="G65" s="2">
        <v>-2.4224833183411e-5</v>
      </c>
      <c r="H65" s="2">
        <v>-1.7544914345129e-5</v>
      </c>
      <c r="I65" s="2">
        <v>-2.2189811467905e-6</v>
      </c>
      <c r="J65" s="2">
        <v>-1.0350764505503e-5</v>
      </c>
      <c r="K65" s="2">
        <v>-3.4036285333448e-6</v>
      </c>
      <c r="L65" s="2">
        <v>-6.6579059390014e-6</v>
      </c>
      <c r="M65" s="2">
        <v>-8.6632428914754e-6</v>
      </c>
      <c r="N65" s="2">
        <v>-8.7783063273493e-6</v>
      </c>
      <c r="O65" s="2">
        <v>2.0136836054714e-6</v>
      </c>
      <c r="P65" s="2">
        <v>-9.1705359573295e-6</v>
      </c>
      <c r="Q65" s="2">
        <v>-1.4500970119665e-5</v>
      </c>
      <c r="R65" s="2">
        <v>-8.7539811840167e-6</v>
      </c>
      <c r="S65" s="2">
        <v>-9.2867801607838e-6</v>
      </c>
      <c r="T65" s="1">
        <v>0</v>
      </c>
      <c r="U65" s="2">
        <v>1.0672354777437e-6</v>
      </c>
      <c r="V65" s="2">
        <v>-4.7206856507568e-6</v>
      </c>
      <c r="W65" s="2">
        <v>-5.6376436407612e-6</v>
      </c>
      <c r="X65" s="2">
        <v>-1.2068149926824e-6</v>
      </c>
      <c r="Y65" s="2">
        <v>3.5588996881432e-6</v>
      </c>
      <c r="Z65" s="2">
        <v>1.7661436857955e-6</v>
      </c>
      <c r="AA65" s="2">
        <v>2.3921593320643e-6</v>
      </c>
      <c r="AB65" s="1">
        <v>17278955.867796</v>
      </c>
      <c r="AC65" s="1">
        <v>12015815.386012</v>
      </c>
      <c r="AD65" s="1">
        <v>-0.0055650711859879</v>
      </c>
      <c r="AE65" s="1">
        <v>-0.0048835962567656</v>
      </c>
      <c r="AF65" s="1">
        <v>0.01165763373787</v>
      </c>
      <c r="AG65" s="1">
        <v>-0.15468342868164</v>
      </c>
      <c r="AH65" s="1">
        <v>-0.15768924755594</v>
      </c>
      <c r="AI65" s="1">
        <v>595.77342267662</v>
      </c>
      <c r="AJ65" s="1">
        <v>666.97030175916</v>
      </c>
    </row>
    <row r="66" spans="1:36">
      <c r="A66" s="1">
        <v>119.26947031367</v>
      </c>
      <c r="B66" s="1">
        <v>0.0099941401000479</v>
      </c>
      <c r="C66" s="1">
        <v>0.01191591951911</v>
      </c>
      <c r="D66" s="2">
        <v>6.0475581679871e-6</v>
      </c>
      <c r="E66" s="2">
        <v>1.4233835686249e-6</v>
      </c>
      <c r="F66" s="2">
        <v>6.3085091729841e-6</v>
      </c>
      <c r="G66" s="2">
        <v>-2.4202155092168e-5</v>
      </c>
      <c r="H66" s="2">
        <v>-1.754608029315e-5</v>
      </c>
      <c r="I66" s="2">
        <v>-2.2102438454426e-6</v>
      </c>
      <c r="J66" s="2">
        <v>-1.0325462808103e-5</v>
      </c>
      <c r="K66" s="2">
        <v>-3.3970658023408e-6</v>
      </c>
      <c r="L66" s="2">
        <v>-6.658674763559e-6</v>
      </c>
      <c r="M66" s="2">
        <v>-8.6543168656432e-6</v>
      </c>
      <c r="N66" s="2">
        <v>-8.7675230260887e-6</v>
      </c>
      <c r="O66" s="2">
        <v>2.0252465721287e-6</v>
      </c>
      <c r="P66" s="2">
        <v>-9.1639502354997e-6</v>
      </c>
      <c r="Q66" s="2">
        <v>-1.4493228388723e-5</v>
      </c>
      <c r="R66" s="2">
        <v>-8.7658480656967e-6</v>
      </c>
      <c r="S66" s="2">
        <v>-9.280828842584e-6</v>
      </c>
      <c r="T66" s="1">
        <v>0</v>
      </c>
      <c r="U66" s="2">
        <v>1.0684448032987e-6</v>
      </c>
      <c r="V66" s="2">
        <v>-4.7243801954442e-6</v>
      </c>
      <c r="W66" s="2">
        <v>-5.6372505290503e-6</v>
      </c>
      <c r="X66" s="2">
        <v>-1.2235462168194e-6</v>
      </c>
      <c r="Y66" s="2">
        <v>3.5536843570295e-6</v>
      </c>
      <c r="Z66" s="2">
        <v>1.7662596573247e-6</v>
      </c>
      <c r="AA66" s="2">
        <v>2.4130235857855e-6</v>
      </c>
      <c r="AB66" s="1">
        <v>17309252.360522</v>
      </c>
      <c r="AC66" s="1">
        <v>12202433.542091</v>
      </c>
      <c r="AD66" s="1">
        <v>-0.0056694933012159</v>
      </c>
      <c r="AE66" s="1">
        <v>-0.00497536128261</v>
      </c>
      <c r="AF66" s="1">
        <v>0.011855258811455</v>
      </c>
      <c r="AG66" s="1">
        <v>-0.15769087069004</v>
      </c>
      <c r="AH66" s="1">
        <v>-0.16084685982319</v>
      </c>
      <c r="AI66" s="1">
        <v>596.52290562057</v>
      </c>
      <c r="AJ66" s="1">
        <v>667.96786815181</v>
      </c>
    </row>
    <row r="67" spans="1:36">
      <c r="A67" s="1">
        <v>121.26947031367</v>
      </c>
      <c r="B67" s="1">
        <v>0.01019578873069</v>
      </c>
      <c r="C67" s="1">
        <v>0.01212080525732</v>
      </c>
      <c r="D67" s="2">
        <v>6.0369310651139e-6</v>
      </c>
      <c r="E67" s="2">
        <v>1.4221431994153e-6</v>
      </c>
      <c r="F67" s="2">
        <v>6.3179742294584e-6</v>
      </c>
      <c r="G67" s="2">
        <v>-2.4179644124674e-5</v>
      </c>
      <c r="H67" s="2">
        <v>-1.7547764612376e-5</v>
      </c>
      <c r="I67" s="2">
        <v>-2.2026145824612e-6</v>
      </c>
      <c r="J67" s="2">
        <v>-1.0301036750033e-5</v>
      </c>
      <c r="K67" s="2">
        <v>-3.3923495127505e-6</v>
      </c>
      <c r="L67" s="2">
        <v>-6.659433657754e-6</v>
      </c>
      <c r="M67" s="2">
        <v>-8.6450064374896e-6</v>
      </c>
      <c r="N67" s="2">
        <v>-8.7568824043277e-6</v>
      </c>
      <c r="O67" s="2">
        <v>2.0369290908745e-6</v>
      </c>
      <c r="P67" s="2">
        <v>-9.1575918048754e-6</v>
      </c>
      <c r="Q67" s="2">
        <v>-1.4486439158758e-5</v>
      </c>
      <c r="R67" s="2">
        <v>-8.7777668033725e-6</v>
      </c>
      <c r="S67" s="2">
        <v>-9.2751075178003e-6</v>
      </c>
      <c r="T67" s="1">
        <v>0</v>
      </c>
      <c r="U67" s="2">
        <v>1.069849483955e-6</v>
      </c>
      <c r="V67" s="2">
        <v>-4.7281741689798e-6</v>
      </c>
      <c r="W67" s="2">
        <v>-5.6369222003984e-6</v>
      </c>
      <c r="X67" s="2">
        <v>-1.2402313672384e-6</v>
      </c>
      <c r="Y67" s="2">
        <v>3.5474879097163e-6</v>
      </c>
      <c r="Z67" s="2">
        <v>1.7667824682415e-6</v>
      </c>
      <c r="AA67" s="2">
        <v>2.4328897685149e-6</v>
      </c>
      <c r="AB67" s="1">
        <v>17339640.783084</v>
      </c>
      <c r="AC67" s="1">
        <v>12389491.331281</v>
      </c>
      <c r="AD67" s="1">
        <v>-0.0057738755853771</v>
      </c>
      <c r="AE67" s="1">
        <v>-0.0050671359623169</v>
      </c>
      <c r="AF67" s="1">
        <v>0.012052844286912</v>
      </c>
      <c r="AG67" s="1">
        <v>-0.16063258353761</v>
      </c>
      <c r="AH67" s="1">
        <v>-0.16398222808698</v>
      </c>
      <c r="AI67" s="1">
        <v>597.26740407955</v>
      </c>
      <c r="AJ67" s="1">
        <v>668.95482132159</v>
      </c>
    </row>
    <row r="68" spans="1:36">
      <c r="A68" s="1">
        <v>123.26947031367</v>
      </c>
      <c r="B68" s="1">
        <v>0.01039743541062</v>
      </c>
      <c r="C68" s="1">
        <v>0.012325674579722</v>
      </c>
      <c r="D68" s="2">
        <v>6.0269842972622e-6</v>
      </c>
      <c r="E68" s="2">
        <v>1.4214770904632e-6</v>
      </c>
      <c r="F68" s="2">
        <v>6.3275496437553e-6</v>
      </c>
      <c r="G68" s="2">
        <v>-2.4157603471718e-5</v>
      </c>
      <c r="H68" s="2">
        <v>-1.7549998757234e-5</v>
      </c>
      <c r="I68" s="2">
        <v>-2.1959968312416e-6</v>
      </c>
      <c r="J68" s="2">
        <v>-1.0279246506941e-5</v>
      </c>
      <c r="K68" s="2">
        <v>-3.3892196380095e-6</v>
      </c>
      <c r="L68" s="2">
        <v>-6.6603933682039e-6</v>
      </c>
      <c r="M68" s="2">
        <v>-8.6354839334259e-6</v>
      </c>
      <c r="N68" s="2">
        <v>-8.7465115939544e-6</v>
      </c>
      <c r="O68" s="2">
        <v>2.0484892159314e-6</v>
      </c>
      <c r="P68" s="2">
        <v>-9.1514276551519e-6</v>
      </c>
      <c r="Q68" s="2">
        <v>-1.4480250199884e-5</v>
      </c>
      <c r="R68" s="2">
        <v>-8.7896100672475e-6</v>
      </c>
      <c r="S68" s="2">
        <v>-9.2690955921924e-6</v>
      </c>
      <c r="T68" s="1">
        <v>0</v>
      </c>
      <c r="U68" s="2">
        <v>1.0713373782326e-6</v>
      </c>
      <c r="V68" s="2">
        <v>-4.7320785399584e-6</v>
      </c>
      <c r="W68" s="2">
        <v>-5.6366987232884e-6</v>
      </c>
      <c r="X68" s="2">
        <v>-1.2567006675654e-6</v>
      </c>
      <c r="Y68" s="2">
        <v>3.5403788767982e-6</v>
      </c>
      <c r="Z68" s="2">
        <v>1.7677328519512e-6</v>
      </c>
      <c r="AA68" s="2">
        <v>2.4515884507318e-6</v>
      </c>
      <c r="AB68" s="1">
        <v>17370119.949007</v>
      </c>
      <c r="AC68" s="1">
        <v>12576981.549753</v>
      </c>
      <c r="AD68" s="1">
        <v>-0.0058782194481907</v>
      </c>
      <c r="AE68" s="1">
        <v>-0.0051589181242585</v>
      </c>
      <c r="AF68" s="1">
        <v>0.012250390181124</v>
      </c>
      <c r="AG68" s="1">
        <v>-0.16346512519939</v>
      </c>
      <c r="AH68" s="1">
        <v>-0.16702831667789</v>
      </c>
      <c r="AI68" s="1">
        <v>598.00722547376</v>
      </c>
      <c r="AJ68" s="1">
        <v>669.9320280567</v>
      </c>
    </row>
    <row r="69" spans="1:36">
      <c r="A69" s="1">
        <v>125.26947031367</v>
      </c>
      <c r="B69" s="1">
        <v>0.010599081204923</v>
      </c>
      <c r="C69" s="1">
        <v>0.012530528252738</v>
      </c>
      <c r="D69" s="2">
        <v>6.0177697207265e-6</v>
      </c>
      <c r="E69" s="2">
        <v>1.4213678682242e-6</v>
      </c>
      <c r="F69" s="2">
        <v>6.3373594304729e-6</v>
      </c>
      <c r="G69" s="2">
        <v>-2.4136036216214e-5</v>
      </c>
      <c r="H69" s="2">
        <v>-1.7552874624721e-5</v>
      </c>
      <c r="I69" s="2">
        <v>-2.1902233234126e-6</v>
      </c>
      <c r="J69" s="2">
        <v>-1.0260585216613e-5</v>
      </c>
      <c r="K69" s="2">
        <v>-3.3873803831008e-6</v>
      </c>
      <c r="L69" s="2">
        <v>-6.6617070057974e-6</v>
      </c>
      <c r="M69" s="2">
        <v>-8.6258838783786e-6</v>
      </c>
      <c r="N69" s="2">
        <v>-8.7364869725761e-6</v>
      </c>
      <c r="O69" s="2">
        <v>2.0597759895403e-6</v>
      </c>
      <c r="P69" s="2">
        <v>-9.1454814841801e-6</v>
      </c>
      <c r="Q69" s="2">
        <v>-1.4474441512919e-5</v>
      </c>
      <c r="R69" s="2">
        <v>-8.8012929628914e-6</v>
      </c>
      <c r="S69" s="2">
        <v>-9.2625284134164e-6</v>
      </c>
      <c r="T69" s="1">
        <v>0</v>
      </c>
      <c r="U69" s="2">
        <v>1.0728037549226e-6</v>
      </c>
      <c r="V69" s="2">
        <v>-4.7360985104213e-6</v>
      </c>
      <c r="W69" s="2">
        <v>-5.6365431756165e-6</v>
      </c>
      <c r="X69" s="2">
        <v>-1.2727704004271e-6</v>
      </c>
      <c r="Y69" s="2">
        <v>3.5323830170303e-6</v>
      </c>
      <c r="Z69" s="2">
        <v>1.7691163237293e-6</v>
      </c>
      <c r="AA69" s="2">
        <v>2.4690032899298e-6</v>
      </c>
      <c r="AB69" s="1">
        <v>17400688.711915</v>
      </c>
      <c r="AC69" s="1">
        <v>12764897.260444</v>
      </c>
      <c r="AD69" s="1">
        <v>-0.0059825268782689</v>
      </c>
      <c r="AE69" s="1">
        <v>-0.0052507050294229</v>
      </c>
      <c r="AF69" s="1">
        <v>0.012447896508472</v>
      </c>
      <c r="AG69" s="1">
        <v>-0.16615368177062</v>
      </c>
      <c r="AH69" s="1">
        <v>-0.16990517389766</v>
      </c>
      <c r="AI69" s="1">
        <v>598.74266633518</v>
      </c>
      <c r="AJ69" s="1">
        <v>670.90030948443</v>
      </c>
    </row>
    <row r="70" spans="1:36">
      <c r="A70" s="1">
        <v>127.26947031367</v>
      </c>
      <c r="B70" s="1">
        <v>0.01080072648647</v>
      </c>
      <c r="C70" s="1">
        <v>0.012735366749444</v>
      </c>
      <c r="D70" s="2">
        <v>6.0093091773482e-6</v>
      </c>
      <c r="E70" s="2">
        <v>1.4217238774319e-6</v>
      </c>
      <c r="F70" s="2">
        <v>6.34749747898e-6</v>
      </c>
      <c r="G70" s="2">
        <v>-2.4114340427243e-5</v>
      </c>
      <c r="H70" s="2">
        <v>-1.755653109857e-5</v>
      </c>
      <c r="I70" s="2">
        <v>-2.1850992251459e-6</v>
      </c>
      <c r="J70" s="2">
        <v>-1.0244653597715e-5</v>
      </c>
      <c r="K70" s="2">
        <v>-3.3865127349144e-6</v>
      </c>
      <c r="L70" s="2">
        <v>-6.6634676516767e-6</v>
      </c>
      <c r="M70" s="2">
        <v>-8.6162657156071e-6</v>
      </c>
      <c r="N70" s="2">
        <v>-8.7268739298875e-6</v>
      </c>
      <c r="O70" s="2">
        <v>2.0707337004012e-6</v>
      </c>
      <c r="P70" s="2">
        <v>-9.1397789908994e-6</v>
      </c>
      <c r="Q70" s="2">
        <v>-1.4469009880822e-5</v>
      </c>
      <c r="R70" s="2">
        <v>-8.8128576340815e-6</v>
      </c>
      <c r="S70" s="2">
        <v>-9.2555427789939e-6</v>
      </c>
      <c r="T70" s="1">
        <v>0</v>
      </c>
      <c r="U70" s="2">
        <v>1.0742296651943e-6</v>
      </c>
      <c r="V70" s="2">
        <v>-4.7402542650757e-6</v>
      </c>
      <c r="W70" s="2">
        <v>-5.6363853345584e-6</v>
      </c>
      <c r="X70" s="2">
        <v>-1.2883271956977e-6</v>
      </c>
      <c r="Y70" s="2">
        <v>3.5235173686041e-6</v>
      </c>
      <c r="Z70" s="2">
        <v>1.7709128215255e-6</v>
      </c>
      <c r="AA70" s="2">
        <v>2.4851175633146e-6</v>
      </c>
      <c r="AB70" s="1">
        <v>17431346.102517</v>
      </c>
      <c r="AC70" s="1">
        <v>12953232.653694</v>
      </c>
      <c r="AD70" s="1">
        <v>-0.0060868003658583</v>
      </c>
      <c r="AE70" s="1">
        <v>-0.0053424935652474</v>
      </c>
      <c r="AF70" s="1">
        <v>0.012645363283739</v>
      </c>
      <c r="AG70" s="1">
        <v>-0.16868473259247</v>
      </c>
      <c r="AH70" s="1">
        <v>-0.17253579423017</v>
      </c>
      <c r="AI70" s="1">
        <v>599.47397633934</v>
      </c>
      <c r="AJ70" s="1">
        <v>671.86030028013</v>
      </c>
    </row>
    <row r="71" spans="1:36">
      <c r="A71" s="1">
        <v>129.26947031367</v>
      </c>
      <c r="B71" s="1">
        <v>0.011002370572122</v>
      </c>
      <c r="C71" s="1">
        <v>0.012940190035011</v>
      </c>
      <c r="D71" s="2">
        <v>6.0015720102476e-6</v>
      </c>
      <c r="E71" s="2">
        <v>1.4223852101008e-6</v>
      </c>
      <c r="F71" s="2">
        <v>6.3580244931623e-6</v>
      </c>
      <c r="G71" s="2">
        <v>-2.4091140974323e-5</v>
      </c>
      <c r="H71" s="2">
        <v>-1.7561095672762e-5</v>
      </c>
      <c r="I71" s="2">
        <v>-2.180431177624e-6</v>
      </c>
      <c r="J71" s="2">
        <v>-1.0230590214843e-5</v>
      </c>
      <c r="K71" s="2">
        <v>-3.3862614646414e-6</v>
      </c>
      <c r="L71" s="2">
        <v>-6.6657309439056e-6</v>
      </c>
      <c r="M71" s="2">
        <v>-8.6065724703652e-6</v>
      </c>
      <c r="N71" s="2">
        <v>-8.7177274231869e-6</v>
      </c>
      <c r="O71" s="2">
        <v>2.0813824712552e-6</v>
      </c>
      <c r="P71" s="2">
        <v>-9.1343026684839e-6</v>
      </c>
      <c r="Q71" s="2">
        <v>-1.4464165002408e-5</v>
      </c>
      <c r="R71" s="2">
        <v>-8.8244906548647e-6</v>
      </c>
      <c r="S71" s="2">
        <v>-9.2486266592281e-6</v>
      </c>
      <c r="T71" s="1">
        <v>0</v>
      </c>
      <c r="U71" s="2">
        <v>1.0756908328708e-6</v>
      </c>
      <c r="V71" s="2">
        <v>-4.7446004725567e-6</v>
      </c>
      <c r="W71" s="2">
        <v>-5.6361459347708e-6</v>
      </c>
      <c r="X71" s="2">
        <v>-1.3033439783495e-6</v>
      </c>
      <c r="Y71" s="2">
        <v>3.5138474273074e-6</v>
      </c>
      <c r="Z71" s="2">
        <v>1.7730754187287e-6</v>
      </c>
      <c r="AA71" s="2">
        <v>2.5000301496772e-6</v>
      </c>
      <c r="AB71" s="1">
        <v>17462091.39898</v>
      </c>
      <c r="AC71" s="1">
        <v>13141983.48597</v>
      </c>
      <c r="AD71" s="1">
        <v>-0.0061910430710889</v>
      </c>
      <c r="AE71" s="1">
        <v>-0.0054342801854981</v>
      </c>
      <c r="AF71" s="1">
        <v>0.012842790524324</v>
      </c>
      <c r="AG71" s="1">
        <v>-0.17107664883147</v>
      </c>
      <c r="AH71" s="1">
        <v>-0.17486739517602</v>
      </c>
      <c r="AI71" s="1">
        <v>600.20133466408</v>
      </c>
      <c r="AJ71" s="1">
        <v>672.81238899944</v>
      </c>
    </row>
    <row r="72" spans="1:36">
      <c r="A72" s="1">
        <v>131.26947031367</v>
      </c>
      <c r="B72" s="1">
        <v>0.011204011506275</v>
      </c>
      <c r="C72" s="1">
        <v>0.013144997429264</v>
      </c>
      <c r="D72" s="2">
        <v>5.9944734793835e-6</v>
      </c>
      <c r="E72" s="2">
        <v>1.4231279739159e-6</v>
      </c>
      <c r="F72" s="2">
        <v>6.3689867083941e-6</v>
      </c>
      <c r="G72" s="2">
        <v>-2.4064462353776e-5</v>
      </c>
      <c r="H72" s="2">
        <v>-1.7566623723678e-5</v>
      </c>
      <c r="I72" s="2">
        <v>-2.1760379748519e-6</v>
      </c>
      <c r="J72" s="2">
        <v>-1.0217257396145e-5</v>
      </c>
      <c r="K72" s="2">
        <v>-3.3862161473401e-6</v>
      </c>
      <c r="L72" s="2">
        <v>-6.6685299659221e-6</v>
      </c>
      <c r="M72" s="2">
        <v>-8.5966166308427e-6</v>
      </c>
      <c r="N72" s="2">
        <v>-8.7090593795315e-6</v>
      </c>
      <c r="O72" s="2">
        <v>2.0917832662501e-6</v>
      </c>
      <c r="P72" s="2">
        <v>-9.1289773530432e-6</v>
      </c>
      <c r="Q72" s="2">
        <v>-1.4460270672158e-5</v>
      </c>
      <c r="R72" s="2">
        <v>-8.836509309889e-6</v>
      </c>
      <c r="S72" s="2">
        <v>-9.2424420796551e-6</v>
      </c>
      <c r="T72" s="1">
        <v>0</v>
      </c>
      <c r="U72" s="2">
        <v>1.0773386498774e-6</v>
      </c>
      <c r="V72" s="2">
        <v>-4.7492306248957e-6</v>
      </c>
      <c r="W72" s="2">
        <v>-5.6357489390857e-6</v>
      </c>
      <c r="X72" s="2">
        <v>-1.3178622577915e-6</v>
      </c>
      <c r="Y72" s="2">
        <v>3.5035459096288e-6</v>
      </c>
      <c r="Z72" s="2">
        <v>1.7755319230531e-6</v>
      </c>
      <c r="AA72" s="2">
        <v>2.5139530873383e-6</v>
      </c>
      <c r="AB72" s="1">
        <v>17492924.16409</v>
      </c>
      <c r="AC72" s="1">
        <v>13331147.308794</v>
      </c>
      <c r="AD72" s="1">
        <v>-0.0062952591626115</v>
      </c>
      <c r="AE72" s="1">
        <v>-0.0055260606659634</v>
      </c>
      <c r="AF72" s="1">
        <v>0.013040178252149</v>
      </c>
      <c r="AG72" s="1">
        <v>-0.17338579779071</v>
      </c>
      <c r="AH72" s="1">
        <v>-0.17689467238904</v>
      </c>
      <c r="AI72" s="1">
        <v>600.92483282606</v>
      </c>
      <c r="AJ72" s="1">
        <v>673.75669607209</v>
      </c>
    </row>
    <row r="73" spans="1:36">
      <c r="A73" s="1">
        <v>133.26947031367</v>
      </c>
      <c r="B73" s="1">
        <v>0.011405646125565</v>
      </c>
      <c r="C73" s="1">
        <v>0.013349787619009</v>
      </c>
      <c r="D73" s="2">
        <v>5.9879009522672e-6</v>
      </c>
      <c r="E73" s="2">
        <v>1.4236988749979e-6</v>
      </c>
      <c r="F73" s="2">
        <v>6.3804319282252e-6</v>
      </c>
      <c r="G73" s="2">
        <v>-2.4032755896247e-5</v>
      </c>
      <c r="H73" s="2">
        <v>-1.7573003598661e-5</v>
      </c>
      <c r="I73" s="2">
        <v>-2.171756812891e-6</v>
      </c>
      <c r="J73" s="2">
        <v>-1.0203418325962e-5</v>
      </c>
      <c r="K73" s="2">
        <v>-3.3859416695064e-6</v>
      </c>
      <c r="L73" s="2">
        <v>-6.6718742641269e-6</v>
      </c>
      <c r="M73" s="2">
        <v>-8.5861434257586e-6</v>
      </c>
      <c r="N73" s="2">
        <v>-8.7008002147546e-6</v>
      </c>
      <c r="O73" s="2">
        <v>2.1020009447653e-6</v>
      </c>
      <c r="P73" s="2">
        <v>-9.1236724527534e-6</v>
      </c>
      <c r="Q73" s="2">
        <v>-1.445770920186e-5</v>
      </c>
      <c r="R73" s="2">
        <v>-8.8492903007669e-6</v>
      </c>
      <c r="S73" s="2">
        <v>-9.2376101638917e-6</v>
      </c>
      <c r="T73" s="1">
        <v>0</v>
      </c>
      <c r="U73" s="2">
        <v>1.0793665991738e-6</v>
      </c>
      <c r="V73" s="2">
        <v>-4.7542548557415e-6</v>
      </c>
      <c r="W73" s="2">
        <v>-5.6351390633691e-6</v>
      </c>
      <c r="X73" s="2">
        <v>-1.3319735132914e-6</v>
      </c>
      <c r="Y73" s="2">
        <v>3.4928885962032e-6</v>
      </c>
      <c r="Z73" s="2">
        <v>1.7781937223458e-6</v>
      </c>
      <c r="AA73" s="2">
        <v>2.5271641772319e-6</v>
      </c>
      <c r="AB73" s="1">
        <v>17523844.226345</v>
      </c>
      <c r="AC73" s="1">
        <v>13520723.344483</v>
      </c>
      <c r="AD73" s="1">
        <v>-0.0063994539043151</v>
      </c>
      <c r="AE73" s="1">
        <v>-0.0056178300666975</v>
      </c>
      <c r="AF73" s="1">
        <v>0.013237526494627</v>
      </c>
      <c r="AG73" s="1">
        <v>-0.17570583188094</v>
      </c>
      <c r="AH73" s="1">
        <v>-0.17867968992207</v>
      </c>
      <c r="AI73" s="1">
        <v>601.64447169849</v>
      </c>
      <c r="AJ73" s="1">
        <v>674.69310864342</v>
      </c>
    </row>
    <row r="74" spans="1:36">
      <c r="A74" s="1">
        <v>135.26947031367</v>
      </c>
      <c r="B74" s="1">
        <v>0.011607270981984</v>
      </c>
      <c r="C74" s="1">
        <v>0.013554559138706</v>
      </c>
      <c r="D74" s="2">
        <v>5.9817549436318e-6</v>
      </c>
      <c r="E74" s="2">
        <v>1.4239436524951e-6</v>
      </c>
      <c r="F74" s="2">
        <v>6.3923816543579e-6</v>
      </c>
      <c r="G74" s="2">
        <v>-2.3996672118702e-5</v>
      </c>
      <c r="H74" s="2">
        <v>-1.7579780569524e-5</v>
      </c>
      <c r="I74" s="2">
        <v>-2.1674580093078e-6</v>
      </c>
      <c r="J74" s="2">
        <v>-1.018821871443e-5</v>
      </c>
      <c r="K74" s="2">
        <v>-3.3851100643206e-6</v>
      </c>
      <c r="L74" s="2">
        <v>-6.6757365253326e-6</v>
      </c>
      <c r="M74" s="2">
        <v>-8.5750086245002e-6</v>
      </c>
      <c r="N74" s="2">
        <v>-8.6927814017118e-6</v>
      </c>
      <c r="O74" s="2">
        <v>2.112077476434e-6</v>
      </c>
      <c r="P74" s="2">
        <v>-9.1182076918305e-6</v>
      </c>
      <c r="Q74" s="2">
        <v>-1.4456621801131e-5</v>
      </c>
      <c r="R74" s="2">
        <v>-8.8630624837817e-6</v>
      </c>
      <c r="S74" s="2">
        <v>-9.2344861233821e-6</v>
      </c>
      <c r="T74" s="1">
        <v>0</v>
      </c>
      <c r="U74" s="2">
        <v>1.0819398024054e-6</v>
      </c>
      <c r="V74" s="2">
        <v>-4.7597457419257e-6</v>
      </c>
      <c r="W74" s="2">
        <v>-5.6343158526127e-6</v>
      </c>
      <c r="X74" s="2">
        <v>-1.3458084500251e-6</v>
      </c>
      <c r="Y74" s="2">
        <v>3.4821027373745e-6</v>
      </c>
      <c r="Z74" s="2">
        <v>1.7809817578456e-6</v>
      </c>
      <c r="AA74" s="2">
        <v>2.5398752228724e-6</v>
      </c>
      <c r="AB74" s="1">
        <v>17554851.503331</v>
      </c>
      <c r="AC74" s="1">
        <v>13710711.370485</v>
      </c>
      <c r="AD74" s="1">
        <v>-0.0065036327741375</v>
      </c>
      <c r="AE74" s="1">
        <v>-0.0057095835460551</v>
      </c>
      <c r="AF74" s="1">
        <v>0.01343483528217</v>
      </c>
      <c r="AG74" s="1">
        <v>-0.17815633242769</v>
      </c>
      <c r="AH74" s="1">
        <v>-0.18036021828576</v>
      </c>
      <c r="AI74" s="1">
        <v>602.36019935746</v>
      </c>
      <c r="AJ74" s="1">
        <v>675.62147192899</v>
      </c>
    </row>
    <row r="75" spans="1:36">
      <c r="A75" s="1">
        <v>137.26947031367</v>
      </c>
      <c r="B75" s="1">
        <v>0.011808882603129</v>
      </c>
      <c r="C75" s="1">
        <v>0.013759317159104</v>
      </c>
      <c r="D75" s="2">
        <v>5.9753332768376e-6</v>
      </c>
      <c r="E75" s="2">
        <v>1.4248990616752e-6</v>
      </c>
      <c r="F75" s="2">
        <v>6.4042020267042e-6</v>
      </c>
      <c r="G75" s="2">
        <v>-2.3956348508989e-5</v>
      </c>
      <c r="H75" s="2">
        <v>-1.7574084124749e-5</v>
      </c>
      <c r="I75" s="2">
        <v>-2.1631721290847e-6</v>
      </c>
      <c r="J75" s="2">
        <v>-1.016895175952e-5</v>
      </c>
      <c r="K75" s="2">
        <v>-3.3816219563594e-6</v>
      </c>
      <c r="L75" s="2">
        <v>-6.6797852802973e-6</v>
      </c>
      <c r="M75" s="2">
        <v>-8.5584374657216e-6</v>
      </c>
      <c r="N75" s="2">
        <v>-8.6786399736188e-6</v>
      </c>
      <c r="O75" s="2">
        <v>2.1216310337373e-6</v>
      </c>
      <c r="P75" s="2">
        <v>-9.1105636456307e-6</v>
      </c>
      <c r="Q75" s="2">
        <v>-1.4453434781377e-5</v>
      </c>
      <c r="R75" s="2">
        <v>-8.8735454182811e-6</v>
      </c>
      <c r="S75" s="2">
        <v>-9.2311506620786e-6</v>
      </c>
      <c r="T75" s="1">
        <v>0</v>
      </c>
      <c r="U75" s="2">
        <v>1.0856296078593e-6</v>
      </c>
      <c r="V75" s="2">
        <v>-4.7655386729721e-6</v>
      </c>
      <c r="W75" s="2">
        <v>-5.6339921755342e-6</v>
      </c>
      <c r="X75" s="2">
        <v>-1.3612639934815e-6</v>
      </c>
      <c r="Y75" s="2">
        <v>3.4738304991656e-6</v>
      </c>
      <c r="Z75" s="2">
        <v>1.7833983883649e-6</v>
      </c>
      <c r="AA75" s="2">
        <v>2.5527851052215e-6</v>
      </c>
      <c r="AB75" s="1">
        <v>17585945.51243</v>
      </c>
      <c r="AC75" s="1">
        <v>13901108.675952</v>
      </c>
      <c r="AD75" s="1">
        <v>-0.0066078022839891</v>
      </c>
      <c r="AE75" s="1">
        <v>-0.0058013325183905</v>
      </c>
      <c r="AF75" s="1">
        <v>0.013632104623353</v>
      </c>
      <c r="AG75" s="1">
        <v>-0.18338404578069</v>
      </c>
      <c r="AH75" s="1">
        <v>-0.186423336949</v>
      </c>
      <c r="AI75" s="1">
        <v>603.07060433532</v>
      </c>
      <c r="AJ75" s="1">
        <v>676.54374404492</v>
      </c>
    </row>
    <row r="76" spans="1:36">
      <c r="A76" s="1">
        <v>139.26947031367</v>
      </c>
      <c r="B76" s="1">
        <v>0.012010483762745</v>
      </c>
      <c r="C76" s="1">
        <v>0.013964050927088</v>
      </c>
      <c r="D76" s="2">
        <v>5.9698704891401e-6</v>
      </c>
      <c r="E76" s="2">
        <v>1.4253023814388e-6</v>
      </c>
      <c r="F76" s="2">
        <v>6.4163412884329e-6</v>
      </c>
      <c r="G76" s="2">
        <v>-2.392249238075e-5</v>
      </c>
      <c r="H76" s="2">
        <v>-1.7578051769934e-5</v>
      </c>
      <c r="I76" s="2">
        <v>-2.1586786023187e-6</v>
      </c>
      <c r="J76" s="2">
        <v>-1.0152047831513e-5</v>
      </c>
      <c r="K76" s="2">
        <v>-3.3802353379438e-6</v>
      </c>
      <c r="L76" s="2">
        <v>-6.6845935744897e-6</v>
      </c>
      <c r="M76" s="2">
        <v>-8.5465934174157e-6</v>
      </c>
      <c r="N76" s="2">
        <v>-8.6688495577769e-6</v>
      </c>
      <c r="O76" s="2">
        <v>2.131637076856e-6</v>
      </c>
      <c r="P76" s="2">
        <v>-9.1054154301187e-6</v>
      </c>
      <c r="Q76" s="2">
        <v>-1.4451791103677e-5</v>
      </c>
      <c r="R76" s="2">
        <v>-8.8872051142734e-6</v>
      </c>
      <c r="S76" s="2">
        <v>-9.2309899515222e-6</v>
      </c>
      <c r="T76" s="1">
        <v>0</v>
      </c>
      <c r="U76" s="2">
        <v>1.089470930703e-6</v>
      </c>
      <c r="V76" s="2">
        <v>-4.7719476464209e-6</v>
      </c>
      <c r="W76" s="2">
        <v>-5.6334269347275e-6</v>
      </c>
      <c r="X76" s="2">
        <v>-1.3744966574703e-6</v>
      </c>
      <c r="Y76" s="2">
        <v>3.4642074565537e-6</v>
      </c>
      <c r="Z76" s="2">
        <v>1.7860286898282e-6</v>
      </c>
      <c r="AA76" s="2">
        <v>2.564553465004e-6</v>
      </c>
      <c r="AB76" s="1">
        <v>17617125.905937</v>
      </c>
      <c r="AC76" s="1">
        <v>14091913.302679</v>
      </c>
      <c r="AD76" s="1">
        <v>-0.0067119568941611</v>
      </c>
      <c r="AE76" s="1">
        <v>-0.005893050393867</v>
      </c>
      <c r="AF76" s="1">
        <v>0.013829334572981</v>
      </c>
      <c r="AG76" s="1">
        <v>-0.18624203190106</v>
      </c>
      <c r="AH76" s="1">
        <v>-0.18928723706477</v>
      </c>
      <c r="AI76" s="1">
        <v>603.77830660946</v>
      </c>
      <c r="AJ76" s="1">
        <v>677.45680564205</v>
      </c>
    </row>
    <row r="77" spans="1:36">
      <c r="A77" s="1">
        <v>141.26947031367</v>
      </c>
      <c r="B77" s="1">
        <v>0.012212075222781</v>
      </c>
      <c r="C77" s="1">
        <v>0.014168766278992</v>
      </c>
      <c r="D77" s="2">
        <v>5.9646304483859e-6</v>
      </c>
      <c r="E77" s="2">
        <v>1.4260795743363e-6</v>
      </c>
      <c r="F77" s="2">
        <v>6.4285115440888e-6</v>
      </c>
      <c r="G77" s="2">
        <v>-2.3891825614618e-5</v>
      </c>
      <c r="H77" s="2">
        <v>-1.7581028384985e-5</v>
      </c>
      <c r="I77" s="2">
        <v>-2.1539753117707e-6</v>
      </c>
      <c r="J77" s="2">
        <v>-1.0135949491721e-5</v>
      </c>
      <c r="K77" s="2">
        <v>-3.3788470855697e-6</v>
      </c>
      <c r="L77" s="2">
        <v>-6.6897131754268e-6</v>
      </c>
      <c r="M77" s="2">
        <v>-8.5352029072312e-6</v>
      </c>
      <c r="N77" s="2">
        <v>-8.6589824129116e-6</v>
      </c>
      <c r="O77" s="2">
        <v>2.1416456886338e-6</v>
      </c>
      <c r="P77" s="2">
        <v>-9.1002321724238e-6</v>
      </c>
      <c r="Q77" s="2">
        <v>-1.4450056847898e-5</v>
      </c>
      <c r="R77" s="2">
        <v>-8.9007147881698e-6</v>
      </c>
      <c r="S77" s="2">
        <v>-9.231628766795e-6</v>
      </c>
      <c r="T77" s="1">
        <v>0</v>
      </c>
      <c r="U77" s="2">
        <v>1.0935968548525e-6</v>
      </c>
      <c r="V77" s="2">
        <v>-4.7785403095387e-6</v>
      </c>
      <c r="W77" s="2">
        <v>-5.6328673653679e-6</v>
      </c>
      <c r="X77" s="2">
        <v>-1.3874675519513e-6</v>
      </c>
      <c r="Y77" s="2">
        <v>3.4539261831739e-6</v>
      </c>
      <c r="Z77" s="2">
        <v>1.7887275313865e-6</v>
      </c>
      <c r="AA77" s="2">
        <v>2.5755076002622e-6</v>
      </c>
      <c r="AB77" s="1">
        <v>17648391.671095</v>
      </c>
      <c r="AC77" s="1">
        <v>14283119.201187</v>
      </c>
      <c r="AD77" s="1">
        <v>-0.0068160996277036</v>
      </c>
      <c r="AE77" s="1">
        <v>-0.0059847477856314</v>
      </c>
      <c r="AF77" s="1">
        <v>0.014026525127544</v>
      </c>
      <c r="AG77" s="1">
        <v>-0.18908931898835</v>
      </c>
      <c r="AH77" s="1">
        <v>-0.19212837320168</v>
      </c>
      <c r="AI77" s="1">
        <v>604.48236853179</v>
      </c>
      <c r="AJ77" s="1">
        <v>678.36280335483</v>
      </c>
    </row>
    <row r="78" spans="1:36">
      <c r="A78" s="1">
        <v>143.26947031367</v>
      </c>
      <c r="B78" s="1">
        <v>0.012413658345213</v>
      </c>
      <c r="C78" s="1">
        <v>0.01437346425736</v>
      </c>
      <c r="D78" s="2">
        <v>5.9595476512199e-6</v>
      </c>
      <c r="E78" s="2">
        <v>1.4274037800725e-6</v>
      </c>
      <c r="F78" s="2">
        <v>6.4406151851039e-6</v>
      </c>
      <c r="G78" s="2">
        <v>-2.3863825801387e-5</v>
      </c>
      <c r="H78" s="2">
        <v>-1.758309403316e-5</v>
      </c>
      <c r="I78" s="2">
        <v>-2.1489960736675e-6</v>
      </c>
      <c r="J78" s="2">
        <v>-1.0121066357712e-5</v>
      </c>
      <c r="K78" s="2">
        <v>-3.3775341778549e-6</v>
      </c>
      <c r="L78" s="2">
        <v>-6.6950449793272e-6</v>
      </c>
      <c r="M78" s="2">
        <v>-8.524441500655e-6</v>
      </c>
      <c r="N78" s="2">
        <v>-8.649125010539e-6</v>
      </c>
      <c r="O78" s="2">
        <v>2.1517446985287e-6</v>
      </c>
      <c r="P78" s="2">
        <v>-9.0951353434841e-6</v>
      </c>
      <c r="Q78" s="2">
        <v>-1.4448204802491e-5</v>
      </c>
      <c r="R78" s="2">
        <v>-8.9138227483773e-6</v>
      </c>
      <c r="S78" s="2">
        <v>-9.2326475952512e-6</v>
      </c>
      <c r="T78" s="1">
        <v>0</v>
      </c>
      <c r="U78" s="2">
        <v>1.0978702272684e-6</v>
      </c>
      <c r="V78" s="2">
        <v>-4.7851429854828e-6</v>
      </c>
      <c r="W78" s="2">
        <v>-5.6323004920074e-6</v>
      </c>
      <c r="X78" s="2">
        <v>-1.4001580258197e-6</v>
      </c>
      <c r="Y78" s="2">
        <v>3.4427883721033e-6</v>
      </c>
      <c r="Z78" s="2">
        <v>1.7914839825023e-6</v>
      </c>
      <c r="AA78" s="2">
        <v>2.5856149259286e-6</v>
      </c>
      <c r="AB78" s="1">
        <v>17679741.923329</v>
      </c>
      <c r="AC78" s="1">
        <v>14474721.125968</v>
      </c>
      <c r="AD78" s="1">
        <v>-0.0069202296745288</v>
      </c>
      <c r="AE78" s="1">
        <v>-0.0060764251049353</v>
      </c>
      <c r="AF78" s="1">
        <v>0.014223676298007</v>
      </c>
      <c r="AG78" s="1">
        <v>-0.19192399024287</v>
      </c>
      <c r="AH78" s="1">
        <v>-0.19493927651401</v>
      </c>
      <c r="AI78" s="1">
        <v>605.18300407298</v>
      </c>
      <c r="AJ78" s="1">
        <v>679.26233512944</v>
      </c>
    </row>
    <row r="79" spans="1:36">
      <c r="A79" s="1">
        <v>145.26947031367</v>
      </c>
      <c r="B79" s="1">
        <v>0.012615233997932</v>
      </c>
      <c r="C79" s="1">
        <v>0.014578145620732</v>
      </c>
      <c r="D79" s="2">
        <v>5.9545863432261e-6</v>
      </c>
      <c r="E79" s="2">
        <v>1.4293063228771e-6</v>
      </c>
      <c r="F79" s="2">
        <v>6.4526135770922e-6</v>
      </c>
      <c r="G79" s="2">
        <v>-2.3837591121691e-5</v>
      </c>
      <c r="H79" s="2">
        <v>-1.7584314884217e-5</v>
      </c>
      <c r="I79" s="2">
        <v>-2.1436818140801e-6</v>
      </c>
      <c r="J79" s="2">
        <v>-1.0107345346047e-5</v>
      </c>
      <c r="K79" s="2">
        <v>-3.3762568638394e-6</v>
      </c>
      <c r="L79" s="2">
        <v>-6.7004716793154e-6</v>
      </c>
      <c r="M79" s="2">
        <v>-8.5142426071932e-6</v>
      </c>
      <c r="N79" s="2">
        <v>-8.6392567424739e-6</v>
      </c>
      <c r="O79" s="2">
        <v>2.1620604910454e-6</v>
      </c>
      <c r="P79" s="2">
        <v>-9.0902101940749e-6</v>
      </c>
      <c r="Q79" s="2">
        <v>-1.4446303159838e-5</v>
      </c>
      <c r="R79" s="2">
        <v>-8.9264043752085e-6</v>
      </c>
      <c r="S79" s="2">
        <v>-9.2337586428541e-6</v>
      </c>
      <c r="T79" s="1">
        <v>0</v>
      </c>
      <c r="U79" s="2">
        <v>1.102222753639e-6</v>
      </c>
      <c r="V79" s="2">
        <v>-4.7916432535907e-6</v>
      </c>
      <c r="W79" s="2">
        <v>-5.6316905069841e-6</v>
      </c>
      <c r="X79" s="2">
        <v>-1.4125506144323e-6</v>
      </c>
      <c r="Y79" s="2">
        <v>3.4307997652022e-6</v>
      </c>
      <c r="Z79" s="2">
        <v>1.7942626549684e-6</v>
      </c>
      <c r="AA79" s="2">
        <v>2.5948966511478e-6</v>
      </c>
      <c r="AB79" s="1">
        <v>17711175.939503</v>
      </c>
      <c r="AC79" s="1">
        <v>14666714.852774</v>
      </c>
      <c r="AD79" s="1">
        <v>-0.0070243464970202</v>
      </c>
      <c r="AE79" s="1">
        <v>-0.006168082648324</v>
      </c>
      <c r="AF79" s="1">
        <v>0.014420788096414</v>
      </c>
      <c r="AG79" s="1">
        <v>-0.19475166926146</v>
      </c>
      <c r="AH79" s="1">
        <v>-0.19772374173831</v>
      </c>
      <c r="AI79" s="1">
        <v>605.88036182086</v>
      </c>
      <c r="AJ79" s="1">
        <v>680.15581675837</v>
      </c>
    </row>
    <row r="80" spans="1:36">
      <c r="A80" s="1">
        <v>147.26947031367</v>
      </c>
      <c r="B80" s="1">
        <v>0.012816802344829</v>
      </c>
      <c r="C80" s="1">
        <v>0.014782810739382</v>
      </c>
      <c r="D80" s="2">
        <v>5.9497451785262e-6</v>
      </c>
      <c r="E80" s="2">
        <v>1.4317498471343e-6</v>
      </c>
      <c r="F80" s="2">
        <v>6.4645164482277e-6</v>
      </c>
      <c r="G80" s="2">
        <v>-2.3812465685052e-5</v>
      </c>
      <c r="H80" s="2">
        <v>-1.7584769729698e-5</v>
      </c>
      <c r="I80" s="2">
        <v>-2.1379808761079e-6</v>
      </c>
      <c r="J80" s="2">
        <v>-1.0094531359338e-5</v>
      </c>
      <c r="K80" s="2">
        <v>-3.3749275558392e-6</v>
      </c>
      <c r="L80" s="2">
        <v>-6.7058910280847e-6</v>
      </c>
      <c r="M80" s="2">
        <v>-8.5045233959778e-6</v>
      </c>
      <c r="N80" s="2">
        <v>-8.6293498908649e-6</v>
      </c>
      <c r="O80" s="2">
        <v>2.1727182650189e-6</v>
      </c>
      <c r="P80" s="2">
        <v>-9.0855417253704e-6</v>
      </c>
      <c r="Q80" s="2">
        <v>-1.444445689606e-5</v>
      </c>
      <c r="R80" s="2">
        <v>-8.9384378928372e-6</v>
      </c>
      <c r="S80" s="2">
        <v>-9.2347928310939e-6</v>
      </c>
      <c r="T80" s="1">
        <v>0</v>
      </c>
      <c r="U80" s="2">
        <v>1.1066416826255e-6</v>
      </c>
      <c r="V80" s="2">
        <v>-4.7979713165941e-6</v>
      </c>
      <c r="W80" s="2">
        <v>-5.631016807908e-6</v>
      </c>
      <c r="X80" s="2">
        <v>-1.4246330008077e-6</v>
      </c>
      <c r="Y80" s="2">
        <v>3.418042152791e-6</v>
      </c>
      <c r="Z80" s="2">
        <v>1.7970200711889e-6</v>
      </c>
      <c r="AA80" s="2">
        <v>2.6033983043451e-6</v>
      </c>
      <c r="AB80" s="1">
        <v>17742693.152794</v>
      </c>
      <c r="AC80" s="1">
        <v>14859097.145693</v>
      </c>
      <c r="AD80" s="1">
        <v>-0.0071284498747123</v>
      </c>
      <c r="AE80" s="1">
        <v>-0.0062597204668331</v>
      </c>
      <c r="AF80" s="1">
        <v>0.014617860537079</v>
      </c>
      <c r="AG80" s="1">
        <v>-0.19757902357019</v>
      </c>
      <c r="AH80" s="1">
        <v>-0.20049021835668</v>
      </c>
      <c r="AI80" s="1">
        <v>606.57455425277</v>
      </c>
      <c r="AJ80" s="1">
        <v>681.04350548147</v>
      </c>
    </row>
    <row r="81" spans="1:36">
      <c r="A81" s="1">
        <v>149.26947031367</v>
      </c>
      <c r="B81" s="1">
        <v>0.013018362996311</v>
      </c>
      <c r="C81" s="1">
        <v>0.014987459648212</v>
      </c>
      <c r="D81" s="2">
        <v>5.9450430091748e-6</v>
      </c>
      <c r="E81" s="2">
        <v>1.4346734785845e-6</v>
      </c>
      <c r="F81" s="2">
        <v>6.4763557878632e-6</v>
      </c>
      <c r="G81" s="2">
        <v>-2.3788105608661e-5</v>
      </c>
      <c r="H81" s="2">
        <v>-1.7584503446508e-5</v>
      </c>
      <c r="I81" s="2">
        <v>-2.1318489652205e-6</v>
      </c>
      <c r="J81" s="2">
        <v>-1.0082313966633e-5</v>
      </c>
      <c r="K81" s="2">
        <v>-3.3734559240074e-6</v>
      </c>
      <c r="L81" s="2">
        <v>-6.7112203938234e-6</v>
      </c>
      <c r="M81" s="2">
        <v>-8.4952418495323e-6</v>
      </c>
      <c r="N81" s="2">
        <v>-8.6193823724381e-6</v>
      </c>
      <c r="O81" s="2">
        <v>2.183774055684e-6</v>
      </c>
      <c r="P81" s="2">
        <v>-9.0812111495289e-6</v>
      </c>
      <c r="Q81" s="2">
        <v>-1.4442752328721e-5</v>
      </c>
      <c r="R81" s="2">
        <v>-8.9499418425118e-6</v>
      </c>
      <c r="S81" s="2">
        <v>-9.2356421023031e-6</v>
      </c>
      <c r="T81" s="1">
        <v>0</v>
      </c>
      <c r="U81" s="2">
        <v>1.1111422540632e-6</v>
      </c>
      <c r="V81" s="2">
        <v>-4.8040745560386e-6</v>
      </c>
      <c r="W81" s="2">
        <v>-5.6302797803197e-6</v>
      </c>
      <c r="X81" s="2">
        <v>-1.4364063896655e-6</v>
      </c>
      <c r="Y81" s="2">
        <v>3.4046007256515e-6</v>
      </c>
      <c r="Z81" s="2">
        <v>1.7997132915802e-6</v>
      </c>
      <c r="AA81" s="2">
        <v>2.6111621124255e-6</v>
      </c>
      <c r="AB81" s="1">
        <v>17774293.122561</v>
      </c>
      <c r="AC81" s="1">
        <v>15051865.56478</v>
      </c>
      <c r="AD81" s="1">
        <v>-0.0072325397501803</v>
      </c>
      <c r="AE81" s="1">
        <v>-0.0063513385010154</v>
      </c>
      <c r="AF81" s="1">
        <v>0.014814893636559</v>
      </c>
      <c r="AG81" s="1">
        <v>-0.20041147656288</v>
      </c>
      <c r="AH81" s="1">
        <v>-0.20324928767557</v>
      </c>
      <c r="AI81" s="1">
        <v>607.26566375605</v>
      </c>
      <c r="AJ81" s="1">
        <v>681.92553595441</v>
      </c>
    </row>
    <row r="82" spans="1:36">
      <c r="A82" s="1">
        <v>151.26947031367</v>
      </c>
      <c r="B82" s="1">
        <v>0.013219915204168</v>
      </c>
      <c r="C82" s="1">
        <v>0.015192092136352</v>
      </c>
      <c r="D82" s="2">
        <v>5.9405066155749e-6</v>
      </c>
      <c r="E82" s="2">
        <v>1.4380089156447e-6</v>
      </c>
      <c r="F82" s="2">
        <v>6.4881630740591e-6</v>
      </c>
      <c r="G82" s="2">
        <v>-2.3764421964197e-5</v>
      </c>
      <c r="H82" s="2">
        <v>-1.7583524255168e-5</v>
      </c>
      <c r="I82" s="2">
        <v>-2.1252536790372e-6</v>
      </c>
      <c r="J82" s="2">
        <v>-1.00703983891e-5</v>
      </c>
      <c r="K82" s="2">
        <v>-3.3717702651397e-6</v>
      </c>
      <c r="L82" s="2">
        <v>-6.7163945531429e-6</v>
      </c>
      <c r="M82" s="2">
        <v>-8.486397722234e-6</v>
      </c>
      <c r="N82" s="2">
        <v>-8.6093414514062e-6</v>
      </c>
      <c r="O82" s="2">
        <v>2.1951394862439e-6</v>
      </c>
      <c r="P82" s="2">
        <v>-9.0772987325362e-6</v>
      </c>
      <c r="Q82" s="2">
        <v>-1.4441239601603e-5</v>
      </c>
      <c r="R82" s="2">
        <v>-8.9609381035486e-6</v>
      </c>
      <c r="S82" s="2">
        <v>-9.2362040083115e-6</v>
      </c>
      <c r="T82" s="1">
        <v>0</v>
      </c>
      <c r="U82" s="2">
        <v>1.1157430847997e-6</v>
      </c>
      <c r="V82" s="2">
        <v>-4.8098911387618e-6</v>
      </c>
      <c r="W82" s="2">
        <v>-5.6294924133793e-6</v>
      </c>
      <c r="X82" s="2">
        <v>-1.447889825999e-6</v>
      </c>
      <c r="Y82" s="2">
        <v>3.3905484770623e-6</v>
      </c>
      <c r="Z82" s="2">
        <v>1.8023046704465e-6</v>
      </c>
      <c r="AA82" s="2">
        <v>2.6182194290165e-6</v>
      </c>
      <c r="AB82" s="1">
        <v>17805975.492929</v>
      </c>
      <c r="AC82" s="1">
        <v>15245018.204314</v>
      </c>
      <c r="AD82" s="1">
        <v>-0.0073366160525025</v>
      </c>
      <c r="AE82" s="1">
        <v>-0.0064429367361371</v>
      </c>
      <c r="AF82" s="1">
        <v>0.01501188741312</v>
      </c>
      <c r="AG82" s="1">
        <v>-0.20325225753698</v>
      </c>
      <c r="AH82" s="1">
        <v>-0.20601170222575</v>
      </c>
      <c r="AI82" s="1">
        <v>607.95375202587</v>
      </c>
      <c r="AJ82" s="1">
        <v>682.80196406982</v>
      </c>
    </row>
    <row r="83" spans="1:36">
      <c r="A83" s="1">
        <v>153.26947031367</v>
      </c>
      <c r="B83" s="1">
        <v>0.013421458059704</v>
      </c>
      <c r="C83" s="1">
        <v>0.015396707848245</v>
      </c>
      <c r="D83" s="2">
        <v>5.9361600235537e-6</v>
      </c>
      <c r="E83" s="2">
        <v>1.4416799055507e-6</v>
      </c>
      <c r="F83" s="2">
        <v>6.4999528584151e-6</v>
      </c>
      <c r="G83" s="2">
        <v>-2.3741515209854e-5</v>
      </c>
      <c r="H83" s="2">
        <v>-1.7581815675886e-5</v>
      </c>
      <c r="I83" s="2">
        <v>-2.1181835414638e-6</v>
      </c>
      <c r="J83" s="2">
        <v>-1.0058540723608e-5</v>
      </c>
      <c r="K83" s="2">
        <v>-3.3698252765865e-6</v>
      </c>
      <c r="L83" s="2">
        <v>-6.7213629112669e-6</v>
      </c>
      <c r="M83" s="2">
        <v>-8.478012212518e-6</v>
      </c>
      <c r="N83" s="2">
        <v>-8.599224122292e-6</v>
      </c>
      <c r="O83" s="2">
        <v>2.2065475069499e-6</v>
      </c>
      <c r="P83" s="2">
        <v>-9.0738843455349e-6</v>
      </c>
      <c r="Q83" s="2">
        <v>-1.4439932169082e-5</v>
      </c>
      <c r="R83" s="2">
        <v>-8.9714362169632e-6</v>
      </c>
      <c r="S83" s="2">
        <v>-9.2363395909273e-6</v>
      </c>
      <c r="T83" s="1">
        <v>0</v>
      </c>
      <c r="U83" s="2">
        <v>1.1204469262274e-6</v>
      </c>
      <c r="V83" s="2">
        <v>-4.8153282619522e-6</v>
      </c>
      <c r="W83" s="2">
        <v>-5.6286671400806e-6</v>
      </c>
      <c r="X83" s="2">
        <v>-1.4591225704623e-6</v>
      </c>
      <c r="Y83" s="2">
        <v>3.3759605162897e-6</v>
      </c>
      <c r="Z83" s="2">
        <v>1.8047647396376e-6</v>
      </c>
      <c r="AA83" s="2">
        <v>2.6245922123454e-6</v>
      </c>
      <c r="AB83" s="1">
        <v>17837739.949972</v>
      </c>
      <c r="AC83" s="1">
        <v>15438553.423162</v>
      </c>
      <c r="AD83" s="1">
        <v>-0.0074406785680765</v>
      </c>
      <c r="AE83" s="1">
        <v>-0.0065345153105592</v>
      </c>
      <c r="AF83" s="1">
        <v>0.015208841885964</v>
      </c>
      <c r="AG83" s="1">
        <v>-0.20610206720728</v>
      </c>
      <c r="AH83" s="1">
        <v>-0.2087864722031</v>
      </c>
      <c r="AI83" s="1">
        <v>608.63886983459</v>
      </c>
      <c r="AJ83" s="1">
        <v>683.67280938458</v>
      </c>
    </row>
    <row r="84" spans="1:36">
      <c r="A84" s="1">
        <v>155.26947031367</v>
      </c>
      <c r="B84" s="1">
        <v>0.013622990674497</v>
      </c>
      <c r="C84" s="1">
        <v>0.015601306384431</v>
      </c>
      <c r="D84" s="2">
        <v>5.932016297088e-6</v>
      </c>
      <c r="E84" s="2">
        <v>1.445598664965e-6</v>
      </c>
      <c r="F84" s="2">
        <v>6.5117153250793e-6</v>
      </c>
      <c r="G84" s="2">
        <v>-2.3719610361327e-5</v>
      </c>
      <c r="H84" s="2">
        <v>-1.7579346342109e-5</v>
      </c>
      <c r="I84" s="2">
        <v>-2.1106572338725e-6</v>
      </c>
      <c r="J84" s="2">
        <v>-1.0046568799788e-5</v>
      </c>
      <c r="K84" s="2">
        <v>-3.3675985482587e-6</v>
      </c>
      <c r="L84" s="2">
        <v>-6.7260890239495e-6</v>
      </c>
      <c r="M84" s="2">
        <v>-8.4701053857834e-6</v>
      </c>
      <c r="N84" s="2">
        <v>-8.5890355969241e-6</v>
      </c>
      <c r="O84" s="2">
        <v>2.2176040751319e-6</v>
      </c>
      <c r="P84" s="2">
        <v>-9.0710410589596e-6</v>
      </c>
      <c r="Q84" s="2">
        <v>-1.4438814255861e-5</v>
      </c>
      <c r="R84" s="2">
        <v>-8.981430666286e-6</v>
      </c>
      <c r="S84" s="2">
        <v>-9.2358654259991e-6</v>
      </c>
      <c r="T84" s="1">
        <v>0</v>
      </c>
      <c r="U84" s="2">
        <v>1.1252314555992e-6</v>
      </c>
      <c r="V84" s="2">
        <v>-4.8202532010994e-6</v>
      </c>
      <c r="W84" s="2">
        <v>-5.6278050819981e-6</v>
      </c>
      <c r="X84" s="2">
        <v>-1.4701622027967e-6</v>
      </c>
      <c r="Y84" s="2">
        <v>3.3609323630942e-6</v>
      </c>
      <c r="Z84" s="2">
        <v>1.8070737306059e-6</v>
      </c>
      <c r="AA84" s="2">
        <v>2.6302977062288e-6</v>
      </c>
      <c r="AB84" s="1">
        <v>17869586.183082</v>
      </c>
      <c r="AC84" s="1">
        <v>15632469.601845</v>
      </c>
      <c r="AD84" s="1">
        <v>-0.007544726879552</v>
      </c>
      <c r="AE84" s="1">
        <v>-0.0066260745602873</v>
      </c>
      <c r="AF84" s="1">
        <v>0.015405757074371</v>
      </c>
      <c r="AG84" s="1">
        <v>-0.20895923043078</v>
      </c>
      <c r="AH84" s="1">
        <v>-0.21157929036115</v>
      </c>
      <c r="AI84" s="1">
        <v>609.32106529135</v>
      </c>
      <c r="AJ84" s="1">
        <v>684.53809138695</v>
      </c>
    </row>
    <row r="85" spans="1:36">
      <c r="A85" s="1">
        <v>157.26947031367</v>
      </c>
      <c r="B85" s="1">
        <v>0.013824512316987</v>
      </c>
      <c r="C85" s="1">
        <v>0.015805887388295</v>
      </c>
      <c r="D85" s="2">
        <v>5.9280741929036e-6</v>
      </c>
      <c r="E85" s="2">
        <v>1.4496688676246e-6</v>
      </c>
      <c r="F85" s="2">
        <v>6.5234197376462e-6</v>
      </c>
      <c r="G85" s="2">
        <v>-2.3698981036023e-5</v>
      </c>
      <c r="H85" s="2">
        <v>-1.7576077788284e-5</v>
      </c>
      <c r="I85" s="2">
        <v>-2.1027278136513e-6</v>
      </c>
      <c r="J85" s="2">
        <v>-1.0034392603899e-5</v>
      </c>
      <c r="K85" s="2">
        <v>-3.3650797990303e-6</v>
      </c>
      <c r="L85" s="2">
        <v>-6.7305513982771e-6</v>
      </c>
      <c r="M85" s="2">
        <v>-8.4626820255823e-6</v>
      </c>
      <c r="N85" s="2">
        <v>-8.5787867929182e-6</v>
      </c>
      <c r="O85" s="2">
        <v>2.2279119583743e-6</v>
      </c>
      <c r="P85" s="2">
        <v>-9.0688233592658e-6</v>
      </c>
      <c r="Q85" s="2">
        <v>-1.4437854061275e-5</v>
      </c>
      <c r="R85" s="2">
        <v>-8.9909057534338e-6</v>
      </c>
      <c r="S85" s="2">
        <v>-9.2346037690497e-6</v>
      </c>
      <c r="T85" s="1">
        <v>0</v>
      </c>
      <c r="U85" s="2">
        <v>1.1300541032692e-6</v>
      </c>
      <c r="V85" s="2">
        <v>-4.8245053917405e-6</v>
      </c>
      <c r="W85" s="2">
        <v>-5.6268929477504e-6</v>
      </c>
      <c r="X85" s="2">
        <v>-1.4810755150071e-6</v>
      </c>
      <c r="Y85" s="2">
        <v>3.3455839128947e-6</v>
      </c>
      <c r="Z85" s="2">
        <v>1.8092212589986e-6</v>
      </c>
      <c r="AA85" s="2">
        <v>2.6353533977329e-6</v>
      </c>
      <c r="AB85" s="1">
        <v>17901513.855948</v>
      </c>
      <c r="AC85" s="1">
        <v>15826764.960039</v>
      </c>
      <c r="AD85" s="1">
        <v>-0.0076487603720846</v>
      </c>
      <c r="AE85" s="1">
        <v>-0.0067176150020626</v>
      </c>
      <c r="AF85" s="1">
        <v>0.015602632996936</v>
      </c>
      <c r="AG85" s="1">
        <v>-0.21182028781909</v>
      </c>
      <c r="AH85" s="1">
        <v>-0.21439170036327</v>
      </c>
      <c r="AI85" s="1">
        <v>610.00038991784</v>
      </c>
      <c r="AJ85" s="1">
        <v>685.39785542607</v>
      </c>
    </row>
    <row r="86" spans="1:36">
      <c r="A86" s="1">
        <v>159.26947031367</v>
      </c>
      <c r="B86" s="1">
        <v>0.014026022500577</v>
      </c>
      <c r="C86" s="1">
        <v>0.01601045061562</v>
      </c>
      <c r="D86" s="2">
        <v>5.9243194563186e-6</v>
      </c>
      <c r="E86" s="2">
        <v>1.4537972333405e-6</v>
      </c>
      <c r="F86" s="2">
        <v>6.5350260887189e-6</v>
      </c>
      <c r="G86" s="2">
        <v>-2.3679862794335e-5</v>
      </c>
      <c r="H86" s="2">
        <v>-1.7571978464327e-5</v>
      </c>
      <c r="I86" s="2">
        <v>-2.0944796195749e-6</v>
      </c>
      <c r="J86" s="2">
        <v>-1.0022001546448e-5</v>
      </c>
      <c r="K86" s="2">
        <v>-3.3622630330607e-6</v>
      </c>
      <c r="L86" s="2">
        <v>-6.7347427673471e-6</v>
      </c>
      <c r="M86" s="2">
        <v>-8.455729093893e-6</v>
      </c>
      <c r="N86" s="2">
        <v>-8.5684910235217e-6</v>
      </c>
      <c r="O86" s="2">
        <v>2.2371899473383e-6</v>
      </c>
      <c r="P86" s="2">
        <v>-9.0672566304139e-6</v>
      </c>
      <c r="Q86" s="2">
        <v>-1.4437019710126e-5</v>
      </c>
      <c r="R86" s="2">
        <v>-8.9998436378155e-6</v>
      </c>
      <c r="S86" s="2">
        <v>-9.2324851573254e-6</v>
      </c>
      <c r="T86" s="1">
        <v>0</v>
      </c>
      <c r="U86" s="2">
        <v>1.1348671580322e-6</v>
      </c>
      <c r="V86" s="2">
        <v>-4.8279306960052e-6</v>
      </c>
      <c r="W86" s="2">
        <v>-5.6259084883133e-6</v>
      </c>
      <c r="X86" s="2">
        <v>-1.4919235074073e-6</v>
      </c>
      <c r="Y86" s="2">
        <v>3.3300458676674e-6</v>
      </c>
      <c r="Z86" s="2">
        <v>1.8112041298071e-6</v>
      </c>
      <c r="AA86" s="2">
        <v>2.6397808704418e-6</v>
      </c>
      <c r="AB86" s="1">
        <v>17933522.588213</v>
      </c>
      <c r="AC86" s="1">
        <v>16021437.440825</v>
      </c>
      <c r="AD86" s="1">
        <v>-0.0077527782861658</v>
      </c>
      <c r="AE86" s="1">
        <v>-0.0068091372746214</v>
      </c>
      <c r="AF86" s="1">
        <v>0.01579946967105</v>
      </c>
      <c r="AG86" s="1">
        <v>-0.21468089347049</v>
      </c>
      <c r="AH86" s="1">
        <v>-0.21722120736917</v>
      </c>
      <c r="AI86" s="1">
        <v>610.67690309777</v>
      </c>
      <c r="AJ86" s="1">
        <v>686.25218850509</v>
      </c>
    </row>
    <row r="87" spans="1:36">
      <c r="A87" s="1">
        <v>161.26947031367</v>
      </c>
      <c r="B87" s="1">
        <v>0.014227521048195</v>
      </c>
      <c r="C87" s="1">
        <v>0.016214995997171</v>
      </c>
      <c r="D87" s="2">
        <v>5.9207276369901e-6</v>
      </c>
      <c r="E87" s="2">
        <v>1.4579078307495e-6</v>
      </c>
      <c r="F87" s="2">
        <v>6.5464984065171e-6</v>
      </c>
      <c r="G87" s="2">
        <v>-2.3662374366031e-5</v>
      </c>
      <c r="H87" s="2">
        <v>-1.7567046223042e-5</v>
      </c>
      <c r="I87" s="2">
        <v>-2.0860194642829e-6</v>
      </c>
      <c r="J87" s="2">
        <v>-1.0009448389e-5</v>
      </c>
      <c r="K87" s="2">
        <v>-3.359150240077e-6</v>
      </c>
      <c r="L87" s="2">
        <v>-6.7386663075258e-6</v>
      </c>
      <c r="M87" s="2">
        <v>-8.4492208550826e-6</v>
      </c>
      <c r="N87" s="2">
        <v>-8.5581593425616e-6</v>
      </c>
      <c r="O87" s="2">
        <v>2.245320041258e-6</v>
      </c>
      <c r="P87" s="2">
        <v>-9.0663341262688e-6</v>
      </c>
      <c r="Q87" s="2">
        <v>-1.4436292003945e-5</v>
      </c>
      <c r="R87" s="2">
        <v>-9.0082314307891e-6</v>
      </c>
      <c r="S87" s="2">
        <v>-9.2296405315261e-6</v>
      </c>
      <c r="T87" s="1">
        <v>0</v>
      </c>
      <c r="U87" s="2">
        <v>1.1396325973087e-6</v>
      </c>
      <c r="V87" s="2">
        <v>-4.8304272160695e-6</v>
      </c>
      <c r="W87" s="2">
        <v>-5.6248300249975e-6</v>
      </c>
      <c r="X87" s="2">
        <v>-1.5027461163728e-6</v>
      </c>
      <c r="Y87" s="2">
        <v>3.3144404561161e-6</v>
      </c>
      <c r="Z87" s="2">
        <v>1.8130232612536e-6</v>
      </c>
      <c r="AA87" s="2">
        <v>2.6436082051844e-6</v>
      </c>
      <c r="AB87" s="1">
        <v>17965611.943904</v>
      </c>
      <c r="AC87" s="1">
        <v>16216484.636946</v>
      </c>
      <c r="AD87" s="1">
        <v>-0.0078567797878191</v>
      </c>
      <c r="AE87" s="1">
        <v>-0.0069006420660238</v>
      </c>
      <c r="AF87" s="1">
        <v>0.015996267112594</v>
      </c>
      <c r="AG87" s="1">
        <v>-0.21753680724219</v>
      </c>
      <c r="AH87" s="1">
        <v>-0.22006224009114</v>
      </c>
      <c r="AI87" s="1">
        <v>611.35067547711</v>
      </c>
      <c r="AJ87" s="1">
        <v>687.10122888895</v>
      </c>
    </row>
    <row r="88" spans="1:36">
      <c r="A88" s="1">
        <v>163.26947031367</v>
      </c>
      <c r="B88" s="1">
        <v>0.01442900814418</v>
      </c>
      <c r="C88" s="1">
        <v>0.016419523695573</v>
      </c>
      <c r="D88" s="2">
        <v>5.9172665577342e-6</v>
      </c>
      <c r="E88" s="2">
        <v>1.4619511732748e-6</v>
      </c>
      <c r="F88" s="2">
        <v>6.5578139248442e-6</v>
      </c>
      <c r="G88" s="2">
        <v>-2.3646474100992e-5</v>
      </c>
      <c r="H88" s="2">
        <v>-1.7561328044414e-5</v>
      </c>
      <c r="I88" s="2">
        <v>-2.0774651505015e-6</v>
      </c>
      <c r="J88" s="2">
        <v>-9.9968253755619e-6</v>
      </c>
      <c r="K88" s="2">
        <v>-3.3557636574367e-6</v>
      </c>
      <c r="L88" s="2">
        <v>-6.7423300718978e-6</v>
      </c>
      <c r="M88" s="2">
        <v>-8.4431250491445e-6</v>
      </c>
      <c r="N88" s="2">
        <v>-8.5477948773075e-6</v>
      </c>
      <c r="O88" s="2">
        <v>2.252321025569e-6</v>
      </c>
      <c r="P88" s="2">
        <v>-9.0660216392332e-6</v>
      </c>
      <c r="Q88" s="2">
        <v>-1.4435668602005e-5</v>
      </c>
      <c r="R88" s="2">
        <v>-9.0160650230262e-6</v>
      </c>
      <c r="S88" s="2">
        <v>-9.226394360788e-6</v>
      </c>
      <c r="T88" s="1">
        <v>0</v>
      </c>
      <c r="U88" s="2">
        <v>1.1443279981535e-6</v>
      </c>
      <c r="V88" s="2">
        <v>-4.8319819622619e-6</v>
      </c>
      <c r="W88" s="2">
        <v>-5.6236431646992e-6</v>
      </c>
      <c r="X88" s="2">
        <v>-1.5135526129375e-6</v>
      </c>
      <c r="Y88" s="2">
        <v>3.2988705103417e-6</v>
      </c>
      <c r="Z88" s="2">
        <v>1.8146811531855e-6</v>
      </c>
      <c r="AA88" s="2">
        <v>2.6468708329097e-6</v>
      </c>
      <c r="AB88" s="1">
        <v>17997781.424782</v>
      </c>
      <c r="AC88" s="1">
        <v>16411903.747541</v>
      </c>
      <c r="AD88" s="1">
        <v>-0.007960764038432</v>
      </c>
      <c r="AE88" s="1">
        <v>-0.0069921300459889</v>
      </c>
      <c r="AF88" s="1">
        <v>0.016193025335789</v>
      </c>
      <c r="AG88" s="1">
        <v>-0.22038473819538</v>
      </c>
      <c r="AH88" s="1">
        <v>-0.22290763728143</v>
      </c>
      <c r="AI88" s="1">
        <v>612.02179035298</v>
      </c>
      <c r="AJ88" s="1">
        <v>687.94516996341</v>
      </c>
    </row>
    <row r="89" spans="1:36">
      <c r="A89" s="1">
        <v>165.26947031367</v>
      </c>
      <c r="B89" s="1">
        <v>0.01463048434124</v>
      </c>
      <c r="C89" s="1">
        <v>0.016624034133595</v>
      </c>
      <c r="D89" s="2">
        <v>5.9138996919259e-6</v>
      </c>
      <c r="E89" s="2">
        <v>1.4659047262153e-6</v>
      </c>
      <c r="F89" s="2">
        <v>6.5689653412082e-6</v>
      </c>
      <c r="G89" s="2">
        <v>-2.3631970884156e-5</v>
      </c>
      <c r="H89" s="2">
        <v>-1.7554921806105e-5</v>
      </c>
      <c r="I89" s="2">
        <v>-2.0689335039021e-6</v>
      </c>
      <c r="J89" s="2">
        <v>-9.9842407057836e-6</v>
      </c>
      <c r="K89" s="2">
        <v>-3.3521543648563e-6</v>
      </c>
      <c r="L89" s="2">
        <v>-6.7457425189274e-6</v>
      </c>
      <c r="M89" s="2">
        <v>-8.4374061051699e-6</v>
      </c>
      <c r="N89" s="2">
        <v>-8.5373882742519e-6</v>
      </c>
      <c r="O89" s="2">
        <v>2.2582908652954e-6</v>
      </c>
      <c r="P89" s="2">
        <v>-9.0662649998531e-6</v>
      </c>
      <c r="Q89" s="2">
        <v>-1.4435159220604e-5</v>
      </c>
      <c r="R89" s="2">
        <v>-9.0233495826473e-6</v>
      </c>
      <c r="S89" s="2">
        <v>-9.2231378512797e-6</v>
      </c>
      <c r="T89" s="1">
        <v>0</v>
      </c>
      <c r="U89" s="2">
        <v>1.1489427734081e-6</v>
      </c>
      <c r="V89" s="2">
        <v>-4.8326780198308e-6</v>
      </c>
      <c r="W89" s="2">
        <v>-5.6223403996942e-6</v>
      </c>
      <c r="X89" s="2">
        <v>-1.5243207284892e-6</v>
      </c>
      <c r="Y89" s="2">
        <v>3.2834204255047e-6</v>
      </c>
      <c r="Z89" s="2">
        <v>1.8161807541117e-6</v>
      </c>
      <c r="AA89" s="2">
        <v>2.6496106356625e-6</v>
      </c>
      <c r="AB89" s="1">
        <v>18030030.472706</v>
      </c>
      <c r="AC89" s="1">
        <v>16607691.591635</v>
      </c>
      <c r="AD89" s="1">
        <v>-0.0080647302611334</v>
      </c>
      <c r="AE89" s="1">
        <v>-0.0070836018081845</v>
      </c>
      <c r="AF89" s="1">
        <v>0.016389744353196</v>
      </c>
      <c r="AG89" s="1">
        <v>-0.22322282388357</v>
      </c>
      <c r="AH89" s="1">
        <v>-0.22575022385556</v>
      </c>
      <c r="AI89" s="1">
        <v>612.69034138785</v>
      </c>
      <c r="AJ89" s="1">
        <v>688.78425327673</v>
      </c>
    </row>
    <row r="90" spans="1:36">
      <c r="A90" s="1">
        <v>167.26947031367</v>
      </c>
      <c r="B90" s="1">
        <v>0.014831950488035</v>
      </c>
      <c r="C90" s="1">
        <v>0.016828527969097</v>
      </c>
      <c r="D90" s="2">
        <v>5.9105915319705e-6</v>
      </c>
      <c r="E90" s="2">
        <v>1.4697669810648e-6</v>
      </c>
      <c r="F90" s="2">
        <v>6.579956342075e-6</v>
      </c>
      <c r="G90" s="2">
        <v>-2.3618582778173e-5</v>
      </c>
      <c r="H90" s="2">
        <v>-1.7547957464104e-5</v>
      </c>
      <c r="I90" s="2">
        <v>-2.0605294575198e-6</v>
      </c>
      <c r="J90" s="2">
        <v>-9.971800866743e-6</v>
      </c>
      <c r="K90" s="2">
        <v>-3.3483986602617e-6</v>
      </c>
      <c r="L90" s="2">
        <v>-6.7489111529593e-6</v>
      </c>
      <c r="M90" s="2">
        <v>-8.4320255175187e-6</v>
      </c>
      <c r="N90" s="2">
        <v>-8.526916270612e-6</v>
      </c>
      <c r="O90" s="2">
        <v>2.2633557713449e-6</v>
      </c>
      <c r="P90" s="2">
        <v>-9.0669964141391e-6</v>
      </c>
      <c r="Q90" s="2">
        <v>-1.4434776709522e-5</v>
      </c>
      <c r="R90" s="2">
        <v>-9.0300977802637e-6</v>
      </c>
      <c r="S90" s="2">
        <v>-9.2201711637186e-6</v>
      </c>
      <c r="T90" s="1">
        <v>0</v>
      </c>
      <c r="U90" s="2">
        <v>1.1534702531477e-6</v>
      </c>
      <c r="V90" s="2">
        <v>-4.8326681446033e-6</v>
      </c>
      <c r="W90" s="2">
        <v>-5.6209151013661e-6</v>
      </c>
      <c r="X90" s="2">
        <v>-1.5350037703302e-6</v>
      </c>
      <c r="Y90" s="2">
        <v>3.2681620128514e-6</v>
      </c>
      <c r="Z90" s="2">
        <v>1.8175255458199e-6</v>
      </c>
      <c r="AA90" s="2">
        <v>2.6518736351466e-6</v>
      </c>
      <c r="AB90" s="1">
        <v>18062358.484562</v>
      </c>
      <c r="AC90" s="1">
        <v>16803844.701351</v>
      </c>
      <c r="AD90" s="1">
        <v>-0.0081686778004101</v>
      </c>
      <c r="AE90" s="1">
        <v>-0.0071750578239421</v>
      </c>
      <c r="AF90" s="1">
        <v>0.016586424175901</v>
      </c>
      <c r="AG90" s="1">
        <v>-0.22605065833712</v>
      </c>
      <c r="AH90" s="1">
        <v>-0.22858408504642</v>
      </c>
      <c r="AI90" s="1">
        <v>613.35642688009</v>
      </c>
      <c r="AJ90" s="1">
        <v>689.61874855476</v>
      </c>
    </row>
    <row r="91" spans="1:36">
      <c r="A91" s="1">
        <v>169.26947031367</v>
      </c>
      <c r="B91" s="1">
        <v>0.015033407593994</v>
      </c>
      <c r="C91" s="1">
        <v>0.017033006021641</v>
      </c>
      <c r="D91" s="2">
        <v>5.9073132053497e-6</v>
      </c>
      <c r="E91" s="2">
        <v>1.4735493853065e-6</v>
      </c>
      <c r="F91" s="2">
        <v>6.5907937003187e-6</v>
      </c>
      <c r="G91" s="2">
        <v>-2.3606010729817e-5</v>
      </c>
      <c r="H91" s="2">
        <v>-1.7540570254532e-5</v>
      </c>
      <c r="I91" s="2">
        <v>-2.0523378736665e-6</v>
      </c>
      <c r="J91" s="2">
        <v>-9.9595996933838e-6</v>
      </c>
      <c r="K91" s="2">
        <v>-3.3445848308044e-6</v>
      </c>
      <c r="L91" s="2">
        <v>-6.7518440308551e-6</v>
      </c>
      <c r="M91" s="2">
        <v>-8.4269415598479e-6</v>
      </c>
      <c r="N91" s="2">
        <v>-8.5163432759056e-6</v>
      </c>
      <c r="O91" s="2">
        <v>2.2676400660786e-6</v>
      </c>
      <c r="P91" s="2">
        <v>-9.06813954811e-6</v>
      </c>
      <c r="Q91" s="2">
        <v>-1.4434529989754e-5</v>
      </c>
      <c r="R91" s="2">
        <v>-9.0363269341416e-6</v>
      </c>
      <c r="S91" s="2">
        <v>-9.2176228245147e-6</v>
      </c>
      <c r="T91" s="1">
        <v>0</v>
      </c>
      <c r="U91" s="2">
        <v>1.1579017128555e-6</v>
      </c>
      <c r="V91" s="2">
        <v>-4.8321317803863e-6</v>
      </c>
      <c r="W91" s="2">
        <v>-5.6193554566236e-6</v>
      </c>
      <c r="X91" s="2">
        <v>-1.5455418660494e-6</v>
      </c>
      <c r="Y91" s="2">
        <v>3.2531575398261e-6</v>
      </c>
      <c r="Z91" s="2">
        <v>1.8187200101483e-6</v>
      </c>
      <c r="AA91" s="2">
        <v>2.6537075308627e-6</v>
      </c>
      <c r="AB91" s="1">
        <v>18094764.835839</v>
      </c>
      <c r="AC91" s="1">
        <v>17000359.470389</v>
      </c>
      <c r="AD91" s="1">
        <v>-0.0082726061644781</v>
      </c>
      <c r="AE91" s="1">
        <v>-0.0072664984124878</v>
      </c>
      <c r="AF91" s="1">
        <v>0.016783064813859</v>
      </c>
      <c r="AG91" s="1">
        <v>-0.22886897300603</v>
      </c>
      <c r="AH91" s="1">
        <v>-0.23140530958073</v>
      </c>
      <c r="AI91" s="1">
        <v>614.02014317115</v>
      </c>
      <c r="AJ91" s="1">
        <v>690.44892728749</v>
      </c>
    </row>
    <row r="92" spans="1:36">
      <c r="A92" s="1">
        <v>171.26947031367</v>
      </c>
      <c r="B92" s="1">
        <v>0.015234856687411</v>
      </c>
      <c r="C92" s="1">
        <v>0.017237469182512</v>
      </c>
      <c r="D92" s="2">
        <v>5.9040457475022e-6</v>
      </c>
      <c r="E92" s="2">
        <v>1.4772693187861e-6</v>
      </c>
      <c r="F92" s="2">
        <v>6.6014806822467e-6</v>
      </c>
      <c r="G92" s="2">
        <v>-2.3593993667986e-5</v>
      </c>
      <c r="H92" s="2">
        <v>-1.7532880405652e-5</v>
      </c>
      <c r="I92" s="2">
        <v>-2.0444195193298e-6</v>
      </c>
      <c r="J92" s="2">
        <v>-9.9477125514297e-6</v>
      </c>
      <c r="K92" s="2">
        <v>-3.3407989579544e-6</v>
      </c>
      <c r="L92" s="2">
        <v>-6.7545523139286e-6</v>
      </c>
      <c r="M92" s="2">
        <v>-8.4221099518477e-6</v>
      </c>
      <c r="N92" s="2">
        <v>-8.5056247251425e-6</v>
      </c>
      <c r="O92" s="2">
        <v>2.2712540925411e-6</v>
      </c>
      <c r="P92" s="2">
        <v>-9.0696148044304e-6</v>
      </c>
      <c r="Q92" s="2">
        <v>-1.4434421591528e-5</v>
      </c>
      <c r="R92" s="2">
        <v>-9.0420561628511e-6</v>
      </c>
      <c r="S92" s="2">
        <v>-9.2154683717405e-6</v>
      </c>
      <c r="T92" s="1">
        <v>0</v>
      </c>
      <c r="U92" s="2">
        <v>1.1622247008925e-6</v>
      </c>
      <c r="V92" s="2">
        <v>-4.8312382042667e-6</v>
      </c>
      <c r="W92" s="2">
        <v>-5.6176426336543e-6</v>
      </c>
      <c r="X92" s="2">
        <v>-1.5558727510562e-6</v>
      </c>
      <c r="Y92" s="2">
        <v>3.23845853544e-6</v>
      </c>
      <c r="Z92" s="2">
        <v>1.8197697994441e-6</v>
      </c>
      <c r="AA92" s="2">
        <v>2.655160327622e-6</v>
      </c>
      <c r="AB92" s="1">
        <v>18127248.904196</v>
      </c>
      <c r="AC92" s="1">
        <v>17197232.303047</v>
      </c>
      <c r="AD92" s="1">
        <v>-0.0083765150423354</v>
      </c>
      <c r="AE92" s="1">
        <v>-0.0073579237314922</v>
      </c>
      <c r="AF92" s="1">
        <v>0.016979666276301</v>
      </c>
      <c r="AG92" s="1">
        <v>-0.23167918366239</v>
      </c>
      <c r="AH92" s="1">
        <v>-0.23421217093652</v>
      </c>
      <c r="AI92" s="1">
        <v>614.68157974964</v>
      </c>
      <c r="AJ92" s="1">
        <v>691.27503985099</v>
      </c>
    </row>
    <row r="93" spans="1:36">
      <c r="A93" s="1">
        <v>173.26947031367</v>
      </c>
      <c r="B93" s="1">
        <v>0.015436298712104</v>
      </c>
      <c r="C93" s="1">
        <v>0.017441918338838</v>
      </c>
      <c r="D93" s="2">
        <v>5.9007803466836e-6</v>
      </c>
      <c r="E93" s="2">
        <v>1.4809452896457e-6</v>
      </c>
      <c r="F93" s="2">
        <v>6.6120144618124e-6</v>
      </c>
      <c r="G93" s="2">
        <v>-2.3582332531871e-5</v>
      </c>
      <c r="H93" s="2">
        <v>-1.7524984606612e-5</v>
      </c>
      <c r="I93" s="2">
        <v>-2.0368114193879e-6</v>
      </c>
      <c r="J93" s="2">
        <v>-9.9361941682208e-6</v>
      </c>
      <c r="K93" s="2">
        <v>-3.3371158622204e-6</v>
      </c>
      <c r="L93" s="2">
        <v>-6.7570521190629e-6</v>
      </c>
      <c r="M93" s="2">
        <v>-8.4174856163827e-6</v>
      </c>
      <c r="N93" s="2">
        <v>-8.4947120888001e-6</v>
      </c>
      <c r="O93" s="2">
        <v>2.274292124955e-6</v>
      </c>
      <c r="P93" s="2">
        <v>-9.0713449398577e-6</v>
      </c>
      <c r="Q93" s="2">
        <v>-1.443444879514e-5</v>
      </c>
      <c r="R93" s="2">
        <v>-9.0473043480251e-6</v>
      </c>
      <c r="S93" s="2">
        <v>-9.2135964462229e-6</v>
      </c>
      <c r="T93" s="1">
        <v>0</v>
      </c>
      <c r="U93" s="2">
        <v>1.1664243440704e-6</v>
      </c>
      <c r="V93" s="2">
        <v>-4.8301270165243e-6</v>
      </c>
      <c r="W93" s="2">
        <v>-5.6157533291923e-6</v>
      </c>
      <c r="X93" s="2">
        <v>-1.5659394128474e-6</v>
      </c>
      <c r="Y93" s="2">
        <v>3.2241035413904e-6</v>
      </c>
      <c r="Z93" s="2">
        <v>1.8206815233334e-6</v>
      </c>
      <c r="AA93" s="2">
        <v>2.6562802184479e-6</v>
      </c>
      <c r="AB93" s="1">
        <v>18159810.086673</v>
      </c>
      <c r="AC93" s="1">
        <v>17394459.723379</v>
      </c>
      <c r="AD93" s="1">
        <v>-0.0084804042978798</v>
      </c>
      <c r="AE93" s="1">
        <v>-0.0074493337850439</v>
      </c>
      <c r="AF93" s="1">
        <v>0.017176228572081</v>
      </c>
      <c r="AG93" s="1">
        <v>-0.23448297916062</v>
      </c>
      <c r="AH93" s="1">
        <v>-0.23700486550634</v>
      </c>
      <c r="AI93" s="1">
        <v>615.34081684648</v>
      </c>
      <c r="AJ93" s="1">
        <v>692.09730162521</v>
      </c>
    </row>
    <row r="94" spans="1:36">
      <c r="A94" s="1">
        <v>175.26947031367</v>
      </c>
      <c r="B94" s="1">
        <v>0.015637734474453</v>
      </c>
      <c r="C94" s="1">
        <v>0.017646354324811</v>
      </c>
      <c r="D94" s="2">
        <v>5.8975166902354e-6</v>
      </c>
      <c r="E94" s="2">
        <v>1.4845942027974e-6</v>
      </c>
      <c r="F94" s="2">
        <v>6.6223870657762e-6</v>
      </c>
      <c r="G94" s="2">
        <v>-2.3570890247417e-5</v>
      </c>
      <c r="H94" s="2">
        <v>-1.7516956278023e-5</v>
      </c>
      <c r="I94" s="2">
        <v>-2.0295305025053e-6</v>
      </c>
      <c r="J94" s="2">
        <v>-9.9250792431947e-6</v>
      </c>
      <c r="K94" s="2">
        <v>-3.3335960653947e-6</v>
      </c>
      <c r="L94" s="2">
        <v>-6.7593648581984e-6</v>
      </c>
      <c r="M94" s="2">
        <v>-8.4130248332517e-6</v>
      </c>
      <c r="N94" s="2">
        <v>-8.4835609027139e-6</v>
      </c>
      <c r="O94" s="2">
        <v>2.2768338631937e-6</v>
      </c>
      <c r="P94" s="2">
        <v>-9.0732599543937e-6</v>
      </c>
      <c r="Q94" s="2">
        <v>-1.4434606099291e-5</v>
      </c>
      <c r="R94" s="2">
        <v>-9.0520891658412e-6</v>
      </c>
      <c r="S94" s="2">
        <v>-9.2118697803505e-6</v>
      </c>
      <c r="T94" s="1">
        <v>0</v>
      </c>
      <c r="U94" s="2">
        <v>1.1704854084254e-6</v>
      </c>
      <c r="V94" s="2">
        <v>-4.8289039690646e-6</v>
      </c>
      <c r="W94" s="2">
        <v>-5.6136643085718e-6</v>
      </c>
      <c r="X94" s="2">
        <v>-1.5756943875466e-6</v>
      </c>
      <c r="Y94" s="2">
        <v>3.2101176680154e-6</v>
      </c>
      <c r="Z94" s="2">
        <v>1.8214624690196e-6</v>
      </c>
      <c r="AA94" s="2">
        <v>2.6571159152794e-6</v>
      </c>
      <c r="AB94" s="1">
        <v>18192447.808955</v>
      </c>
      <c r="AC94" s="1">
        <v>17592038.434167</v>
      </c>
      <c r="AD94" s="1">
        <v>-0.0085842739499281</v>
      </c>
      <c r="AE94" s="1">
        <v>-0.0075407284420446</v>
      </c>
      <c r="AF94" s="1">
        <v>0.017372751709937</v>
      </c>
      <c r="AG94" s="1">
        <v>-0.23728202972419</v>
      </c>
      <c r="AH94" s="1">
        <v>-0.23978499163848</v>
      </c>
      <c r="AI94" s="1">
        <v>615.99792498708</v>
      </c>
      <c r="AJ94" s="1">
        <v>692.9158880387</v>
      </c>
    </row>
    <row r="95" spans="1:36">
      <c r="A95" s="1">
        <v>177.26947031367</v>
      </c>
      <c r="B95" s="1">
        <v>0.015839164631286</v>
      </c>
      <c r="C95" s="1">
        <v>0.017850777898662</v>
      </c>
      <c r="D95" s="2">
        <v>5.8942608078465e-6</v>
      </c>
      <c r="E95" s="2">
        <v>1.4882301863067e-6</v>
      </c>
      <c r="F95" s="2">
        <v>6.6325879631276e-6</v>
      </c>
      <c r="G95" s="2">
        <v>-2.3559580154966e-5</v>
      </c>
      <c r="H95" s="2">
        <v>-1.7508849614765e-5</v>
      </c>
      <c r="I95" s="2">
        <v>-2.0225788525112e-6</v>
      </c>
      <c r="J95" s="2">
        <v>-9.9143849797755e-6</v>
      </c>
      <c r="K95" s="2">
        <v>-3.3302866721351e-6</v>
      </c>
      <c r="L95" s="2">
        <v>-6.7615159871186e-6</v>
      </c>
      <c r="M95" s="2">
        <v>-8.4086871124644e-6</v>
      </c>
      <c r="N95" s="2">
        <v>-8.4721430961661e-6</v>
      </c>
      <c r="O95" s="2">
        <v>2.2789464520354e-6</v>
      </c>
      <c r="P95" s="2">
        <v>-9.075300342697e-6</v>
      </c>
      <c r="Q95" s="2">
        <v>-1.4434887438295e-5</v>
      </c>
      <c r="R95" s="2">
        <v>-9.056426928012e-6</v>
      </c>
      <c r="S95" s="2">
        <v>-9.2101613282842e-6</v>
      </c>
      <c r="T95" s="1">
        <v>0</v>
      </c>
      <c r="U95" s="2">
        <v>1.1743939211866e-6</v>
      </c>
      <c r="V95" s="2">
        <v>-4.8276450387039e-6</v>
      </c>
      <c r="W95" s="2">
        <v>-5.6113566475209e-6</v>
      </c>
      <c r="X95" s="2">
        <v>-1.58510179855e-6</v>
      </c>
      <c r="Y95" s="2">
        <v>3.1965144749699e-6</v>
      </c>
      <c r="Z95" s="2">
        <v>1.8221206138344e-6</v>
      </c>
      <c r="AA95" s="2">
        <v>2.6577164123914e-6</v>
      </c>
      <c r="AB95" s="1">
        <v>18225161.527879</v>
      </c>
      <c r="AC95" s="1">
        <v>17789965.333068</v>
      </c>
      <c r="AD95" s="1">
        <v>-0.0086881241454249</v>
      </c>
      <c r="AE95" s="1">
        <v>-0.0076321074597069</v>
      </c>
      <c r="AF95" s="1">
        <v>0.017569235698661</v>
      </c>
      <c r="AG95" s="1">
        <v>-0.24007782000399</v>
      </c>
      <c r="AH95" s="1">
        <v>-0.24255494956463</v>
      </c>
      <c r="AI95" s="1">
        <v>616.65296572443</v>
      </c>
      <c r="AJ95" s="1">
        <v>693.73093634625</v>
      </c>
    </row>
    <row r="96" spans="1:36">
      <c r="A96" s="1">
        <v>179.26947031367</v>
      </c>
      <c r="B96" s="1">
        <v>0.016040589705388</v>
      </c>
      <c r="C96" s="1">
        <v>0.018055189738854</v>
      </c>
      <c r="D96" s="2">
        <v>5.8910232098889e-6</v>
      </c>
      <c r="E96" s="2">
        <v>1.4918645723933e-6</v>
      </c>
      <c r="F96" s="2">
        <v>6.6426068137016e-6</v>
      </c>
      <c r="G96" s="2">
        <v>-2.3548351854257e-5</v>
      </c>
      <c r="H96" s="2">
        <v>-1.75007039057e-5</v>
      </c>
      <c r="I96" s="2">
        <v>-2.0159490406596e-6</v>
      </c>
      <c r="J96" s="2">
        <v>-9.9041145063225e-6</v>
      </c>
      <c r="K96" s="2">
        <v>-3.327223713383e-6</v>
      </c>
      <c r="L96" s="2">
        <v>-6.7635323925431e-6</v>
      </c>
      <c r="M96" s="2">
        <v>-8.404436463207e-6</v>
      </c>
      <c r="N96" s="2">
        <v>-8.4604628651337e-6</v>
      </c>
      <c r="O96" s="2">
        <v>2.2806862977098e-6</v>
      </c>
      <c r="P96" s="2">
        <v>-9.0774185532463e-6</v>
      </c>
      <c r="Q96" s="2">
        <v>-1.4435287572357e-5</v>
      </c>
      <c r="R96" s="2">
        <v>-9.0603327654248e-6</v>
      </c>
      <c r="S96" s="2">
        <v>-9.2083687316146e-6</v>
      </c>
      <c r="T96" s="1">
        <v>0</v>
      </c>
      <c r="U96" s="2">
        <v>1.1781382720372e-6</v>
      </c>
      <c r="V96" s="2">
        <v>-4.8264029022871e-6</v>
      </c>
      <c r="W96" s="2">
        <v>-5.6088185266337e-6</v>
      </c>
      <c r="X96" s="2">
        <v>-1.5941382650717e-6</v>
      </c>
      <c r="Y96" s="2">
        <v>3.1832992270949e-6</v>
      </c>
      <c r="Z96" s="2">
        <v>1.8226651240367e-6</v>
      </c>
      <c r="AA96" s="2">
        <v>2.6581295097776e-6</v>
      </c>
      <c r="AB96" s="1">
        <v>18257950.728883</v>
      </c>
      <c r="AC96" s="1">
        <v>17988237.496905</v>
      </c>
      <c r="AD96" s="1">
        <v>-0.0087919551281997</v>
      </c>
      <c r="AE96" s="1">
        <v>-0.0077234705110542</v>
      </c>
      <c r="AF96" s="1">
        <v>0.017765680547246</v>
      </c>
      <c r="AG96" s="1">
        <v>-0.24287157971752</v>
      </c>
      <c r="AH96" s="1">
        <v>-0.2453173986367</v>
      </c>
      <c r="AI96" s="1">
        <v>617.30599303005</v>
      </c>
      <c r="AJ96" s="1">
        <v>694.54255230608</v>
      </c>
    </row>
    <row r="97" spans="1:36">
      <c r="A97" s="1">
        <v>181.26947031366</v>
      </c>
      <c r="B97" s="1">
        <v>0.016242010118674</v>
      </c>
      <c r="C97" s="1">
        <v>0.018259590453085</v>
      </c>
      <c r="D97" s="2">
        <v>5.8878175185356e-6</v>
      </c>
      <c r="E97" s="2">
        <v>1.4955067458274e-6</v>
      </c>
      <c r="F97" s="2">
        <v>6.6524357442722e-6</v>
      </c>
      <c r="G97" s="2">
        <v>-2.3537178620328e-5</v>
      </c>
      <c r="H97" s="2">
        <v>-1.749254669065e-5</v>
      </c>
      <c r="I97" s="2">
        <v>-2.0096285352061e-6</v>
      </c>
      <c r="J97" s="2">
        <v>-9.8942602542618e-6</v>
      </c>
      <c r="K97" s="2">
        <v>-3.3244342885674e-6</v>
      </c>
      <c r="L97" s="2">
        <v>-6.7654388538202e-6</v>
      </c>
      <c r="M97" s="2">
        <v>-8.4002420435051e-6</v>
      </c>
      <c r="N97" s="2">
        <v>-8.4485719647777e-6</v>
      </c>
      <c r="O97" s="2">
        <v>2.2821008419392e-6</v>
      </c>
      <c r="P97" s="2">
        <v>-9.0795789752189e-6</v>
      </c>
      <c r="Q97" s="2">
        <v>-1.4435802624283e-5</v>
      </c>
      <c r="R97" s="2">
        <v>-9.0638207894923e-6</v>
      </c>
      <c r="S97" s="2">
        <v>-9.2064164509242e-6</v>
      </c>
      <c r="T97" s="1">
        <v>0</v>
      </c>
      <c r="U97" s="2">
        <v>1.1817101102144e-6</v>
      </c>
      <c r="V97" s="2">
        <v>-4.8252128135105e-6</v>
      </c>
      <c r="W97" s="2">
        <v>-5.6060463111342e-6</v>
      </c>
      <c r="X97" s="2">
        <v>-1.6027932877117e-6</v>
      </c>
      <c r="Y97" s="2">
        <v>3.1704723399862e-6</v>
      </c>
      <c r="Z97" s="2">
        <v>1.8231072939209e-6</v>
      </c>
      <c r="AA97" s="2">
        <v>2.6583989786621e-6</v>
      </c>
      <c r="AB97" s="1">
        <v>18290814.919942</v>
      </c>
      <c r="AC97" s="1">
        <v>18186852.14378</v>
      </c>
      <c r="AD97" s="1">
        <v>-0.0088957672024925</v>
      </c>
      <c r="AE97" s="1">
        <v>-0.0078148172178423</v>
      </c>
      <c r="AF97" s="1">
        <v>0.017962086265022</v>
      </c>
      <c r="AG97" s="1">
        <v>-0.24566427870944</v>
      </c>
      <c r="AH97" s="1">
        <v>-0.24807485216339</v>
      </c>
      <c r="AI97" s="1">
        <v>617.95705504332</v>
      </c>
      <c r="AJ97" s="1">
        <v>695.35082052598</v>
      </c>
    </row>
    <row r="98" spans="1:36">
      <c r="A98" s="1">
        <v>183.26947031366</v>
      </c>
      <c r="B98" s="1">
        <v>0.016443426234987</v>
      </c>
      <c r="C98" s="1">
        <v>0.018463980594638</v>
      </c>
      <c r="D98" s="2">
        <v>5.8846594587559e-6</v>
      </c>
      <c r="E98" s="2">
        <v>1.4991655044938e-6</v>
      </c>
      <c r="F98" s="2">
        <v>6.662071006349e-6</v>
      </c>
      <c r="G98" s="2">
        <v>-2.3526047647697e-5</v>
      </c>
      <c r="H98" s="2">
        <v>-1.7484395741147e-5</v>
      </c>
      <c r="I98" s="2">
        <v>-2.0036027035627e-6</v>
      </c>
      <c r="J98" s="2">
        <v>-9.8848067293598e-6</v>
      </c>
      <c r="K98" s="2">
        <v>-3.3219377670114e-6</v>
      </c>
      <c r="L98" s="2">
        <v>-6.7672543549474e-6</v>
      </c>
      <c r="M98" s="2">
        <v>-8.3960783530143e-6</v>
      </c>
      <c r="N98" s="2">
        <v>-8.436577238773e-6</v>
      </c>
      <c r="O98" s="2">
        <v>2.2832304645492e-6</v>
      </c>
      <c r="P98" s="2">
        <v>-9.0817568222126e-6</v>
      </c>
      <c r="Q98" s="2">
        <v>-1.4436429906391e-5</v>
      </c>
      <c r="R98" s="2">
        <v>-9.0669041059642e-6</v>
      </c>
      <c r="S98" s="2">
        <v>-9.2042529236959e-6</v>
      </c>
      <c r="T98" s="1">
        <v>0</v>
      </c>
      <c r="U98" s="2">
        <v>1.1851051789796e-6</v>
      </c>
      <c r="V98" s="2">
        <v>-4.8240969742534e-6</v>
      </c>
      <c r="W98" s="2">
        <v>-5.6030440418596e-6</v>
      </c>
      <c r="X98" s="2">
        <v>-1.6110691483304e-6</v>
      </c>
      <c r="Y98" s="2">
        <v>3.1580320975034e-6</v>
      </c>
      <c r="Z98" s="2">
        <v>1.8234616138255e-6</v>
      </c>
      <c r="AA98" s="2">
        <v>2.6585608994559e-6</v>
      </c>
      <c r="AB98" s="1">
        <v>18323753.623536</v>
      </c>
      <c r="AC98" s="1">
        <v>18385806.58297</v>
      </c>
      <c r="AD98" s="1">
        <v>-0.0089995606912411</v>
      </c>
      <c r="AE98" s="1">
        <v>-0.0079061471892423</v>
      </c>
      <c r="AF98" s="1">
        <v>0.018158452861805</v>
      </c>
      <c r="AG98" s="1">
        <v>-0.2484566561968</v>
      </c>
      <c r="AH98" s="1">
        <v>-0.25082943453305</v>
      </c>
      <c r="AI98" s="1">
        <v>618.60619594297</v>
      </c>
      <c r="AJ98" s="1">
        <v>696.15581699514</v>
      </c>
    </row>
    <row r="99" spans="1:36">
      <c r="A99" s="1">
        <v>185.26947031366</v>
      </c>
      <c r="B99" s="1">
        <v>0.016644838403436</v>
      </c>
      <c r="C99" s="1">
        <v>0.018668360680841</v>
      </c>
      <c r="D99" s="2">
        <v>5.881565965911e-6</v>
      </c>
      <c r="E99" s="2">
        <v>1.5028503998452e-6</v>
      </c>
      <c r="F99" s="2">
        <v>6.6715139313654e-6</v>
      </c>
      <c r="G99" s="2">
        <v>-2.3514953236764e-5</v>
      </c>
      <c r="H99" s="2">
        <v>-1.7476260560767e-5</v>
      </c>
      <c r="I99" s="2">
        <v>-1.997856324331e-6</v>
      </c>
      <c r="J99" s="2">
        <v>-9.8757325432176e-6</v>
      </c>
      <c r="K99" s="2">
        <v>-3.3197460142281e-6</v>
      </c>
      <c r="L99" s="2">
        <v>-6.7689893700306e-6</v>
      </c>
      <c r="M99" s="2">
        <v>-8.3919251885136e-6</v>
      </c>
      <c r="N99" s="2">
        <v>-8.4246333663104e-6</v>
      </c>
      <c r="O99" s="2">
        <v>2.284110400591e-6</v>
      </c>
      <c r="P99" s="2">
        <v>-9.0839361731155e-6</v>
      </c>
      <c r="Q99" s="2">
        <v>-1.4437167236446e-5</v>
      </c>
      <c r="R99" s="2">
        <v>-9.0695947742639e-6</v>
      </c>
      <c r="S99" s="2">
        <v>-9.2018467267175e-6</v>
      </c>
      <c r="T99" s="1">
        <v>0</v>
      </c>
      <c r="U99" s="2">
        <v>1.188323882758e-6</v>
      </c>
      <c r="V99" s="2">
        <v>-4.8230675547855e-6</v>
      </c>
      <c r="W99" s="2">
        <v>-5.5998216370013e-6</v>
      </c>
      <c r="X99" s="2">
        <v>-1.6189799828255e-6</v>
      </c>
      <c r="Y99" s="2">
        <v>3.1459760689911e-6</v>
      </c>
      <c r="Z99" s="2">
        <v>1.8237464552327e-6</v>
      </c>
      <c r="AA99" s="2">
        <v>2.6586403119418e-6</v>
      </c>
      <c r="AB99" s="1">
        <v>18356766.36859</v>
      </c>
      <c r="AC99" s="1">
        <v>18585098.16477</v>
      </c>
      <c r="AD99" s="1">
        <v>-0.0091033358929577</v>
      </c>
      <c r="AE99" s="1">
        <v>-0.0079974600626757</v>
      </c>
      <c r="AF99" s="1">
        <v>0.018354780348053</v>
      </c>
      <c r="AG99" s="1">
        <v>-0.25124926289732</v>
      </c>
      <c r="AH99" s="1">
        <v>-0.25358278417987</v>
      </c>
      <c r="AI99" s="1">
        <v>619.25345766415</v>
      </c>
      <c r="AJ99" s="1">
        <v>696.95762139761</v>
      </c>
    </row>
    <row r="100" spans="1:36">
      <c r="A100" s="1">
        <v>187.26947031366</v>
      </c>
      <c r="B100" s="1">
        <v>0.016846246991972</v>
      </c>
      <c r="C100" s="1">
        <v>0.018872731208554</v>
      </c>
      <c r="D100" s="2">
        <v>5.878554219918e-6</v>
      </c>
      <c r="E100" s="2">
        <v>1.5065724496043e-6</v>
      </c>
      <c r="F100" s="2">
        <v>6.68077102756e-6</v>
      </c>
      <c r="G100" s="2">
        <v>-2.3503892688618e-5</v>
      </c>
      <c r="H100" s="2">
        <v>-1.7468144159596e-5</v>
      </c>
      <c r="I100" s="2">
        <v>-1.992373850513e-6</v>
      </c>
      <c r="J100" s="2">
        <v>-9.8670119021816e-6</v>
      </c>
      <c r="K100" s="2">
        <v>-3.3178630501641e-6</v>
      </c>
      <c r="L100" s="2">
        <v>-6.7706452178932e-6</v>
      </c>
      <c r="M100" s="2">
        <v>-8.387767529799e-6</v>
      </c>
      <c r="N100" s="2">
        <v>-8.4129193312499e-6</v>
      </c>
      <c r="O100" s="2">
        <v>2.284772331767e-6</v>
      </c>
      <c r="P100" s="2">
        <v>-9.086107419657e-6</v>
      </c>
      <c r="Q100" s="2">
        <v>-1.4438012024589e-5</v>
      </c>
      <c r="R100" s="2">
        <v>-9.0719039023653e-6</v>
      </c>
      <c r="S100" s="2">
        <v>-9.1991832284278e-6</v>
      </c>
      <c r="T100" s="1">
        <v>0</v>
      </c>
      <c r="U100" s="2">
        <v>1.191371208795e-6</v>
      </c>
      <c r="V100" s="2">
        <v>-4.8221288704435e-6</v>
      </c>
      <c r="W100" s="2">
        <v>-5.5963922983771e-6</v>
      </c>
      <c r="X100" s="2">
        <v>-1.6265496597693e-6</v>
      </c>
      <c r="Y100" s="2">
        <v>3.1343010672812e-6</v>
      </c>
      <c r="Z100" s="2">
        <v>1.8239838875456e-6</v>
      </c>
      <c r="AA100" s="2">
        <v>2.6586495591677e-6</v>
      </c>
      <c r="AB100" s="1">
        <v>18389852.684509</v>
      </c>
      <c r="AC100" s="1">
        <v>18784724.24351</v>
      </c>
      <c r="AD100" s="1">
        <v>-0.0092070930449077</v>
      </c>
      <c r="AE100" s="1">
        <v>-0.0080887555392459</v>
      </c>
      <c r="AF100" s="1">
        <v>0.018551068734979</v>
      </c>
      <c r="AG100" s="1">
        <v>-0.25404250447233</v>
      </c>
      <c r="AH100" s="1">
        <v>-0.25633606380287</v>
      </c>
      <c r="AI100" s="1">
        <v>619.89888116156</v>
      </c>
      <c r="AJ100" s="1">
        <v>697.75632619071</v>
      </c>
    </row>
    <row r="101" spans="1:36">
      <c r="A101" s="1">
        <v>189.26947031366</v>
      </c>
      <c r="B101" s="1">
        <v>0.01704765240321</v>
      </c>
      <c r="C101" s="1">
        <v>0.019077092662875</v>
      </c>
      <c r="D101" s="2">
        <v>5.8756405780195e-6</v>
      </c>
      <c r="E101" s="2">
        <v>1.5103438307617e-6</v>
      </c>
      <c r="F101" s="2">
        <v>6.6898531268027e-6</v>
      </c>
      <c r="G101" s="2">
        <v>-2.349286444851e-5</v>
      </c>
      <c r="H101" s="2">
        <v>-1.7460045388234e-5</v>
      </c>
      <c r="I101" s="2">
        <v>-1.9871389349738e-6</v>
      </c>
      <c r="J101" s="2">
        <v>-9.858615878781e-6</v>
      </c>
      <c r="K101" s="2">
        <v>-3.3162847197246e-6</v>
      </c>
      <c r="L101" s="2">
        <v>-6.7722159106166e-6</v>
      </c>
      <c r="M101" s="2">
        <v>-8.3835953944684e-6</v>
      </c>
      <c r="N101" s="2">
        <v>-8.4016058196203e-6</v>
      </c>
      <c r="O101" s="2">
        <v>2.2852453207941e-6</v>
      </c>
      <c r="P101" s="2">
        <v>-9.088264511515e-6</v>
      </c>
      <c r="Q101" s="2">
        <v>-1.4438960489255e-5</v>
      </c>
      <c r="R101" s="2">
        <v>-9.0738420072282e-6</v>
      </c>
      <c r="S101" s="2">
        <v>-9.1962618541271e-6</v>
      </c>
      <c r="T101" s="1">
        <v>0</v>
      </c>
      <c r="U101" s="2">
        <v>1.1942557948281e-6</v>
      </c>
      <c r="V101" s="2">
        <v>-4.8212791650843e-6</v>
      </c>
      <c r="W101" s="2">
        <v>-5.592769828286e-6</v>
      </c>
      <c r="X101" s="2">
        <v>-1.6338084734798e-6</v>
      </c>
      <c r="Y101" s="2">
        <v>3.1230020075981e-6</v>
      </c>
      <c r="Z101" s="2">
        <v>1.8241984769312e-6</v>
      </c>
      <c r="AA101" s="2">
        <v>2.658589240198e-6</v>
      </c>
      <c r="AB101" s="1">
        <v>18423012.098819</v>
      </c>
      <c r="AC101" s="1">
        <v>18984682.163196</v>
      </c>
      <c r="AD101" s="1">
        <v>-0.0093108323007492</v>
      </c>
      <c r="AE101" s="1">
        <v>-0.0081800334056181</v>
      </c>
      <c r="AF101" s="1">
        <v>0.018747318034592</v>
      </c>
      <c r="AG101" s="1">
        <v>-0.25683668129925</v>
      </c>
      <c r="AH101" s="1">
        <v>-0.2590900334521</v>
      </c>
      <c r="AI101" s="1">
        <v>620.54250701417</v>
      </c>
      <c r="AJ101" s="1">
        <v>698.55204010663</v>
      </c>
    </row>
    <row r="102" spans="1:36">
      <c r="A102" s="1">
        <v>191.26947031366</v>
      </c>
      <c r="B102" s="1">
        <v>0.017249055070774</v>
      </c>
      <c r="C102" s="1">
        <v>0.019281445518039</v>
      </c>
      <c r="D102" s="2">
        <v>5.8728395530645e-6</v>
      </c>
      <c r="E102" s="2">
        <v>1.5141766255269e-6</v>
      </c>
      <c r="F102" s="2">
        <v>6.6987737467054e-6</v>
      </c>
      <c r="G102" s="2">
        <v>-2.3481867777877e-5</v>
      </c>
      <c r="H102" s="2">
        <v>-1.7451961488425e-5</v>
      </c>
      <c r="I102" s="2">
        <v>-1.9821338545394e-6</v>
      </c>
      <c r="J102" s="2">
        <v>-9.8505137092299e-6</v>
      </c>
      <c r="K102" s="2">
        <v>-3.3149988654626e-6</v>
      </c>
      <c r="L102" s="2">
        <v>-6.7736918476997e-6</v>
      </c>
      <c r="M102" s="2">
        <v>-8.3794035673567e-6</v>
      </c>
      <c r="N102" s="2">
        <v>-8.3908261605311e-6</v>
      </c>
      <c r="O102" s="2">
        <v>2.2855559987191e-6</v>
      </c>
      <c r="P102" s="2">
        <v>-9.0904025157666e-6</v>
      </c>
      <c r="Q102" s="2">
        <v>-1.4440007309456e-5</v>
      </c>
      <c r="R102" s="2">
        <v>-9.0754196019764e-6</v>
      </c>
      <c r="S102" s="2">
        <v>-9.1930935914928e-6</v>
      </c>
      <c r="T102" s="1">
        <v>0</v>
      </c>
      <c r="U102" s="2">
        <v>1.1969883297386e-6</v>
      </c>
      <c r="V102" s="2">
        <v>-4.8205122135446e-6</v>
      </c>
      <c r="W102" s="2">
        <v>-5.5889666006086e-6</v>
      </c>
      <c r="X102" s="2">
        <v>-1.6407892215938e-6</v>
      </c>
      <c r="Y102" s="2">
        <v>3.1120704487994e-6</v>
      </c>
      <c r="Z102" s="2">
        <v>1.8244153999626e-6</v>
      </c>
      <c r="AA102" s="2">
        <v>2.6584516193759e-6</v>
      </c>
      <c r="AB102" s="1">
        <v>18456244.138599</v>
      </c>
      <c r="AC102" s="1">
        <v>19184969.266739</v>
      </c>
      <c r="AD102" s="1">
        <v>-0.00941455372662</v>
      </c>
      <c r="AE102" s="1">
        <v>-0.0082712935381767</v>
      </c>
      <c r="AF102" s="1">
        <v>0.018943528259654</v>
      </c>
      <c r="AG102" s="1">
        <v>-0.25963202264594</v>
      </c>
      <c r="AH102" s="1">
        <v>-0.26184514848587</v>
      </c>
      <c r="AI102" s="1">
        <v>621.1843753748</v>
      </c>
      <c r="AJ102" s="1">
        <v>699.34488572698</v>
      </c>
    </row>
    <row r="103" spans="1:36">
      <c r="A103" s="1">
        <v>193.26947031366</v>
      </c>
      <c r="B103" s="1">
        <v>0.017450455441474</v>
      </c>
      <c r="C103" s="1">
        <v>0.019485790232402</v>
      </c>
      <c r="D103" s="2">
        <v>5.8701630562323e-6</v>
      </c>
      <c r="E103" s="2">
        <v>1.5180811331059e-6</v>
      </c>
      <c r="F103" s="2">
        <v>6.7075471096737e-6</v>
      </c>
      <c r="G103" s="2">
        <v>-2.3470903112196e-5</v>
      </c>
      <c r="H103" s="2">
        <v>-1.7443890200161e-5</v>
      </c>
      <c r="I103" s="2">
        <v>-1.9773393455035e-6</v>
      </c>
      <c r="J103" s="2">
        <v>-9.8426741520721e-6</v>
      </c>
      <c r="K103" s="2">
        <v>-3.3139862109763e-6</v>
      </c>
      <c r="L103" s="2">
        <v>-6.7750639238679e-6</v>
      </c>
      <c r="M103" s="2">
        <v>-8.3751910774243e-6</v>
      </c>
      <c r="N103" s="2">
        <v>-8.3806608970799e-6</v>
      </c>
      <c r="O103" s="2">
        <v>2.2857282168694e-6</v>
      </c>
      <c r="P103" s="2">
        <v>-9.0925159284804e-6</v>
      </c>
      <c r="Q103" s="2">
        <v>-1.4441145799252e-5</v>
      </c>
      <c r="R103" s="2">
        <v>-9.076647824525e-6</v>
      </c>
      <c r="S103" s="2">
        <v>-9.1896984154099e-6</v>
      </c>
      <c r="T103" s="1">
        <v>0</v>
      </c>
      <c r="U103" s="2">
        <v>1.1995797870822e-6</v>
      </c>
      <c r="V103" s="2">
        <v>-4.8198187370832e-6</v>
      </c>
      <c r="W103" s="2">
        <v>-5.5849926538566e-6</v>
      </c>
      <c r="X103" s="2">
        <v>-1.647523575717e-6</v>
      </c>
      <c r="Y103" s="2">
        <v>3.1014936268084e-6</v>
      </c>
      <c r="Z103" s="2">
        <v>1.8246585049289e-6</v>
      </c>
      <c r="AA103" s="2">
        <v>2.6582253063199e-6</v>
      </c>
      <c r="AB103" s="1">
        <v>18489548.334462</v>
      </c>
      <c r="AC103" s="1">
        <v>19385582.921024</v>
      </c>
      <c r="AD103" s="1">
        <v>-0.0095182573132997</v>
      </c>
      <c r="AE103" s="1">
        <v>-0.0083625358914976</v>
      </c>
      <c r="AF103" s="1">
        <v>0.019139699423558</v>
      </c>
      <c r="AG103" s="1">
        <v>-0.2624287140429</v>
      </c>
      <c r="AH103" s="1">
        <v>-0.2646016563789</v>
      </c>
      <c r="AI103" s="1">
        <v>621.82452547348</v>
      </c>
      <c r="AJ103" s="1">
        <v>700.13499294753</v>
      </c>
    </row>
    <row r="104" spans="1:36">
      <c r="A104" s="1">
        <v>195.26947031366</v>
      </c>
      <c r="B104" s="1">
        <v>0.017651853952236</v>
      </c>
      <c r="C104" s="1">
        <v>0.019690127240963</v>
      </c>
      <c r="D104" s="2">
        <v>5.8676200492052e-6</v>
      </c>
      <c r="E104" s="2">
        <v>1.5220643953779e-6</v>
      </c>
      <c r="F104" s="2">
        <v>6.7161863442804e-6</v>
      </c>
      <c r="G104" s="2">
        <v>-2.3459972419622e-5</v>
      </c>
      <c r="H104" s="2">
        <v>-1.743583095661e-5</v>
      </c>
      <c r="I104" s="2">
        <v>-1.972735029826e-6</v>
      </c>
      <c r="J104" s="2">
        <v>-9.8350667677936e-6</v>
      </c>
      <c r="K104" s="2">
        <v>-3.3132218501192e-6</v>
      </c>
      <c r="L104" s="2">
        <v>-6.7763266458805e-6</v>
      </c>
      <c r="M104" s="2">
        <v>-8.3709603823204e-6</v>
      </c>
      <c r="N104" s="2">
        <v>-8.3711380253027e-6</v>
      </c>
      <c r="O104" s="2">
        <v>2.2857825364497e-6</v>
      </c>
      <c r="P104" s="2">
        <v>-9.0945978907248e-6</v>
      </c>
      <c r="Q104" s="2">
        <v>-1.444236842624e-5</v>
      </c>
      <c r="R104" s="2">
        <v>-9.0775388996331e-6</v>
      </c>
      <c r="S104" s="2">
        <v>-9.1861025892086e-6</v>
      </c>
      <c r="T104" s="1">
        <v>0</v>
      </c>
      <c r="U104" s="2">
        <v>1.2020400000436e-6</v>
      </c>
      <c r="V104" s="2">
        <v>-4.8191875484327e-6</v>
      </c>
      <c r="W104" s="2">
        <v>-5.5808558997541e-6</v>
      </c>
      <c r="X104" s="2">
        <v>-1.6540395203468e-6</v>
      </c>
      <c r="Y104" s="2">
        <v>3.0912543987628e-6</v>
      </c>
      <c r="Z104" s="2">
        <v>1.8249488834659e-6</v>
      </c>
      <c r="AA104" s="2">
        <v>2.6578996763087e-6</v>
      </c>
      <c r="AB104" s="1">
        <v>18522924.225247</v>
      </c>
      <c r="AC104" s="1">
        <v>19586520.546217</v>
      </c>
      <c r="AD104" s="1">
        <v>-0.0096219429974982</v>
      </c>
      <c r="AE104" s="1">
        <v>-0.008453760477738</v>
      </c>
      <c r="AF104" s="1">
        <v>0.01933583154018</v>
      </c>
      <c r="AG104" s="1">
        <v>-0.26522691662137</v>
      </c>
      <c r="AH104" s="1">
        <v>-0.26735967732216</v>
      </c>
      <c r="AI104" s="1">
        <v>622.46299497272</v>
      </c>
      <c r="AJ104" s="1">
        <v>700.92249118817</v>
      </c>
    </row>
    <row r="105" spans="1:36">
      <c r="A105" s="1">
        <v>197.26947031366</v>
      </c>
      <c r="B105" s="1">
        <v>0.017853251009578</v>
      </c>
      <c r="C105" s="1">
        <v>0.019894456948568</v>
      </c>
      <c r="D105" s="2">
        <v>5.8652166035355e-6</v>
      </c>
      <c r="E105" s="2">
        <v>1.5261293832062e-6</v>
      </c>
      <c r="F105" s="2">
        <v>6.7247022384583e-6</v>
      </c>
      <c r="G105" s="2">
        <v>-2.3449079222228e-5</v>
      </c>
      <c r="H105" s="2">
        <v>-1.7427785149309e-5</v>
      </c>
      <c r="I105" s="2">
        <v>-1.9683002662511e-6</v>
      </c>
      <c r="J105" s="2">
        <v>-9.8276629375746e-6</v>
      </c>
      <c r="K105" s="2">
        <v>-3.3126770431307e-6</v>
      </c>
      <c r="L105" s="2">
        <v>-6.777479560095e-6</v>
      </c>
      <c r="M105" s="2">
        <v>-8.3667163585415e-6</v>
      </c>
      <c r="N105" s="2">
        <v>-8.3622439434257e-6</v>
      </c>
      <c r="O105" s="2">
        <v>2.2857358795699e-6</v>
      </c>
      <c r="P105" s="2">
        <v>-9.0966401511244e-6</v>
      </c>
      <c r="Q105" s="2">
        <v>-1.4443667376039e-5</v>
      </c>
      <c r="R105" s="2">
        <v>-9.0781063239593e-6</v>
      </c>
      <c r="S105" s="2">
        <v>-9.1823360329114e-6</v>
      </c>
      <c r="T105" s="1">
        <v>0</v>
      </c>
      <c r="U105" s="2">
        <v>1.2043768436386e-6</v>
      </c>
      <c r="V105" s="2">
        <v>-4.8186063898029e-6</v>
      </c>
      <c r="W105" s="2">
        <v>-5.5765630515367e-6</v>
      </c>
      <c r="X105" s="2">
        <v>-1.6603601573315e-6</v>
      </c>
      <c r="Y105" s="2">
        <v>3.0813319985093e-6</v>
      </c>
      <c r="Z105" s="2">
        <v>1.8253041892436e-6</v>
      </c>
      <c r="AA105" s="2">
        <v>2.6574679362313e-6</v>
      </c>
      <c r="AB105" s="1">
        <v>18556371.361876</v>
      </c>
      <c r="AC105" s="1">
        <v>19787779.6397</v>
      </c>
      <c r="AD105" s="1">
        <v>-0.0097256106846163</v>
      </c>
      <c r="AE105" s="1">
        <v>-0.0085449673443645</v>
      </c>
      <c r="AF105" s="1">
        <v>0.019531924623725</v>
      </c>
      <c r="AG105" s="1">
        <v>-0.26802677881006</v>
      </c>
      <c r="AH105" s="1">
        <v>-0.27011926365759</v>
      </c>
      <c r="AI105" s="1">
        <v>623.09981942</v>
      </c>
      <c r="AJ105" s="1">
        <v>701.70750276907</v>
      </c>
    </row>
    <row r="106" spans="1:36">
      <c r="A106" s="1">
        <v>199.26947031366</v>
      </c>
      <c r="B106" s="1">
        <v>0.018054646975746</v>
      </c>
      <c r="C106" s="1">
        <v>0.020098779725496</v>
      </c>
      <c r="D106" s="2">
        <v>5.8629562490882e-6</v>
      </c>
      <c r="E106" s="2">
        <v>1.530274947222e-6</v>
      </c>
      <c r="F106" s="2">
        <v>6.7331026535641e-6</v>
      </c>
      <c r="G106" s="2">
        <v>-2.3438228263796e-5</v>
      </c>
      <c r="H106" s="2">
        <v>-1.741975578732e-5</v>
      </c>
      <c r="I106" s="2">
        <v>-1.9640150934605e-6</v>
      </c>
      <c r="J106" s="2">
        <v>-9.8204365216753e-6</v>
      </c>
      <c r="K106" s="2">
        <v>-3.3123209993223e-6</v>
      </c>
      <c r="L106" s="2">
        <v>-6.7785271064694e-6</v>
      </c>
      <c r="M106" s="2">
        <v>-8.3624652772682e-6</v>
      </c>
      <c r="N106" s="2">
        <v>-8.3539380806026e-6</v>
      </c>
      <c r="O106" s="2">
        <v>2.2856014935879e-6</v>
      </c>
      <c r="P106" s="2">
        <v>-9.0986334587525e-6</v>
      </c>
      <c r="Q106" s="2">
        <v>-1.4445034931867e-5</v>
      </c>
      <c r="R106" s="2">
        <v>-9.0783647910256e-6</v>
      </c>
      <c r="S106" s="2">
        <v>-9.1784300175994e-6</v>
      </c>
      <c r="T106" s="1">
        <v>0</v>
      </c>
      <c r="U106" s="2">
        <v>1.2065960110679e-6</v>
      </c>
      <c r="V106" s="2">
        <v>-4.8180625064278e-6</v>
      </c>
      <c r="W106" s="2">
        <v>-5.5721207577396e-6</v>
      </c>
      <c r="X106" s="2">
        <v>-1.6665036900235e-6</v>
      </c>
      <c r="Y106" s="2">
        <v>3.0717031951453e-6</v>
      </c>
      <c r="Z106" s="2">
        <v>1.8257386174009e-6</v>
      </c>
      <c r="AA106" s="2">
        <v>2.6569285094931e-6</v>
      </c>
      <c r="AB106" s="1">
        <v>18589889.309632</v>
      </c>
      <c r="AC106" s="1">
        <v>19989357.7901</v>
      </c>
      <c r="AD106" s="1">
        <v>-0.0098292602676076</v>
      </c>
      <c r="AE106" s="1">
        <v>-0.0086361565554976</v>
      </c>
      <c r="AF106" s="1">
        <v>0.019727978688611</v>
      </c>
      <c r="AG106" s="1">
        <v>-0.27082844200335</v>
      </c>
      <c r="AH106" s="1">
        <v>-0.27288043878438</v>
      </c>
      <c r="AI106" s="1">
        <v>623.73503192105</v>
      </c>
      <c r="AJ106" s="1">
        <v>702.49013865019</v>
      </c>
    </row>
    <row r="107" spans="1:36">
      <c r="A107" s="1">
        <v>201.26947031366</v>
      </c>
      <c r="B107" s="1">
        <v>0.018256042161998</v>
      </c>
      <c r="C107" s="1">
        <v>0.02030309590572</v>
      </c>
      <c r="D107" s="2">
        <v>5.8608404595899e-6</v>
      </c>
      <c r="E107" s="2">
        <v>1.5344963663953e-6</v>
      </c>
      <c r="F107" s="2">
        <v>6.7413924986753e-6</v>
      </c>
      <c r="G107" s="2">
        <v>-2.3427424974166e-5</v>
      </c>
      <c r="H107" s="2">
        <v>-1.741174694142e-5</v>
      </c>
      <c r="I107" s="2">
        <v>-1.9598609750918e-6</v>
      </c>
      <c r="J107" s="2">
        <v>-9.8133641744393e-6</v>
      </c>
      <c r="K107" s="2">
        <v>-3.3121224215765e-6</v>
      </c>
      <c r="L107" s="2">
        <v>-6.7794774842227e-6</v>
      </c>
      <c r="M107" s="2">
        <v>-8.3582139332327e-6</v>
      </c>
      <c r="N107" s="2">
        <v>-8.3461660585867e-6</v>
      </c>
      <c r="O107" s="2">
        <v>2.2853892144523e-6</v>
      </c>
      <c r="P107" s="2">
        <v>-9.1005680886611e-6</v>
      </c>
      <c r="Q107" s="2">
        <v>-1.4446463602622e-5</v>
      </c>
      <c r="R107" s="2">
        <v>-9.0783299498126e-6</v>
      </c>
      <c r="S107" s="2">
        <v>-9.1744153672362e-6</v>
      </c>
      <c r="T107" s="1">
        <v>0</v>
      </c>
      <c r="U107" s="2">
        <v>1.2087012101672e-6</v>
      </c>
      <c r="V107" s="2">
        <v>-4.8175430388538e-6</v>
      </c>
      <c r="W107" s="2">
        <v>-5.5675365487554e-6</v>
      </c>
      <c r="X107" s="2">
        <v>-1.6724841479736e-6</v>
      </c>
      <c r="Y107" s="2">
        <v>3.062343435938e-6</v>
      </c>
      <c r="Z107" s="2">
        <v>1.8262632961251e-6</v>
      </c>
      <c r="AA107" s="2">
        <v>2.6562850223536e-6</v>
      </c>
      <c r="AB107" s="1">
        <v>18623477.648872</v>
      </c>
      <c r="AC107" s="1">
        <v>20191252.68147</v>
      </c>
      <c r="AD107" s="1">
        <v>-0.0099328916396788</v>
      </c>
      <c r="AE107" s="1">
        <v>-0.0087273281791575</v>
      </c>
      <c r="AF107" s="1">
        <v>0.019923993749385</v>
      </c>
      <c r="AG107" s="1">
        <v>-0.27363204242525</v>
      </c>
      <c r="AH107" s="1">
        <v>-0.27564321956038</v>
      </c>
      <c r="AI107" s="1">
        <v>624.36866304561</v>
      </c>
      <c r="AJ107" s="1">
        <v>703.27049658764</v>
      </c>
    </row>
    <row r="108" spans="1:36">
      <c r="A108" s="1">
        <v>203.26947031366</v>
      </c>
      <c r="B108" s="1">
        <v>0.018457436827496</v>
      </c>
      <c r="C108" s="1">
        <v>0.020507405787308</v>
      </c>
      <c r="D108" s="2">
        <v>5.8588691527999e-6</v>
      </c>
      <c r="E108" s="2">
        <v>1.5387862185414e-6</v>
      </c>
      <c r="F108" s="2">
        <v>6.7495740724238e-6</v>
      </c>
      <c r="G108" s="2">
        <v>-2.3416674895024e-5</v>
      </c>
      <c r="H108" s="2">
        <v>-1.7403763238579e-5</v>
      </c>
      <c r="I108" s="2">
        <v>-1.9558212102144e-6</v>
      </c>
      <c r="J108" s="2">
        <v>-9.8064254080179e-6</v>
      </c>
      <c r="K108" s="2">
        <v>-3.3120507138115e-6</v>
      </c>
      <c r="L108" s="2">
        <v>-6.7803411680353e-6</v>
      </c>
      <c r="M108" s="2">
        <v>-8.3539690174965e-6</v>
      </c>
      <c r="N108" s="2">
        <v>-8.338869190866e-6</v>
      </c>
      <c r="O108" s="2">
        <v>2.2851059261492e-6</v>
      </c>
      <c r="P108" s="2">
        <v>-9.1024343128749e-6</v>
      </c>
      <c r="Q108" s="2">
        <v>-1.444794606477e-5</v>
      </c>
      <c r="R108" s="2">
        <v>-9.0780180997407e-6</v>
      </c>
      <c r="S108" s="2">
        <v>-9.170321220836e-6</v>
      </c>
      <c r="T108" s="1">
        <v>0</v>
      </c>
      <c r="U108" s="2">
        <v>1.210694578947e-6</v>
      </c>
      <c r="V108" s="2">
        <v>-4.8170353122443e-6</v>
      </c>
      <c r="W108" s="2">
        <v>-5.5628194132812e-6</v>
      </c>
      <c r="X108" s="2">
        <v>-1.6783124077088e-6</v>
      </c>
      <c r="Y108" s="2">
        <v>3.053227722051e-6</v>
      </c>
      <c r="Z108" s="2">
        <v>1.8268868372001e-6</v>
      </c>
      <c r="AA108" s="2">
        <v>2.6555454273675e-6</v>
      </c>
      <c r="AB108" s="1">
        <v>18657135.97457</v>
      </c>
      <c r="AC108" s="1">
        <v>20393462.090181</v>
      </c>
      <c r="AD108" s="1">
        <v>-0.010036504700923</v>
      </c>
      <c r="AE108" s="1">
        <v>-0.0088184822803885</v>
      </c>
      <c r="AF108" s="1">
        <v>0.020119969820673</v>
      </c>
      <c r="AG108" s="1">
        <v>-0.27643771082249</v>
      </c>
      <c r="AH108" s="1">
        <v>-0.27840762706714</v>
      </c>
      <c r="AI108" s="1">
        <v>625.00074091365</v>
      </c>
      <c r="AJ108" s="1">
        <v>704.04866112825</v>
      </c>
    </row>
    <row r="109" spans="1:36">
      <c r="A109" s="1">
        <v>205.26947031366</v>
      </c>
      <c r="B109" s="1">
        <v>0.018658831181729</v>
      </c>
      <c r="C109" s="1">
        <v>0.020711709634154</v>
      </c>
      <c r="D109" s="2">
        <v>5.8570411351516e-6</v>
      </c>
      <c r="E109" s="2">
        <v>1.5431353175569e-6</v>
      </c>
      <c r="F109" s="2">
        <v>6.7576475851184e-6</v>
      </c>
      <c r="G109" s="2">
        <v>-2.3405983176386e-5</v>
      </c>
      <c r="H109" s="2">
        <v>-1.7395809509893e-5</v>
      </c>
      <c r="I109" s="2">
        <v>-1.9518810197942e-6</v>
      </c>
      <c r="J109" s="2">
        <v>-9.7996025119699e-6</v>
      </c>
      <c r="K109" s="2">
        <v>-3.312076848315e-6</v>
      </c>
      <c r="L109" s="2">
        <v>-6.7811295278334e-6</v>
      </c>
      <c r="M109" s="2">
        <v>-8.3497367403163e-6</v>
      </c>
      <c r="N109" s="2">
        <v>-8.3319902554256e-6</v>
      </c>
      <c r="O109" s="2">
        <v>2.2847561004817e-6</v>
      </c>
      <c r="P109" s="2">
        <v>-9.1042227416191e-6</v>
      </c>
      <c r="Q109" s="2">
        <v>-1.44494750377e-5</v>
      </c>
      <c r="R109" s="2">
        <v>-9.0774458943105e-6</v>
      </c>
      <c r="S109" s="2">
        <v>-9.166174299541e-6</v>
      </c>
      <c r="T109" s="1">
        <v>0</v>
      </c>
      <c r="U109" s="2">
        <v>1.2125771670752e-6</v>
      </c>
      <c r="V109" s="2">
        <v>-4.8165270716558e-6</v>
      </c>
      <c r="W109" s="2">
        <v>-5.5579799947902e-6</v>
      </c>
      <c r="X109" s="2">
        <v>-1.6839971952788e-6</v>
      </c>
      <c r="Y109" s="2">
        <v>3.0443311508155e-6</v>
      </c>
      <c r="Z109" s="2">
        <v>1.8276158659135e-6</v>
      </c>
      <c r="AA109" s="2">
        <v>2.6547207701511e-6</v>
      </c>
      <c r="AB109" s="1">
        <v>18690863.895171</v>
      </c>
      <c r="AC109" s="1">
        <v>20595983.877563</v>
      </c>
      <c r="AD109" s="1">
        <v>-0.010140099360174</v>
      </c>
      <c r="AE109" s="1">
        <v>-0.0089096189190589</v>
      </c>
      <c r="AF109" s="1">
        <v>0.02031590691716</v>
      </c>
      <c r="AG109" s="1">
        <v>-0.27924557141983</v>
      </c>
      <c r="AH109" s="1">
        <v>-0.28117369003644</v>
      </c>
      <c r="AI109" s="1">
        <v>625.63129139199</v>
      </c>
      <c r="AJ109" s="1">
        <v>704.82470471525</v>
      </c>
    </row>
    <row r="110" spans="1:36">
      <c r="A110" s="1">
        <v>207.26947031366</v>
      </c>
      <c r="B110" s="1">
        <v>0.018860225388693</v>
      </c>
      <c r="C110" s="1">
        <v>0.020916007678369</v>
      </c>
      <c r="D110" s="2">
        <v>5.855354464007e-6</v>
      </c>
      <c r="E110" s="2">
        <v>1.5475335457593e-6</v>
      </c>
      <c r="F110" s="2">
        <v>6.7656117230762e-6</v>
      </c>
      <c r="G110" s="2">
        <v>-2.3395354191469e-5</v>
      </c>
      <c r="H110" s="2">
        <v>-1.7387890580025e-5</v>
      </c>
      <c r="I110" s="2">
        <v>-1.9480274037213e-6</v>
      </c>
      <c r="J110" s="2">
        <v>-9.7928804117768e-6</v>
      </c>
      <c r="K110" s="2">
        <v>-3.3121739402003e-6</v>
      </c>
      <c r="L110" s="2">
        <v>-6.7818537743267e-6</v>
      </c>
      <c r="M110" s="2">
        <v>-8.3455226547581e-6</v>
      </c>
      <c r="N110" s="2">
        <v>-8.3254764176133e-6</v>
      </c>
      <c r="O110" s="2">
        <v>2.2843423296232e-6</v>
      </c>
      <c r="P110" s="2">
        <v>-9.1059245335905e-6</v>
      </c>
      <c r="Q110" s="2">
        <v>-1.4451043199286e-5</v>
      </c>
      <c r="R110" s="2">
        <v>-9.0766300883988e-6</v>
      </c>
      <c r="S110" s="2">
        <v>-9.1619985686419e-6</v>
      </c>
      <c r="T110" s="1">
        <v>0</v>
      </c>
      <c r="U110" s="2">
        <v>1.2143493930074e-6</v>
      </c>
      <c r="V110" s="2">
        <v>-4.8160066850244e-6</v>
      </c>
      <c r="W110" s="2">
        <v>-5.5530304925539e-6</v>
      </c>
      <c r="X110" s="2">
        <v>-1.6895459079529e-6</v>
      </c>
      <c r="Y110" s="2">
        <v>3.0356291805897e-6</v>
      </c>
      <c r="Z110" s="2">
        <v>1.8284554336767e-6</v>
      </c>
      <c r="AA110" s="2">
        <v>2.6538239523891e-6</v>
      </c>
      <c r="AB110" s="1">
        <v>18724661.031177</v>
      </c>
      <c r="AC110" s="1">
        <v>20798815.98084</v>
      </c>
      <c r="AD110" s="1">
        <v>-0.010243675533649</v>
      </c>
      <c r="AE110" s="1">
        <v>-0.0090007381508344</v>
      </c>
      <c r="AF110" s="1">
        <v>0.020511805053584</v>
      </c>
      <c r="AG110" s="1">
        <v>-0.28205574082753</v>
      </c>
      <c r="AH110" s="1">
        <v>-0.28394144448701</v>
      </c>
      <c r="AI110" s="1">
        <v>626.26033833973</v>
      </c>
      <c r="AJ110" s="1">
        <v>705.59868929885</v>
      </c>
    </row>
    <row r="111" spans="1:36">
      <c r="A111" s="1">
        <v>209.26947031366</v>
      </c>
      <c r="B111" s="1">
        <v>0.019061619571688</v>
      </c>
      <c r="C111" s="1">
        <v>0.021120300122856</v>
      </c>
      <c r="D111" s="2">
        <v>5.8538067274316e-6</v>
      </c>
      <c r="E111" s="2">
        <v>1.5519704963995e-6</v>
      </c>
      <c r="F111" s="2">
        <v>6.7734641727517e-6</v>
      </c>
      <c r="G111" s="2">
        <v>-2.3384791275705e-5</v>
      </c>
      <c r="H111" s="2">
        <v>-1.738001113992e-5</v>
      </c>
      <c r="I111" s="2">
        <v>-1.9442488806654e-6</v>
      </c>
      <c r="J111" s="2">
        <v>-9.7862465141293e-6</v>
      </c>
      <c r="K111" s="2">
        <v>-3.3123175925088e-6</v>
      </c>
      <c r="L111" s="2">
        <v>-6.7825242783245e-6</v>
      </c>
      <c r="M111" s="2">
        <v>-8.3413316119656e-6</v>
      </c>
      <c r="N111" s="2">
        <v>-8.3192803200634e-6</v>
      </c>
      <c r="O111" s="2">
        <v>2.2838658021381e-6</v>
      </c>
      <c r="P111" s="2">
        <v>-9.1075315064097e-6</v>
      </c>
      <c r="Q111" s="2">
        <v>-1.445264320461e-5</v>
      </c>
      <c r="R111" s="2">
        <v>-9.0755873364391e-6</v>
      </c>
      <c r="S111" s="2">
        <v>-9.157815173954e-6</v>
      </c>
      <c r="T111" s="1">
        <v>0</v>
      </c>
      <c r="U111" s="2">
        <v>1.2160114372672e-6</v>
      </c>
      <c r="V111" s="2">
        <v>-4.8154633161996e-6</v>
      </c>
      <c r="W111" s="2">
        <v>-5.547984375038e-6</v>
      </c>
      <c r="X111" s="2">
        <v>-1.694965206589e-6</v>
      </c>
      <c r="Y111" s="2">
        <v>3.0270977229938e-6</v>
      </c>
      <c r="Z111" s="2">
        <v>1.8294092792596e-6</v>
      </c>
      <c r="AA111" s="2">
        <v>2.6528686826256e-6</v>
      </c>
      <c r="AB111" s="1">
        <v>18758527.013702</v>
      </c>
      <c r="AC111" s="1">
        <v>21001956.404007</v>
      </c>
      <c r="AD111" s="1">
        <v>-0.010347233141779</v>
      </c>
      <c r="AE111" s="1">
        <v>-0.009091840029976</v>
      </c>
      <c r="AF111" s="1">
        <v>0.020707664244741</v>
      </c>
      <c r="AG111" s="1">
        <v>-0.28486832693778</v>
      </c>
      <c r="AH111" s="1">
        <v>-0.2867109315547</v>
      </c>
      <c r="AI111" s="1">
        <v>626.88790385979</v>
      </c>
      <c r="AJ111" s="1">
        <v>706.37066804548</v>
      </c>
    </row>
    <row r="112" spans="1:36">
      <c r="A112" s="1">
        <v>211.26947031366</v>
      </c>
      <c r="B112" s="1">
        <v>0.019263013818071</v>
      </c>
      <c r="C112" s="1">
        <v>0.021324587143824</v>
      </c>
      <c r="D112" s="2">
        <v>5.8523952518492e-6</v>
      </c>
      <c r="E112" s="2">
        <v>1.5564359086307e-6</v>
      </c>
      <c r="F112" s="2">
        <v>6.7812020657573e-6</v>
      </c>
      <c r="G112" s="2">
        <v>-2.3374296576797e-5</v>
      </c>
      <c r="H112" s="2">
        <v>-1.7372175641544e-5</v>
      </c>
      <c r="I112" s="2">
        <v>-1.9405352036418e-6</v>
      </c>
      <c r="J112" s="2">
        <v>-9.7796905582023e-6</v>
      </c>
      <c r="K112" s="2">
        <v>-3.3124860717717e-6</v>
      </c>
      <c r="L112" s="2">
        <v>-6.7831502191381e-6</v>
      </c>
      <c r="M112" s="2">
        <v>-8.3371677840444e-6</v>
      </c>
      <c r="N112" s="2">
        <v>-8.313360149859e-6</v>
      </c>
      <c r="O112" s="2">
        <v>2.2833267033111e-6</v>
      </c>
      <c r="P112" s="2">
        <v>-9.1090361841714e-6</v>
      </c>
      <c r="Q112" s="2">
        <v>-1.4454267828562e-5</v>
      </c>
      <c r="R112" s="2">
        <v>-9.0743340349315e-6</v>
      </c>
      <c r="S112" s="2">
        <v>-9.153642545875e-6</v>
      </c>
      <c r="T112" s="1">
        <v>0</v>
      </c>
      <c r="U112" s="2">
        <v>1.2175635617055e-6</v>
      </c>
      <c r="V112" s="2">
        <v>-4.8148870615752e-6</v>
      </c>
      <c r="W112" s="2">
        <v>-5.5428560030999e-6</v>
      </c>
      <c r="X112" s="2">
        <v>-1.7002613954556e-6</v>
      </c>
      <c r="Y112" s="2">
        <v>3.0187131688286e-6</v>
      </c>
      <c r="Z112" s="2">
        <v>1.8304799431982e-6</v>
      </c>
      <c r="AA112" s="2">
        <v>2.6518686882049e-6</v>
      </c>
      <c r="AB112" s="1">
        <v>18792461.483176</v>
      </c>
      <c r="AC112" s="1">
        <v>21205403.209564</v>
      </c>
      <c r="AD112" s="1">
        <v>-0.010450772105276</v>
      </c>
      <c r="AE112" s="1">
        <v>-0.0091829246129363</v>
      </c>
      <c r="AF112" s="1">
        <v>0.020903484505494</v>
      </c>
      <c r="AG112" s="1">
        <v>-0.28768342825039</v>
      </c>
      <c r="AH112" s="1">
        <v>-0.28948219495136</v>
      </c>
      <c r="AI112" s="1">
        <v>627.51400853133</v>
      </c>
      <c r="AJ112" s="1">
        <v>707.14068691919</v>
      </c>
    </row>
    <row r="113" spans="1:36">
      <c r="A113" s="1">
        <v>213.26947031366</v>
      </c>
      <c r="B113" s="1">
        <v>0.019464408183694</v>
      </c>
      <c r="C113" s="1">
        <v>0.021528868893125</v>
      </c>
      <c r="D113" s="2">
        <v>5.8511172502752e-6</v>
      </c>
      <c r="E113" s="2">
        <v>1.5609199170596e-6</v>
      </c>
      <c r="F113" s="2">
        <v>6.7888223329628e-6</v>
      </c>
      <c r="G113" s="2">
        <v>-2.3363870996073e-5</v>
      </c>
      <c r="H113" s="2">
        <v>-1.7364388169826e-5</v>
      </c>
      <c r="I113" s="2">
        <v>-1.936877110554e-6</v>
      </c>
      <c r="J113" s="2">
        <v>-9.7732044738471e-6</v>
      </c>
      <c r="K113" s="2">
        <v>-3.3126603630432e-6</v>
      </c>
      <c r="L113" s="2">
        <v>-6.7837394821739e-6</v>
      </c>
      <c r="M113" s="2">
        <v>-8.3330347075876e-6</v>
      </c>
      <c r="N113" s="2">
        <v>-8.3076792206227e-6</v>
      </c>
      <c r="O113" s="2">
        <v>2.2827245392599e-6</v>
      </c>
      <c r="P113" s="2">
        <v>-9.1104318145732e-6</v>
      </c>
      <c r="Q113" s="2">
        <v>-1.4455910218511e-5</v>
      </c>
      <c r="R113" s="2">
        <v>-9.0728861982618e-6</v>
      </c>
      <c r="S113" s="2">
        <v>-9.1494965879702e-6</v>
      </c>
      <c r="T113" s="1">
        <v>0</v>
      </c>
      <c r="U113" s="2">
        <v>1.2190063617761e-6</v>
      </c>
      <c r="V113" s="2">
        <v>-4.8142690418733e-6</v>
      </c>
      <c r="W113" s="2">
        <v>-5.5376602326207e-6</v>
      </c>
      <c r="X113" s="2">
        <v>-1.7054406322244e-6</v>
      </c>
      <c r="Y113" s="2">
        <v>3.0104524355153e-6</v>
      </c>
      <c r="Z113" s="2">
        <v>1.8316687611175e-6</v>
      </c>
      <c r="AA113" s="2">
        <v>2.6508371903531e-6</v>
      </c>
      <c r="AB113" s="1">
        <v>18826464.088237</v>
      </c>
      <c r="AC113" s="1">
        <v>21409154.511504</v>
      </c>
      <c r="AD113" s="1">
        <v>-0.010554292341157</v>
      </c>
      <c r="AE113" s="1">
        <v>-0.0092739919620374</v>
      </c>
      <c r="AF113" s="1">
        <v>0.021099265850783</v>
      </c>
      <c r="AG113" s="1">
        <v>-0.2905011333789</v>
      </c>
      <c r="AH113" s="1">
        <v>-0.29225527872497</v>
      </c>
      <c r="AI113" s="1">
        <v>628.13867161107</v>
      </c>
      <c r="AJ113" s="1">
        <v>707.90878603424</v>
      </c>
    </row>
    <row r="114" spans="1:36">
      <c r="A114" s="1">
        <v>215.26947031366</v>
      </c>
      <c r="B114" s="1">
        <v>0.019665802696964</v>
      </c>
      <c r="C114" s="1">
        <v>0.021733145500405</v>
      </c>
      <c r="D114" s="2">
        <v>5.8499699210039e-6</v>
      </c>
      <c r="E114" s="2">
        <v>1.5654131569701e-6</v>
      </c>
      <c r="F114" s="2">
        <v>6.7963219720284e-6</v>
      </c>
      <c r="G114" s="2">
        <v>-2.3353514202909e-5</v>
      </c>
      <c r="H114" s="2">
        <v>-1.7356652269775e-5</v>
      </c>
      <c r="I114" s="2">
        <v>-1.933266138707e-6</v>
      </c>
      <c r="J114" s="2">
        <v>-9.7667822408408e-6</v>
      </c>
      <c r="K114" s="2">
        <v>-3.3128241447143e-6</v>
      </c>
      <c r="L114" s="2">
        <v>-6.7842987281189e-6</v>
      </c>
      <c r="M114" s="2">
        <v>-8.328935320439e-6</v>
      </c>
      <c r="N114" s="2">
        <v>-8.3022053839751e-6</v>
      </c>
      <c r="O114" s="2">
        <v>2.2820583920334e-6</v>
      </c>
      <c r="P114" s="2">
        <v>-9.1117123791345e-6</v>
      </c>
      <c r="Q114" s="2">
        <v>-1.4457564224665e-5</v>
      </c>
      <c r="R114" s="2">
        <v>-9.071259356853e-6</v>
      </c>
      <c r="S114" s="2">
        <v>-9.1453908878187e-6</v>
      </c>
      <c r="T114" s="1">
        <v>0</v>
      </c>
      <c r="U114" s="2">
        <v>1.2203409636787e-6</v>
      </c>
      <c r="V114" s="2">
        <v>-4.8136014420811e-6</v>
      </c>
      <c r="W114" s="2">
        <v>-5.5324120421878e-6</v>
      </c>
      <c r="X114" s="2">
        <v>-1.7105090153958e-6</v>
      </c>
      <c r="Y114" s="2">
        <v>3.002293097077e-6</v>
      </c>
      <c r="Z114" s="2">
        <v>1.8329757737392e-6</v>
      </c>
      <c r="AA114" s="2">
        <v>2.6497866098667e-6</v>
      </c>
      <c r="AB114" s="1">
        <v>18860534.484833</v>
      </c>
      <c r="AC114" s="1">
        <v>21613208.469609</v>
      </c>
      <c r="AD114" s="1">
        <v>-0.010657793759211</v>
      </c>
      <c r="AE114" s="1">
        <v>-0.009365042148766</v>
      </c>
      <c r="AF114" s="1">
        <v>0.02129500829563</v>
      </c>
      <c r="AG114" s="1">
        <v>-0.29332152071436</v>
      </c>
      <c r="AH114" s="1">
        <v>-0.29503022534454</v>
      </c>
      <c r="AI114" s="1">
        <v>628.76191120097</v>
      </c>
      <c r="AJ114" s="1">
        <v>708.67500075428</v>
      </c>
    </row>
    <row r="115" spans="1:36">
      <c r="A115" s="1">
        <v>217.26947031366</v>
      </c>
      <c r="B115" s="1">
        <v>0.019867197362532</v>
      </c>
      <c r="C115" s="1">
        <v>0.021937417075063</v>
      </c>
      <c r="D115" s="2">
        <v>5.8489505040342e-6</v>
      </c>
      <c r="E115" s="2">
        <v>1.5699067715362e-6</v>
      </c>
      <c r="F115" s="2">
        <v>6.8036982390648e-6</v>
      </c>
      <c r="G115" s="2">
        <v>-2.3343224705053e-5</v>
      </c>
      <c r="H115" s="2">
        <v>-1.734897072451e-5</v>
      </c>
      <c r="I115" s="2">
        <v>-1.9296945096894e-6</v>
      </c>
      <c r="J115" s="2">
        <v>-9.7604197391545e-6</v>
      </c>
      <c r="K115" s="2">
        <v>-3.3129637133881e-6</v>
      </c>
      <c r="L115" s="2">
        <v>-6.7848335699332e-6</v>
      </c>
      <c r="M115" s="2">
        <v>-8.3248719793761e-6</v>
      </c>
      <c r="N115" s="2">
        <v>-8.2969104313636e-6</v>
      </c>
      <c r="O115" s="2">
        <v>2.2813271141013e-6</v>
      </c>
      <c r="P115" s="2">
        <v>-9.1128726127716e-6</v>
      </c>
      <c r="Q115" s="2">
        <v>-1.4459224765414e-5</v>
      </c>
      <c r="R115" s="2">
        <v>-9.0694684689899e-6</v>
      </c>
      <c r="S115" s="2">
        <v>-9.1413369048727e-6</v>
      </c>
      <c r="T115" s="1">
        <v>0</v>
      </c>
      <c r="U115" s="2">
        <v>1.2215691807934e-6</v>
      </c>
      <c r="V115" s="2">
        <v>-4.8128774967434e-6</v>
      </c>
      <c r="W115" s="2">
        <v>-5.5271262110482e-6</v>
      </c>
      <c r="X115" s="2">
        <v>-1.71547258911e-6</v>
      </c>
      <c r="Y115" s="2">
        <v>2.9942136356052e-6</v>
      </c>
      <c r="Z115" s="2">
        <v>1.8343995980308e-6</v>
      </c>
      <c r="AA115" s="2">
        <v>2.6487284572114e-6</v>
      </c>
      <c r="AB115" s="1">
        <v>18894672.335515</v>
      </c>
      <c r="AC115" s="1">
        <v>21817563.28497</v>
      </c>
      <c r="AD115" s="1">
        <v>-0.010761276259155</v>
      </c>
      <c r="AE115" s="1">
        <v>-0.0094560752564066</v>
      </c>
      <c r="AF115" s="1">
        <v>0.021490711855145</v>
      </c>
      <c r="AG115" s="1">
        <v>-0.29614465840801</v>
      </c>
      <c r="AH115" s="1">
        <v>-0.29780707442885</v>
      </c>
      <c r="AI115" s="1">
        <v>629.38374438346</v>
      </c>
      <c r="AJ115" s="1">
        <v>709.43936255241</v>
      </c>
    </row>
    <row r="116" spans="1:36">
      <c r="A116" s="1">
        <v>219.26947031366</v>
      </c>
      <c r="B116" s="1">
        <v>0.020068592164645</v>
      </c>
      <c r="C116" s="1">
        <v>0.022141683708066</v>
      </c>
      <c r="D116" s="2">
        <v>5.8480562996634e-6</v>
      </c>
      <c r="E116" s="2">
        <v>1.5743923645176e-6</v>
      </c>
      <c r="F116" s="2">
        <v>6.8109487787001e-6</v>
      </c>
      <c r="G116" s="2">
        <v>-2.3332999961774e-5</v>
      </c>
      <c r="H116" s="2">
        <v>-1.7341345292794e-5</v>
      </c>
      <c r="I116" s="2">
        <v>-1.9261550779614e-6</v>
      </c>
      <c r="J116" s="2">
        <v>-9.7541145819027e-6</v>
      </c>
      <c r="K116" s="2">
        <v>-3.313067883194e-6</v>
      </c>
      <c r="L116" s="2">
        <v>-6.7853488125615e-6</v>
      </c>
      <c r="M116" s="2">
        <v>-8.3208464582672e-6</v>
      </c>
      <c r="N116" s="2">
        <v>-8.291769556323e-6</v>
      </c>
      <c r="O116" s="2">
        <v>2.2805294683388e-6</v>
      </c>
      <c r="P116" s="2">
        <v>-9.1139080437809e-6</v>
      </c>
      <c r="Q116" s="2">
        <v>-1.446088818438e-5</v>
      </c>
      <c r="R116" s="2">
        <v>-9.0675278398566e-6</v>
      </c>
      <c r="S116" s="2">
        <v>-9.1373441027474e-6</v>
      </c>
      <c r="T116" s="1">
        <v>0</v>
      </c>
      <c r="U116" s="2">
        <v>1.222693643348e-6</v>
      </c>
      <c r="V116" s="2">
        <v>-4.8120914235689e-6</v>
      </c>
      <c r="W116" s="2">
        <v>-5.5218170590201e-6</v>
      </c>
      <c r="X116" s="2">
        <v>-1.7203372964983e-6</v>
      </c>
      <c r="Y116" s="2">
        <v>2.986193830065e-6</v>
      </c>
      <c r="Z116" s="2">
        <v>1.8359373073487e-6</v>
      </c>
      <c r="AA116" s="2">
        <v>2.647673359916e-6</v>
      </c>
      <c r="AB116" s="1">
        <v>18928877.308899</v>
      </c>
      <c r="AC116" s="1">
        <v>22022217.196541</v>
      </c>
      <c r="AD116" s="1">
        <v>-0.010864739728642</v>
      </c>
      <c r="AE116" s="1">
        <v>-0.0095470913818659</v>
      </c>
      <c r="AF116" s="1">
        <v>0.021686376544524</v>
      </c>
      <c r="AG116" s="1">
        <v>-0.29897060426848</v>
      </c>
      <c r="AH116" s="1">
        <v>-0.30058586167383</v>
      </c>
      <c r="AI116" s="1">
        <v>630.00418732842</v>
      </c>
      <c r="AJ116" s="1">
        <v>710.20189966263</v>
      </c>
    </row>
    <row r="117" spans="1:36">
      <c r="A117" s="1">
        <v>221.26947031366</v>
      </c>
      <c r="B117" s="1">
        <v>0.020269987070191</v>
      </c>
      <c r="C117" s="1">
        <v>0.022345945473615</v>
      </c>
      <c r="D117" s="2">
        <v>5.8472846520503e-6</v>
      </c>
      <c r="E117" s="2">
        <v>1.578861936034e-6</v>
      </c>
      <c r="F117" s="2">
        <v>6.8180717058672e-6</v>
      </c>
      <c r="G117" s="2">
        <v>-2.3322836526379e-5</v>
      </c>
      <c r="H117" s="2">
        <v>-1.7333776421783e-5</v>
      </c>
      <c r="I117" s="2">
        <v>-1.9226413296902e-6</v>
      </c>
      <c r="J117" s="2">
        <v>-9.7478659236094e-6</v>
      </c>
      <c r="K117" s="2">
        <v>-3.3131278778639e-6</v>
      </c>
      <c r="L117" s="2">
        <v>-6.7858487248254e-6</v>
      </c>
      <c r="M117" s="2">
        <v>-8.3168599316854e-6</v>
      </c>
      <c r="N117" s="2">
        <v>-8.2867608967129e-6</v>
      </c>
      <c r="O117" s="2">
        <v>2.2796642167168e-6</v>
      </c>
      <c r="P117" s="2">
        <v>-9.114815060845e-6</v>
      </c>
      <c r="Q117" s="2">
        <v>-1.4462552556809e-5</v>
      </c>
      <c r="R117" s="2">
        <v>-9.0654510428721e-6</v>
      </c>
      <c r="S117" s="2">
        <v>-9.1334200031689e-6</v>
      </c>
      <c r="T117" s="1">
        <v>0</v>
      </c>
      <c r="U117" s="2">
        <v>1.2237179141416e-6</v>
      </c>
      <c r="V117" s="2">
        <v>-4.8112383120438e-6</v>
      </c>
      <c r="W117" s="2">
        <v>-5.5164982515217e-6</v>
      </c>
      <c r="X117" s="2">
        <v>-1.7251089041999e-6</v>
      </c>
      <c r="Y117" s="2">
        <v>2.9782152779874e-6</v>
      </c>
      <c r="Z117" s="2">
        <v>1.8375843672606e-6</v>
      </c>
      <c r="AA117" s="2">
        <v>2.6466311831373e-6</v>
      </c>
      <c r="AB117" s="1">
        <v>18963149.079263</v>
      </c>
      <c r="AC117" s="1">
        <v>22227168.478566</v>
      </c>
      <c r="AD117" s="1">
        <v>-0.010968184042157</v>
      </c>
      <c r="AE117" s="1">
        <v>-0.0096380906366406</v>
      </c>
      <c r="AF117" s="1">
        <v>0.02188200237904</v>
      </c>
      <c r="AG117" s="1">
        <v>-0.3017994058247</v>
      </c>
      <c r="AH117" s="1">
        <v>-0.30336661824626</v>
      </c>
      <c r="AI117" s="1">
        <v>630.62325537614</v>
      </c>
      <c r="AJ117" s="1">
        <v>710.96263755602</v>
      </c>
    </row>
    <row r="118" spans="1:36">
      <c r="A118" s="1">
        <v>223.26947031366</v>
      </c>
      <c r="B118" s="1">
        <v>0.020471382031385</v>
      </c>
      <c r="C118" s="1">
        <v>0.022550202430675</v>
      </c>
      <c r="D118" s="2">
        <v>5.8466329007566e-6</v>
      </c>
      <c r="E118" s="2">
        <v>1.5833078313885e-6</v>
      </c>
      <c r="F118" s="2">
        <v>6.8250656518245e-6</v>
      </c>
      <c r="G118" s="2">
        <v>-2.3312730208189e-5</v>
      </c>
      <c r="H118" s="2">
        <v>-1.7326262955501e-5</v>
      </c>
      <c r="I118" s="2">
        <v>-1.9191474165978e-6</v>
      </c>
      <c r="J118" s="2">
        <v>-9.7416742391757e-6</v>
      </c>
      <c r="K118" s="2">
        <v>-3.3131372271909e-6</v>
      </c>
      <c r="L118" s="2">
        <v>-6.7863373253966e-6</v>
      </c>
      <c r="M118" s="2">
        <v>-8.3129129525599e-6</v>
      </c>
      <c r="N118" s="2">
        <v>-8.2818651520137e-6</v>
      </c>
      <c r="O118" s="2">
        <v>2.2787301583117e-6</v>
      </c>
      <c r="P118" s="2">
        <v>-9.1155910105588e-6</v>
      </c>
      <c r="Q118" s="2">
        <v>-1.4464217909778e-5</v>
      </c>
      <c r="R118" s="2">
        <v>-9.0632508404053e-6</v>
      </c>
      <c r="S118" s="2">
        <v>-9.1295701468298e-6</v>
      </c>
      <c r="T118" s="1">
        <v>0</v>
      </c>
      <c r="U118" s="2">
        <v>1.2246466024846e-6</v>
      </c>
      <c r="V118" s="2">
        <v>-4.8103139796952e-6</v>
      </c>
      <c r="W118" s="2">
        <v>-5.5111826676381e-6</v>
      </c>
      <c r="X118" s="2">
        <v>-1.7297929140752e-6</v>
      </c>
      <c r="Y118" s="2">
        <v>2.9702620252172e-6</v>
      </c>
      <c r="Z118" s="2">
        <v>1.8393346670671e-6</v>
      </c>
      <c r="AA118" s="2">
        <v>2.6456112061055e-6</v>
      </c>
      <c r="AB118" s="1">
        <v>18997487.32625</v>
      </c>
      <c r="AC118" s="1">
        <v>22432415.43869</v>
      </c>
      <c r="AD118" s="1">
        <v>-0.011071609060761</v>
      </c>
      <c r="AE118" s="1">
        <v>-0.0097290731469536</v>
      </c>
      <c r="AF118" s="1">
        <v>0.022077589374039</v>
      </c>
      <c r="AG118" s="1">
        <v>-0.30463110052496</v>
      </c>
      <c r="AH118" s="1">
        <v>-0.30614937048046</v>
      </c>
      <c r="AI118" s="1">
        <v>631.2409630999</v>
      </c>
      <c r="AJ118" s="1">
        <v>711.7215992713</v>
      </c>
    </row>
    <row r="119" spans="1:36">
      <c r="A119" s="1">
        <v>225.26947031366</v>
      </c>
      <c r="B119" s="1">
        <v>0.020672776988073</v>
      </c>
      <c r="C119" s="1">
        <v>0.022754454624344</v>
      </c>
      <c r="D119" s="2">
        <v>5.8460983039536e-6</v>
      </c>
      <c r="E119" s="2">
        <v>1.5877227249232e-6</v>
      </c>
      <c r="F119" s="2">
        <v>6.8319297843688e-6</v>
      </c>
      <c r="G119" s="2">
        <v>-2.3302676246553e-5</v>
      </c>
      <c r="H119" s="2">
        <v>-1.7318801860089e-5</v>
      </c>
      <c r="I119" s="2">
        <v>-1.9156682104598e-6</v>
      </c>
      <c r="J119" s="2">
        <v>-9.7355410727811e-6</v>
      </c>
      <c r="K119" s="2">
        <v>-3.3130916735621e-6</v>
      </c>
      <c r="L119" s="2">
        <v>-6.786818670383e-6</v>
      </c>
      <c r="M119" s="2">
        <v>-8.3090054334762e-6</v>
      </c>
      <c r="N119" s="2">
        <v>-8.2770652613746e-6</v>
      </c>
      <c r="O119" s="2">
        <v>2.2777261172257e-6</v>
      </c>
      <c r="P119" s="2">
        <v>-9.1162343259994e-6</v>
      </c>
      <c r="Q119" s="2">
        <v>-1.4465886324584e-5</v>
      </c>
      <c r="R119" s="2">
        <v>-9.0609391022939e-6</v>
      </c>
      <c r="S119" s="2">
        <v>-9.1257979547999e-6</v>
      </c>
      <c r="T119" s="1">
        <v>0</v>
      </c>
      <c r="U119" s="2">
        <v>1.2254854875013e-6</v>
      </c>
      <c r="V119" s="2">
        <v>-4.8093148091768e-6</v>
      </c>
      <c r="W119" s="2">
        <v>-5.5058823257851e-6</v>
      </c>
      <c r="X119" s="2">
        <v>-1.7343944746793e-6</v>
      </c>
      <c r="Y119" s="2">
        <v>2.9623212576848e-6</v>
      </c>
      <c r="Z119" s="2">
        <v>1.8411806736109e-6</v>
      </c>
      <c r="AA119" s="2">
        <v>2.6446223238163e-6</v>
      </c>
      <c r="AB119" s="1">
        <v>19031891.734673</v>
      </c>
      <c r="AC119" s="1">
        <v>22637956.416651</v>
      </c>
      <c r="AD119" s="1">
        <v>-0.011175014632606</v>
      </c>
      <c r="AE119" s="1">
        <v>-0.0098200390531554</v>
      </c>
      <c r="AF119" s="1">
        <v>0.022273137544917</v>
      </c>
      <c r="AG119" s="1">
        <v>-0.30746571569957</v>
      </c>
      <c r="AH119" s="1">
        <v>-0.30893413954811</v>
      </c>
      <c r="AI119" s="1">
        <v>631.85732435178</v>
      </c>
      <c r="AJ119" s="1">
        <v>712.47880562258</v>
      </c>
    </row>
    <row r="120" spans="1:36">
      <c r="A120" s="1">
        <v>227.26947031366</v>
      </c>
      <c r="B120" s="1">
        <v>0.020874171869555</v>
      </c>
      <c r="C120" s="1">
        <v>0.022958702087038</v>
      </c>
      <c r="D120" s="2">
        <v>5.8456779394392e-6</v>
      </c>
      <c r="E120" s="2">
        <v>1.5920996523593e-6</v>
      </c>
      <c r="F120" s="2">
        <v>6.838663809651e-6</v>
      </c>
      <c r="G120" s="2">
        <v>-2.3292669491684e-5</v>
      </c>
      <c r="H120" s="2">
        <v>-1.731138798626e-5</v>
      </c>
      <c r="I120" s="2">
        <v>-1.9121993662821e-6</v>
      </c>
      <c r="J120" s="2">
        <v>-9.7294687597642e-6</v>
      </c>
      <c r="K120" s="2">
        <v>-3.3129890862375e-6</v>
      </c>
      <c r="L120" s="2">
        <v>-6.7872971342276e-6</v>
      </c>
      <c r="M120" s="2">
        <v>-8.305136640113e-6</v>
      </c>
      <c r="N120" s="2">
        <v>-8.2723461257e-6</v>
      </c>
      <c r="O120" s="2">
        <v>2.2766508823065e-6</v>
      </c>
      <c r="P120" s="2">
        <v>-9.116744683183e-6</v>
      </c>
      <c r="Q120" s="2">
        <v>-1.4467561897417e-5</v>
      </c>
      <c r="R120" s="2">
        <v>-9.0585267221476e-6</v>
      </c>
      <c r="S120" s="2">
        <v>-9.1221044921201e-6</v>
      </c>
      <c r="T120" s="1">
        <v>0</v>
      </c>
      <c r="U120" s="2">
        <v>1.2262416606736e-6</v>
      </c>
      <c r="V120" s="2">
        <v>-4.8082375809248e-6</v>
      </c>
      <c r="W120" s="2">
        <v>-5.5006083596317e-6</v>
      </c>
      <c r="X120" s="2">
        <v>-1.7389183024407e-6</v>
      </c>
      <c r="Y120" s="2">
        <v>2.9543839907158e-6</v>
      </c>
      <c r="Z120" s="2">
        <v>1.8431137148013e-6</v>
      </c>
      <c r="AA120" s="2">
        <v>2.6436732498159e-6</v>
      </c>
      <c r="AB120" s="1">
        <v>19066361.994381</v>
      </c>
      <c r="AC120" s="1">
        <v>22843789.78345</v>
      </c>
      <c r="AD120" s="1">
        <v>-0.011278400594038</v>
      </c>
      <c r="AE120" s="1">
        <v>-0.0099109885085424</v>
      </c>
      <c r="AF120" s="1">
        <v>0.022468646907109</v>
      </c>
      <c r="AG120" s="1">
        <v>-0.31030326873709</v>
      </c>
      <c r="AH120" s="1">
        <v>-0.31172094151184</v>
      </c>
      <c r="AI120" s="1">
        <v>632.47235229386</v>
      </c>
      <c r="AJ120" s="1">
        <v>713.23427530208</v>
      </c>
    </row>
    <row r="121" spans="1:36">
      <c r="A121" s="1">
        <v>229.26947031366</v>
      </c>
      <c r="B121" s="1">
        <v>0.021075566595857</v>
      </c>
      <c r="C121" s="1">
        <v>0.023162944839446</v>
      </c>
      <c r="D121" s="2">
        <v>5.8453685919232e-6</v>
      </c>
      <c r="E121" s="2">
        <v>1.5964320970805e-6</v>
      </c>
      <c r="F121" s="2">
        <v>6.8452679603551e-6</v>
      </c>
      <c r="G121" s="2">
        <v>-2.3282704592133e-5</v>
      </c>
      <c r="H121" s="2">
        <v>-1.7304013889161e-5</v>
      </c>
      <c r="I121" s="2">
        <v>-1.9087373849571e-6</v>
      </c>
      <c r="J121" s="2">
        <v>-9.7234601303151e-6</v>
      </c>
      <c r="K121" s="2">
        <v>-3.3128293755711e-6</v>
      </c>
      <c r="L121" s="2">
        <v>-6.7877776749935e-6</v>
      </c>
      <c r="M121" s="2">
        <v>-8.301305205819e-6</v>
      </c>
      <c r="N121" s="2">
        <v>-8.267694359045e-6</v>
      </c>
      <c r="O121" s="2">
        <v>2.2755031038382e-6</v>
      </c>
      <c r="P121" s="2">
        <v>-9.1171231787485e-6</v>
      </c>
      <c r="Q121" s="2">
        <v>-1.4469250538202e-5</v>
      </c>
      <c r="R121" s="2">
        <v>-9.0560235333563e-6</v>
      </c>
      <c r="S121" s="2">
        <v>-9.1184881436862e-6</v>
      </c>
      <c r="T121" s="1">
        <v>0</v>
      </c>
      <c r="U121" s="2">
        <v>1.2269236948643e-6</v>
      </c>
      <c r="V121" s="2">
        <v>-4.8070793129216e-6</v>
      </c>
      <c r="W121" s="2">
        <v>-5.4953710355604e-6</v>
      </c>
      <c r="X121" s="2">
        <v>-1.7433686215117e-6</v>
      </c>
      <c r="Y121" s="2">
        <v>2.9464456772124e-6</v>
      </c>
      <c r="Z121" s="2">
        <v>1.845124377833e-6</v>
      </c>
      <c r="AA121" s="2">
        <v>2.6427727023719e-6</v>
      </c>
      <c r="AB121" s="1">
        <v>19100897.800209</v>
      </c>
      <c r="AC121" s="1">
        <v>23049913.940943</v>
      </c>
      <c r="AD121" s="1">
        <v>-0.011381766771097</v>
      </c>
      <c r="AE121" s="1">
        <v>-0.010001921677807</v>
      </c>
      <c r="AF121" s="1">
        <v>0.022664117476066</v>
      </c>
      <c r="AG121" s="1">
        <v>-0.3131437670239</v>
      </c>
      <c r="AH121" s="1">
        <v>-0.31450978735322</v>
      </c>
      <c r="AI121" s="1">
        <v>633.08605941747</v>
      </c>
      <c r="AJ121" s="1">
        <v>713.98802489002</v>
      </c>
    </row>
    <row r="122" spans="1:36">
      <c r="A122" s="1">
        <v>231.26947031366</v>
      </c>
      <c r="B122" s="1">
        <v>0.021276961078382</v>
      </c>
      <c r="C122" s="1">
        <v>0.023367182891231</v>
      </c>
      <c r="D122" s="2">
        <v>5.8451666374562e-6</v>
      </c>
      <c r="E122" s="2">
        <v>1.6007141281755e-6</v>
      </c>
      <c r="F122" s="2">
        <v>6.8517429722208e-6</v>
      </c>
      <c r="G122" s="2">
        <v>-2.3272776190135e-5</v>
      </c>
      <c r="H122" s="2">
        <v>-1.7296669722959e-5</v>
      </c>
      <c r="I122" s="2">
        <v>-1.9052796692912e-6</v>
      </c>
      <c r="J122" s="2">
        <v>-9.7175182085486e-6</v>
      </c>
      <c r="K122" s="2">
        <v>-3.3126143942549e-6</v>
      </c>
      <c r="L122" s="2">
        <v>-6.788266071833e-6</v>
      </c>
      <c r="M122" s="2">
        <v>-8.2975091741845e-6</v>
      </c>
      <c r="N122" s="2">
        <v>-8.2630980567619e-6</v>
      </c>
      <c r="O122" s="2">
        <v>2.2742811570384e-6</v>
      </c>
      <c r="P122" s="2">
        <v>-9.1173725180737e-6</v>
      </c>
      <c r="Q122" s="2">
        <v>-1.447095959473e-5</v>
      </c>
      <c r="R122" s="2">
        <v>-9.0534382277364e-6</v>
      </c>
      <c r="S122" s="2">
        <v>-9.1149442205845e-6</v>
      </c>
      <c r="T122" s="1">
        <v>0</v>
      </c>
      <c r="U122" s="2">
        <v>1.227541842702e-6</v>
      </c>
      <c r="V122" s="2">
        <v>-4.8058371154832e-6</v>
      </c>
      <c r="W122" s="2">
        <v>-5.4901798019763e-6</v>
      </c>
      <c r="X122" s="2">
        <v>-1.7477491299136e-6</v>
      </c>
      <c r="Y122" s="2">
        <v>2.9385066509156e-6</v>
      </c>
      <c r="Z122" s="2">
        <v>1.8472029864249e-6</v>
      </c>
      <c r="AA122" s="2">
        <v>2.6419295609836e-6</v>
      </c>
      <c r="AB122" s="1">
        <v>19135498.851977</v>
      </c>
      <c r="AC122" s="1">
        <v>23256327.321851</v>
      </c>
      <c r="AD122" s="1">
        <v>-0.011485112981135</v>
      </c>
      <c r="AE122" s="1">
        <v>-0.010092838735377</v>
      </c>
      <c r="AF122" s="1">
        <v>0.022859549267235</v>
      </c>
      <c r="AG122" s="1">
        <v>-0.31598720782373</v>
      </c>
      <c r="AH122" s="1">
        <v>-0.31730068310432</v>
      </c>
      <c r="AI122" s="1">
        <v>633.69845755243</v>
      </c>
      <c r="AJ122" s="1">
        <v>714.74006878289</v>
      </c>
    </row>
    <row r="123" spans="1:36">
      <c r="A123" s="1">
        <v>233.26947031366</v>
      </c>
      <c r="B123" s="1">
        <v>0.021478355219888</v>
      </c>
      <c r="C123" s="1">
        <v>0.023571416241417</v>
      </c>
      <c r="D123" s="2">
        <v>5.8450679369298e-6</v>
      </c>
      <c r="E123" s="2">
        <v>1.6049405818405e-6</v>
      </c>
      <c r="F123" s="2">
        <v>6.8580900492509e-6</v>
      </c>
      <c r="G123" s="2">
        <v>-2.3262879128852e-5</v>
      </c>
      <c r="H123" s="2">
        <v>-1.7289343227496e-5</v>
      </c>
      <c r="I123" s="2">
        <v>-1.9018245693334e-6</v>
      </c>
      <c r="J123" s="2">
        <v>-9.7116459244798e-6</v>
      </c>
      <c r="K123" s="2">
        <v>-3.3123478108564e-6</v>
      </c>
      <c r="L123" s="2">
        <v>-6.7887691172806e-6</v>
      </c>
      <c r="M123" s="2">
        <v>-8.2937460763866e-6</v>
      </c>
      <c r="N123" s="2">
        <v>-8.2585465716038e-6</v>
      </c>
      <c r="O123" s="2">
        <v>2.2729829863271e-6</v>
      </c>
      <c r="P123" s="2">
        <v>-9.1174971999232e-6</v>
      </c>
      <c r="Q123" s="2">
        <v>-1.4472697296348e-5</v>
      </c>
      <c r="R123" s="2">
        <v>-9.0507782822314e-6</v>
      </c>
      <c r="S123" s="2">
        <v>-9.1114645232118e-6</v>
      </c>
      <c r="T123" s="1">
        <v>0</v>
      </c>
      <c r="U123" s="2">
        <v>1.2281082576678e-6</v>
      </c>
      <c r="V123" s="2">
        <v>-4.8045080633334e-6</v>
      </c>
      <c r="W123" s="2">
        <v>-5.4850433603234e-6</v>
      </c>
      <c r="X123" s="2">
        <v>-1.7520629977842e-6</v>
      </c>
      <c r="Y123" s="2">
        <v>2.9305723276253e-6</v>
      </c>
      <c r="Z123" s="2">
        <v>1.8493401064311e-6</v>
      </c>
      <c r="AA123" s="2">
        <v>2.6411529836578e-6</v>
      </c>
      <c r="AB123" s="1">
        <v>19170164.854563</v>
      </c>
      <c r="AC123" s="1">
        <v>23463028.390131</v>
      </c>
      <c r="AD123" s="1">
        <v>-0.011588439034263</v>
      </c>
      <c r="AE123" s="1">
        <v>-0.010183739863937</v>
      </c>
      <c r="AF123" s="1">
        <v>0.023054942296035</v>
      </c>
      <c r="AG123" s="1">
        <v>-0.31883357795426</v>
      </c>
      <c r="AH123" s="1">
        <v>-0.32009362997909</v>
      </c>
      <c r="AI123" s="1">
        <v>634.30955786953</v>
      </c>
      <c r="AJ123" s="1">
        <v>715.49041905278</v>
      </c>
    </row>
    <row r="124" spans="1:36">
      <c r="A124" s="1">
        <v>235.26947031366</v>
      </c>
      <c r="B124" s="1">
        <v>0.021679748913811</v>
      </c>
      <c r="C124" s="1">
        <v>0.023775644878467</v>
      </c>
      <c r="D124" s="2">
        <v>5.8450677500728e-6</v>
      </c>
      <c r="E124" s="2">
        <v>1.609107273183e-6</v>
      </c>
      <c r="F124" s="2">
        <v>6.8643108162315e-6</v>
      </c>
      <c r="G124" s="2">
        <v>-2.3253008674419e-5</v>
      </c>
      <c r="H124" s="2">
        <v>-1.7282019820636e-5</v>
      </c>
      <c r="I124" s="2">
        <v>-1.8983714142727e-6</v>
      </c>
      <c r="J124" s="2">
        <v>-9.7058458580468e-6</v>
      </c>
      <c r="K124" s="2">
        <v>-3.3120349434031e-6</v>
      </c>
      <c r="L124" s="2">
        <v>-6.7892947378637e-6</v>
      </c>
      <c r="M124" s="2">
        <v>-8.2900130483405e-6</v>
      </c>
      <c r="N124" s="2">
        <v>-8.2540302925317e-6</v>
      </c>
      <c r="O124" s="2">
        <v>2.2716059472607e-6</v>
      </c>
      <c r="P124" s="2">
        <v>-9.117503679776e-6</v>
      </c>
      <c r="Q124" s="2">
        <v>-1.4474472026005e-5</v>
      </c>
      <c r="R124" s="2">
        <v>-9.0480498985158e-6</v>
      </c>
      <c r="S124" s="2">
        <v>-9.1080368952533e-6</v>
      </c>
      <c r="T124" s="1">
        <v>0</v>
      </c>
      <c r="U124" s="2">
        <v>1.2286372158117e-6</v>
      </c>
      <c r="V124" s="2">
        <v>-4.8030890834932e-6</v>
      </c>
      <c r="W124" s="2">
        <v>-5.4799697467316e-6</v>
      </c>
      <c r="X124" s="2">
        <v>-1.7563129016117e-6</v>
      </c>
      <c r="Y124" s="2">
        <v>2.9226531065483e-6</v>
      </c>
      <c r="Z124" s="2">
        <v>1.8515270240471e-6</v>
      </c>
      <c r="AA124" s="2">
        <v>2.6404524778063e-6</v>
      </c>
      <c r="AB124" s="1">
        <v>19204895.518025</v>
      </c>
      <c r="AC124" s="1">
        <v>23670015.641708</v>
      </c>
      <c r="AD124" s="1">
        <v>-0.011691744734319</v>
      </c>
      <c r="AE124" s="1">
        <v>-0.010274625253428</v>
      </c>
      <c r="AF124" s="1">
        <v>0.023250296577848</v>
      </c>
      <c r="AG124" s="1">
        <v>-0.32168285327564</v>
      </c>
      <c r="AH124" s="1">
        <v>-0.32288862451715</v>
      </c>
      <c r="AI124" s="1">
        <v>634.91937087947</v>
      </c>
      <c r="AJ124" s="1">
        <v>716.23908525442</v>
      </c>
    </row>
    <row r="125" spans="1:36">
      <c r="A125" s="1">
        <v>237.26947031366</v>
      </c>
      <c r="B125" s="1">
        <v>0.021881142042965</v>
      </c>
      <c r="C125" s="1">
        <v>0.023979868780058</v>
      </c>
      <c r="D125" s="2">
        <v>5.8451606787483e-6</v>
      </c>
      <c r="E125" s="2">
        <v>1.6132112239312e-6</v>
      </c>
      <c r="F125" s="2">
        <v>6.8704072575109e-6</v>
      </c>
      <c r="G125" s="2">
        <v>-2.3243160751009e-5</v>
      </c>
      <c r="H125" s="2">
        <v>-1.7274682807699e-5</v>
      </c>
      <c r="I125" s="2">
        <v>-1.8949205279826e-6</v>
      </c>
      <c r="J125" s="2">
        <v>-9.7001200327347e-6</v>
      </c>
      <c r="K125" s="2">
        <v>-3.3116825433813e-6</v>
      </c>
      <c r="L125" s="2">
        <v>-6.7898520072183e-6</v>
      </c>
      <c r="M125" s="2">
        <v>-8.2863069902607e-6</v>
      </c>
      <c r="N125" s="2">
        <v>-8.2495404253025e-6</v>
      </c>
      <c r="O125" s="2">
        <v>2.2701466654651e-6</v>
      </c>
      <c r="P125" s="2">
        <v>-9.1174004917112e-6</v>
      </c>
      <c r="Q125" s="2">
        <v>-1.4476291449707e-5</v>
      </c>
      <c r="R125" s="2">
        <v>-9.0452579622796e-6</v>
      </c>
      <c r="S125" s="2">
        <v>-9.1046448110033e-6</v>
      </c>
      <c r="T125" s="1">
        <v>0</v>
      </c>
      <c r="U125" s="2">
        <v>1.229145291409e-6</v>
      </c>
      <c r="V125" s="2">
        <v>-4.8015768543076e-6</v>
      </c>
      <c r="W125" s="2">
        <v>-5.4749664129552e-6</v>
      </c>
      <c r="X125" s="2">
        <v>-1.760501093704e-6</v>
      </c>
      <c r="Y125" s="2">
        <v>2.9147639438538e-6</v>
      </c>
      <c r="Z125" s="2">
        <v>1.8537561463584e-6</v>
      </c>
      <c r="AA125" s="2">
        <v>2.6398379183454e-6</v>
      </c>
      <c r="AB125" s="1">
        <v>19239690.557759</v>
      </c>
      <c r="AC125" s="1">
        <v>23877287.605441</v>
      </c>
      <c r="AD125" s="1">
        <v>-0.011795029879099</v>
      </c>
      <c r="AE125" s="1">
        <v>-0.010365495100786</v>
      </c>
      <c r="AF125" s="1">
        <v>0.023445612127998</v>
      </c>
      <c r="AG125" s="1">
        <v>-0.32453499783388</v>
      </c>
      <c r="AH125" s="1">
        <v>-0.32568565855231</v>
      </c>
      <c r="AI125" s="1">
        <v>635.52790643311</v>
      </c>
      <c r="AJ125" s="1">
        <v>716.98607420421</v>
      </c>
    </row>
    <row r="126" spans="1:36">
      <c r="A126" s="1">
        <v>239.26947031366</v>
      </c>
      <c r="B126" s="1">
        <v>0.022082534477772</v>
      </c>
      <c r="C126" s="1">
        <v>0.024184087912602</v>
      </c>
      <c r="D126" s="2">
        <v>5.8453406455965e-6</v>
      </c>
      <c r="E126" s="2">
        <v>1.6172508905686e-6</v>
      </c>
      <c r="F126" s="2">
        <v>6.8763816429814e-6</v>
      </c>
      <c r="G126" s="2">
        <v>-2.3233332179887e-5</v>
      </c>
      <c r="H126" s="2">
        <v>-1.7267313717253e-5</v>
      </c>
      <c r="I126" s="2">
        <v>-1.89147322344e-6</v>
      </c>
      <c r="J126" s="2">
        <v>-9.6944697705013e-6</v>
      </c>
      <c r="K126" s="2">
        <v>-3.3112985245082e-6</v>
      </c>
      <c r="L126" s="2">
        <v>-6.7904510053464e-6</v>
      </c>
      <c r="M126" s="2">
        <v>-8.2826247679209e-6</v>
      </c>
      <c r="N126" s="2">
        <v>-8.2450687800419e-6</v>
      </c>
      <c r="O126" s="2">
        <v>2.2686009314327e-6</v>
      </c>
      <c r="P126" s="2">
        <v>-9.1171983048892e-6</v>
      </c>
      <c r="Q126" s="2">
        <v>-1.4478161561749e-5</v>
      </c>
      <c r="R126" s="2">
        <v>-9.0424060288229e-6</v>
      </c>
      <c r="S126" s="2">
        <v>-9.1012670499659e-6</v>
      </c>
      <c r="T126" s="1">
        <v>0</v>
      </c>
      <c r="U126" s="2">
        <v>1.2296514039252e-6</v>
      </c>
      <c r="V126" s="2">
        <v>-4.7999677119298e-6</v>
      </c>
      <c r="W126" s="2">
        <v>-5.4700402942231e-6</v>
      </c>
      <c r="X126" s="2">
        <v>-1.7646295013185e-6</v>
      </c>
      <c r="Y126" s="2">
        <v>2.9069236036306e-6</v>
      </c>
      <c r="Z126" s="2">
        <v>1.8560212879989e-6</v>
      </c>
      <c r="AA126" s="2">
        <v>2.6393195065285e-6</v>
      </c>
      <c r="AB126" s="1">
        <v>19274549.69468</v>
      </c>
      <c r="AC126" s="1">
        <v>24084842.844178</v>
      </c>
      <c r="AD126" s="1">
        <v>-0.011898294259681</v>
      </c>
      <c r="AE126" s="1">
        <v>-0.010456349610566</v>
      </c>
      <c r="AF126" s="1">
        <v>0.023640888961746</v>
      </c>
      <c r="AG126" s="1">
        <v>-0.32738996285058</v>
      </c>
      <c r="AH126" s="1">
        <v>-0.32848471908708</v>
      </c>
      <c r="AI126" s="1">
        <v>636.13517372782</v>
      </c>
      <c r="AJ126" s="1">
        <v>717.73138976477</v>
      </c>
    </row>
    <row r="127" spans="1:36">
      <c r="A127" s="1">
        <v>241.26947031366</v>
      </c>
      <c r="B127" s="1">
        <v>0.022283926074229</v>
      </c>
      <c r="C127" s="1">
        <v>0.024388302230632</v>
      </c>
      <c r="D127" s="2">
        <v>5.8456009107883e-6</v>
      </c>
      <c r="E127" s="2">
        <v>1.6212263775715e-6</v>
      </c>
      <c r="F127" s="2">
        <v>6.8822364448341e-6</v>
      </c>
      <c r="G127" s="2">
        <v>-2.3223520903911e-5</v>
      </c>
      <c r="H127" s="2">
        <v>-1.7259892769282e-5</v>
      </c>
      <c r="I127" s="2">
        <v>-1.8880317676625e-6</v>
      </c>
      <c r="J127" s="2">
        <v>-9.688895611025e-6</v>
      </c>
      <c r="K127" s="2">
        <v>-3.3108916301551e-6</v>
      </c>
      <c r="L127" s="2">
        <v>-6.7911024709349e-6</v>
      </c>
      <c r="M127" s="2">
        <v>-8.2789634507154e-6</v>
      </c>
      <c r="N127" s="2">
        <v>-8.2406075774274e-6</v>
      </c>
      <c r="O127" s="2">
        <v>2.266963650487e-6</v>
      </c>
      <c r="P127" s="2">
        <v>-9.1169098853712e-6</v>
      </c>
      <c r="Q127" s="2">
        <v>-1.4480085739195e-5</v>
      </c>
      <c r="R127" s="2">
        <v>-9.0394963432069e-6</v>
      </c>
      <c r="S127" s="2">
        <v>-9.0978775272119e-6</v>
      </c>
      <c r="T127" s="1">
        <v>0</v>
      </c>
      <c r="U127" s="2">
        <v>1.2301766096586e-6</v>
      </c>
      <c r="V127" s="2">
        <v>-4.7982575634403e-6</v>
      </c>
      <c r="W127" s="2">
        <v>-5.4651978509236e-6</v>
      </c>
      <c r="X127" s="2">
        <v>-1.7686998444333e-6</v>
      </c>
      <c r="Y127" s="2">
        <v>2.8991536188338e-6</v>
      </c>
      <c r="Z127" s="2">
        <v>1.8583178267618e-6</v>
      </c>
      <c r="AA127" s="2">
        <v>2.6389076626693e-6</v>
      </c>
      <c r="AB127" s="1">
        <v>19309472.655364</v>
      </c>
      <c r="AC127" s="1">
        <v>24292679.955601</v>
      </c>
      <c r="AD127" s="1">
        <v>-0.012001537658842</v>
      </c>
      <c r="AE127" s="1">
        <v>-0.010547188996459</v>
      </c>
      <c r="AF127" s="1">
        <v>0.023836127094284</v>
      </c>
      <c r="AG127" s="1">
        <v>-0.33024768534766</v>
      </c>
      <c r="AH127" s="1">
        <v>-0.33128578788736</v>
      </c>
      <c r="AI127" s="1">
        <v>636.74118132616</v>
      </c>
      <c r="AJ127" s="1">
        <v>718.47503267969</v>
      </c>
    </row>
    <row r="128" spans="1:36">
      <c r="A128" s="1">
        <v>243.26947031366</v>
      </c>
      <c r="B128" s="1">
        <v>0.022485316671948</v>
      </c>
      <c r="C128" s="1">
        <v>0.02459251167625</v>
      </c>
      <c r="D128" s="2">
        <v>5.8459341301422e-6</v>
      </c>
      <c r="E128" s="2">
        <v>1.6251396198313e-6</v>
      </c>
      <c r="F128" s="2">
        <v>6.8879742532891e-6</v>
      </c>
      <c r="G128" s="2">
        <v>-2.3213726168417e-5</v>
      </c>
      <c r="H128" s="2">
        <v>-1.7252399482452e-5</v>
      </c>
      <c r="I128" s="2">
        <v>-1.8845993040715e-6</v>
      </c>
      <c r="J128" s="2">
        <v>-9.6833972863828e-6</v>
      </c>
      <c r="K128" s="2">
        <v>-3.3104710275329e-6</v>
      </c>
      <c r="L128" s="2">
        <v>-6.791817197429e-6</v>
      </c>
      <c r="M128" s="2">
        <v>-8.2753205752538e-6</v>
      </c>
      <c r="N128" s="2">
        <v>-8.2361492931284e-6</v>
      </c>
      <c r="O128" s="2">
        <v>2.2652288678194e-6</v>
      </c>
      <c r="P128" s="2">
        <v>-9.1165499276208e-6</v>
      </c>
      <c r="Q128" s="2">
        <v>-1.4482063928798e-5</v>
      </c>
      <c r="R128" s="2">
        <v>-9.036529906652e-6</v>
      </c>
      <c r="S128" s="2">
        <v>-9.094445367888e-6</v>
      </c>
      <c r="T128" s="1">
        <v>0</v>
      </c>
      <c r="U128" s="2">
        <v>1.2307434688233e-6</v>
      </c>
      <c r="V128" s="2">
        <v>-4.7964418098518e-6</v>
      </c>
      <c r="W128" s="2">
        <v>-5.4604450691032e-6</v>
      </c>
      <c r="X128" s="2">
        <v>-1.7727137543342e-6</v>
      </c>
      <c r="Y128" s="2">
        <v>2.8914770106438e-6</v>
      </c>
      <c r="Z128" s="2">
        <v>1.8606427300967e-6</v>
      </c>
      <c r="AA128" s="2">
        <v>2.6386128439125e-6</v>
      </c>
      <c r="AB128" s="1">
        <v>19344459.172101</v>
      </c>
      <c r="AC128" s="1">
        <v>24500797.572466</v>
      </c>
      <c r="AD128" s="1">
        <v>-0.012104759848825</v>
      </c>
      <c r="AE128" s="1">
        <v>-0.010638013483427</v>
      </c>
      <c r="AF128" s="1">
        <v>0.024031326540742</v>
      </c>
      <c r="AG128" s="1">
        <v>-0.33310808688921</v>
      </c>
      <c r="AH128" s="1">
        <v>-0.33408884110939</v>
      </c>
      <c r="AI128" s="1">
        <v>637.34593719256</v>
      </c>
      <c r="AJ128" s="1">
        <v>719.2170005154</v>
      </c>
    </row>
    <row r="129" spans="1:36">
      <c r="A129" s="1">
        <v>245.26947031366</v>
      </c>
      <c r="B129" s="1">
        <v>0.02268670609272</v>
      </c>
      <c r="C129" s="1">
        <v>0.024796716178898</v>
      </c>
      <c r="D129" s="2">
        <v>5.8463324616761e-6</v>
      </c>
      <c r="E129" s="2">
        <v>1.6289945154541e-6</v>
      </c>
      <c r="F129" s="2">
        <v>6.8935977040343e-6</v>
      </c>
      <c r="G129" s="2">
        <v>-2.3203948621569e-5</v>
      </c>
      <c r="H129" s="2">
        <v>-1.7244813427333e-5</v>
      </c>
      <c r="I129" s="2">
        <v>-1.8811797147272e-6</v>
      </c>
      <c r="J129" s="2">
        <v>-9.6779737316905e-6</v>
      </c>
      <c r="K129" s="2">
        <v>-3.3100458081643e-6</v>
      </c>
      <c r="L129" s="2">
        <v>-6.7926051462801e-6</v>
      </c>
      <c r="M129" s="2">
        <v>-8.2716944180596e-6</v>
      </c>
      <c r="N129" s="2">
        <v>-8.2316865671522e-6</v>
      </c>
      <c r="O129" s="2">
        <v>2.2633898908522e-6</v>
      </c>
      <c r="P129" s="2">
        <v>-9.1161347124609e-6</v>
      </c>
      <c r="Q129" s="2">
        <v>-1.4484092105173e-5</v>
      </c>
      <c r="R129" s="2">
        <v>-9.0335066044807e-6</v>
      </c>
      <c r="S129" s="2">
        <v>-9.0909353352131e-6</v>
      </c>
      <c r="T129" s="1">
        <v>0</v>
      </c>
      <c r="U129" s="2">
        <v>1.2313747994063e-6</v>
      </c>
      <c r="V129" s="2">
        <v>-4.7945152850886e-6</v>
      </c>
      <c r="W129" s="2">
        <v>-5.4557874047504e-6</v>
      </c>
      <c r="X129" s="2">
        <v>-1.7766728706438e-6</v>
      </c>
      <c r="Y129" s="2">
        <v>2.8839168130354e-6</v>
      </c>
      <c r="Z129" s="2">
        <v>1.8629944698996e-6</v>
      </c>
      <c r="AA129" s="2">
        <v>2.6384452765401e-6</v>
      </c>
      <c r="AB129" s="1">
        <v>19379508.982751</v>
      </c>
      <c r="AC129" s="1">
        <v>24709194.36168</v>
      </c>
      <c r="AD129" s="1">
        <v>-0.012207960589001</v>
      </c>
      <c r="AE129" s="1">
        <v>-0.010728823309923</v>
      </c>
      <c r="AF129" s="1">
        <v>0.024226487316187</v>
      </c>
      <c r="AG129" s="1">
        <v>-0.33597107226147</v>
      </c>
      <c r="AH129" s="1">
        <v>-0.33689384864597</v>
      </c>
      <c r="AI129" s="1">
        <v>637.94944875397</v>
      </c>
      <c r="AJ129" s="1">
        <v>719.95728777665</v>
      </c>
    </row>
    <row r="130" spans="1:36">
      <c r="A130" s="1">
        <v>247.26947031366</v>
      </c>
      <c r="B130" s="1">
        <v>0.022888094140121</v>
      </c>
      <c r="C130" s="1">
        <v>0.025000915655798</v>
      </c>
      <c r="D130" s="2">
        <v>5.8467877347038e-6</v>
      </c>
      <c r="E130" s="2">
        <v>1.6327969846566e-6</v>
      </c>
      <c r="F130" s="2">
        <v>6.8991094324987e-6</v>
      </c>
      <c r="G130" s="2">
        <v>-2.3194190295604e-5</v>
      </c>
      <c r="H130" s="2">
        <v>-1.723711512723e-5</v>
      </c>
      <c r="I130" s="2">
        <v>-1.8777774038799e-6</v>
      </c>
      <c r="J130" s="2">
        <v>-9.6726231033736e-6</v>
      </c>
      <c r="K130" s="2">
        <v>-3.3096243683492e-6</v>
      </c>
      <c r="L130" s="2">
        <v>-6.7934743057436e-6</v>
      </c>
      <c r="M130" s="2">
        <v>-8.2680842550611e-6</v>
      </c>
      <c r="N130" s="2">
        <v>-8.2272122073546e-6</v>
      </c>
      <c r="O130" s="2">
        <v>2.2614395334897e-6</v>
      </c>
      <c r="P130" s="2">
        <v>-9.1156815460985e-6</v>
      </c>
      <c r="Q130" s="2">
        <v>-1.4486162124746e-5</v>
      </c>
      <c r="R130" s="2">
        <v>-9.0304254155797e-6</v>
      </c>
      <c r="S130" s="2">
        <v>-9.0873087334836e-6</v>
      </c>
      <c r="T130" s="1">
        <v>0</v>
      </c>
      <c r="U130" s="2">
        <v>1.2320916724387e-6</v>
      </c>
      <c r="V130" s="2">
        <v>-4.7924722118301e-6</v>
      </c>
      <c r="W130" s="2">
        <v>-5.4512296579461e-6</v>
      </c>
      <c r="X130" s="2">
        <v>-1.7805788917216e-6</v>
      </c>
      <c r="Y130" s="2">
        <v>2.8764944372113e-6</v>
      </c>
      <c r="Z130" s="2">
        <v>1.8653728522762e-6</v>
      </c>
      <c r="AA130" s="2">
        <v>2.6384145911586e-6</v>
      </c>
      <c r="AB130" s="1">
        <v>19414621.830334</v>
      </c>
      <c r="AC130" s="1">
        <v>24917869.021615</v>
      </c>
      <c r="AD130" s="1">
        <v>-0.012311139624264</v>
      </c>
      <c r="AE130" s="1">
        <v>-0.010819618729343</v>
      </c>
      <c r="AF130" s="1">
        <v>0.024421609435633</v>
      </c>
      <c r="AG130" s="1">
        <v>-0.33883652887465</v>
      </c>
      <c r="AH130" s="1">
        <v>-0.33970077374132</v>
      </c>
      <c r="AI130" s="1">
        <v>638.55172298926</v>
      </c>
      <c r="AJ130" s="1">
        <v>720.69588626668</v>
      </c>
    </row>
    <row r="131" spans="1:36">
      <c r="A131" s="1">
        <v>249.26947031366</v>
      </c>
      <c r="B131" s="1">
        <v>0.023089480600736</v>
      </c>
      <c r="C131" s="1">
        <v>0.025205110013388</v>
      </c>
      <c r="D131" s="2">
        <v>5.8472917025851e-6</v>
      </c>
      <c r="E131" s="2">
        <v>1.6365549233082e-6</v>
      </c>
      <c r="F131" s="2">
        <v>6.9045120684076e-6</v>
      </c>
      <c r="G131" s="2">
        <v>-2.3184454438494e-5</v>
      </c>
      <c r="H131" s="2">
        <v>-1.7229287086466e-5</v>
      </c>
      <c r="I131" s="2">
        <v>-1.8743969902502e-6</v>
      </c>
      <c r="J131" s="2">
        <v>-9.6673427765018e-6</v>
      </c>
      <c r="K131" s="2">
        <v>-3.3092136536315e-6</v>
      </c>
      <c r="L131" s="2">
        <v>-6.7944294123558e-6</v>
      </c>
      <c r="M131" s="2">
        <v>-8.2644905820064e-6</v>
      </c>
      <c r="N131" s="2">
        <v>-8.2227193112286e-6</v>
      </c>
      <c r="O131" s="2">
        <v>2.2593705046363e-6</v>
      </c>
      <c r="P131" s="2">
        <v>-9.1152079486959e-6</v>
      </c>
      <c r="Q131" s="2">
        <v>-1.4488262048836e-5</v>
      </c>
      <c r="R131" s="2">
        <v>-9.027284722489e-6</v>
      </c>
      <c r="S131" s="2">
        <v>-9.0835248931879e-6</v>
      </c>
      <c r="T131" s="1">
        <v>0</v>
      </c>
      <c r="U131" s="2">
        <v>1.2329106508248e-6</v>
      </c>
      <c r="V131" s="2">
        <v>-4.7903061615236e-6</v>
      </c>
      <c r="W131" s="2">
        <v>-5.4467757695547e-6</v>
      </c>
      <c r="X131" s="2">
        <v>-1.7844335566977e-6</v>
      </c>
      <c r="Y131" s="2">
        <v>2.8692278979287e-6</v>
      </c>
      <c r="Z131" s="2">
        <v>1.8677787918638e-6</v>
      </c>
      <c r="AA131" s="2">
        <v>2.6385293524906e-6</v>
      </c>
      <c r="AB131" s="1">
        <v>19449797.462229</v>
      </c>
      <c r="AC131" s="1">
        <v>25126820.277086</v>
      </c>
      <c r="AD131" s="1">
        <v>-0.012414296685189</v>
      </c>
      <c r="AE131" s="1">
        <v>-0.010910400009706</v>
      </c>
      <c r="AF131" s="1">
        <v>0.024616692914045</v>
      </c>
      <c r="AG131" s="1">
        <v>-0.34170432717156</v>
      </c>
      <c r="AH131" s="1">
        <v>-0.34250957299663</v>
      </c>
      <c r="AI131" s="1">
        <v>639.15276654917</v>
      </c>
      <c r="AJ131" s="1">
        <v>721.43278575173</v>
      </c>
    </row>
    <row r="132" spans="1:36">
      <c r="A132" s="1">
        <v>251.26947031366</v>
      </c>
      <c r="B132" s="1">
        <v>0.02329086524736</v>
      </c>
      <c r="C132" s="1">
        <v>0.025409299150016</v>
      </c>
      <c r="D132" s="2">
        <v>5.8478364011743e-6</v>
      </c>
      <c r="E132" s="2">
        <v>1.6402780130638e-6</v>
      </c>
      <c r="F132" s="2">
        <v>6.9098082745062e-6</v>
      </c>
      <c r="G132" s="2">
        <v>-2.3174745191081e-5</v>
      </c>
      <c r="H132" s="2">
        <v>-1.7221314874139e-5</v>
      </c>
      <c r="I132" s="2">
        <v>-1.87104291277e-6</v>
      </c>
      <c r="J132" s="2">
        <v>-9.662129302025e-6</v>
      </c>
      <c r="K132" s="2">
        <v>-3.3088182894208e-6</v>
      </c>
      <c r="L132" s="2">
        <v>-6.7954707641214e-6</v>
      </c>
      <c r="M132" s="2">
        <v>-8.2609152676209e-6</v>
      </c>
      <c r="N132" s="2">
        <v>-8.218201512799e-6</v>
      </c>
      <c r="O132" s="2">
        <v>2.2571759506829e-6</v>
      </c>
      <c r="P132" s="2">
        <v>-9.114730597834e-6</v>
      </c>
      <c r="Q132" s="2">
        <v>-1.4490376929932e-5</v>
      </c>
      <c r="R132" s="2">
        <v>-9.0240827305333e-6</v>
      </c>
      <c r="S132" s="2">
        <v>-9.0795432826993e-6</v>
      </c>
      <c r="T132" s="1">
        <v>0</v>
      </c>
      <c r="U132" s="2">
        <v>1.233840551368e-6</v>
      </c>
      <c r="V132" s="2">
        <v>-4.788009978329e-6</v>
      </c>
      <c r="W132" s="2">
        <v>-5.4424285465865e-6</v>
      </c>
      <c r="X132" s="2">
        <v>-1.7882385479974e-6</v>
      </c>
      <c r="Y132" s="2">
        <v>2.8621299231742e-6</v>
      </c>
      <c r="Z132" s="2">
        <v>1.8702140572174e-6</v>
      </c>
      <c r="AA132" s="2">
        <v>2.638796489203e-6</v>
      </c>
      <c r="AB132" s="1">
        <v>19485035.628961</v>
      </c>
      <c r="AC132" s="1">
        <v>25336046.87171</v>
      </c>
      <c r="AD132" s="1">
        <v>-0.012517431490901</v>
      </c>
      <c r="AE132" s="1">
        <v>-0.011001167430608</v>
      </c>
      <c r="AF132" s="1">
        <v>0.02481173776634</v>
      </c>
      <c r="AG132" s="1">
        <v>-0.34457432242329</v>
      </c>
      <c r="AH132" s="1">
        <v>-0.34532019678446</v>
      </c>
      <c r="AI132" s="1">
        <v>639.75258590295</v>
      </c>
      <c r="AJ132" s="1">
        <v>722.16797495377</v>
      </c>
    </row>
    <row r="133" spans="1:36">
      <c r="A133" s="1">
        <v>253.26947031366</v>
      </c>
      <c r="B133" s="1">
        <v>0.023492247844212</v>
      </c>
      <c r="C133" s="1">
        <v>0.025613482959865</v>
      </c>
      <c r="D133" s="2">
        <v>5.848414622752e-6</v>
      </c>
      <c r="E133" s="2">
        <v>1.6439773497056e-6</v>
      </c>
      <c r="F133" s="2">
        <v>6.9150008141344e-6</v>
      </c>
      <c r="G133" s="2">
        <v>-2.3165067145359e-5</v>
      </c>
      <c r="H133" s="2">
        <v>-1.721318810535e-5</v>
      </c>
      <c r="I133" s="2">
        <v>-1.8677189833025e-6</v>
      </c>
      <c r="J133" s="2">
        <v>-9.6569783256606e-6</v>
      </c>
      <c r="K133" s="2">
        <v>-3.3084396885015e-6</v>
      </c>
      <c r="L133" s="2">
        <v>-6.7965934435999e-6</v>
      </c>
      <c r="M133" s="2">
        <v>-8.2573616115327e-6</v>
      </c>
      <c r="N133" s="2">
        <v>-8.2136533316078e-6</v>
      </c>
      <c r="O133" s="2">
        <v>2.2548501325936e-6</v>
      </c>
      <c r="P133" s="2">
        <v>-9.1142640982146e-6</v>
      </c>
      <c r="Q133" s="2">
        <v>-1.4492489963376e-5</v>
      </c>
      <c r="R133" s="2">
        <v>-9.0208179787575e-6</v>
      </c>
      <c r="S133" s="2">
        <v>-9.0753261660004e-6</v>
      </c>
      <c r="T133" s="1">
        <v>0</v>
      </c>
      <c r="U133" s="2">
        <v>1.2348793701231e-6</v>
      </c>
      <c r="V133" s="2">
        <v>-4.7855755912333e-6</v>
      </c>
      <c r="W133" s="2">
        <v>-5.4381893439288e-6</v>
      </c>
      <c r="X133" s="2">
        <v>-1.7919953232463e-6</v>
      </c>
      <c r="Y133" s="2">
        <v>2.8552059852885e-6</v>
      </c>
      <c r="Z133" s="2">
        <v>1.8726810076445e-6</v>
      </c>
      <c r="AA133" s="2">
        <v>2.6392206567995e-6</v>
      </c>
      <c r="AB133" s="1">
        <v>19520336.082607</v>
      </c>
      <c r="AC133" s="1">
        <v>25545547.557934</v>
      </c>
      <c r="AD133" s="1">
        <v>-0.012620543755131</v>
      </c>
      <c r="AE133" s="1">
        <v>-0.01109192127702</v>
      </c>
      <c r="AF133" s="1">
        <v>0.025006744007382</v>
      </c>
      <c r="AG133" s="1">
        <v>-0.34744635859598</v>
      </c>
      <c r="AH133" s="1">
        <v>-0.34813259065684</v>
      </c>
      <c r="AI133" s="1">
        <v>640.35118749771</v>
      </c>
      <c r="AJ133" s="1">
        <v>722.90144282697</v>
      </c>
    </row>
    <row r="134" spans="1:36">
      <c r="A134" s="1">
        <v>255.26947031366</v>
      </c>
      <c r="B134" s="1">
        <v>0.023693628153557</v>
      </c>
      <c r="C134" s="1">
        <v>0.025817661337711</v>
      </c>
      <c r="D134" s="2">
        <v>5.8490204900477e-6</v>
      </c>
      <c r="E134" s="2">
        <v>1.6476648628149e-6</v>
      </c>
      <c r="F134" s="2">
        <v>6.9200926058898e-6</v>
      </c>
      <c r="G134" s="2">
        <v>-2.3155424875244e-5</v>
      </c>
      <c r="H134" s="2">
        <v>-1.7204901063926e-5</v>
      </c>
      <c r="I134" s="2">
        <v>-1.8644279539131e-6</v>
      </c>
      <c r="J134" s="2">
        <v>-9.6518844978189e-6</v>
      </c>
      <c r="K134" s="2">
        <v>-3.3080753102855e-6</v>
      </c>
      <c r="L134" s="2">
        <v>-6.7977872712366e-6</v>
      </c>
      <c r="M134" s="2">
        <v>-8.2538342815055e-6</v>
      </c>
      <c r="N134" s="2">
        <v>-8.2090705650646e-6</v>
      </c>
      <c r="O134" s="2">
        <v>2.2523891741215e-6</v>
      </c>
      <c r="P134" s="2">
        <v>-9.1138197296324e-6</v>
      </c>
      <c r="Q134" s="2">
        <v>-1.4494583833727e-5</v>
      </c>
      <c r="R134" s="2">
        <v>-9.0174898864398e-6</v>
      </c>
      <c r="S134" s="2">
        <v>-9.070841550411e-6</v>
      </c>
      <c r="T134" s="1">
        <v>0</v>
      </c>
      <c r="U134" s="2">
        <v>1.2360123078794e-6</v>
      </c>
      <c r="V134" s="2">
        <v>-4.7829936055401e-6</v>
      </c>
      <c r="W134" s="2">
        <v>-5.4340577552739e-6</v>
      </c>
      <c r="X134" s="2">
        <v>-1.7957049123244e-6</v>
      </c>
      <c r="Y134" s="2">
        <v>2.8484523174659e-6</v>
      </c>
      <c r="Z134" s="2">
        <v>1.8751823348727e-6</v>
      </c>
      <c r="AA134" s="2">
        <v>2.6398036072722e-6</v>
      </c>
      <c r="AB134" s="1">
        <v>19555698.574998</v>
      </c>
      <c r="AC134" s="1">
        <v>25755321.085871</v>
      </c>
      <c r="AD134" s="1">
        <v>-0.012723633195006</v>
      </c>
      <c r="AE134" s="1">
        <v>-0.011182661830403</v>
      </c>
      <c r="AF134" s="1">
        <v>0.025201711651967</v>
      </c>
      <c r="AG134" s="1">
        <v>-0.35032027379482</v>
      </c>
      <c r="AH134" s="1">
        <v>-0.35094669724374</v>
      </c>
      <c r="AI134" s="1">
        <v>640.94857790493</v>
      </c>
      <c r="AJ134" s="1">
        <v>723.63317997689</v>
      </c>
    </row>
    <row r="135" spans="1:36">
      <c r="A135" s="1">
        <v>257.26947031366</v>
      </c>
      <c r="B135" s="1">
        <v>0.023895005942447</v>
      </c>
      <c r="C135" s="1">
        <v>0.02602183418362</v>
      </c>
      <c r="D135" s="2">
        <v>5.849650080664e-6</v>
      </c>
      <c r="E135" s="2">
        <v>1.651352528959e-6</v>
      </c>
      <c r="F135" s="2">
        <v>6.9250866999487e-6</v>
      </c>
      <c r="G135" s="2">
        <v>-2.3145822580895e-5</v>
      </c>
      <c r="H135" s="2">
        <v>-1.7196452659628e-5</v>
      </c>
      <c r="I135" s="2">
        <v>-1.861171190005e-6</v>
      </c>
      <c r="J135" s="2">
        <v>-9.6468414279823e-6</v>
      </c>
      <c r="K135" s="2">
        <v>-3.3077183049098e-6</v>
      </c>
      <c r="L135" s="2">
        <v>-6.7990376656846e-6</v>
      </c>
      <c r="M135" s="2">
        <v>-8.2503391130721e-6</v>
      </c>
      <c r="N135" s="2">
        <v>-8.2044506396388e-6</v>
      </c>
      <c r="O135" s="2">
        <v>2.2497917711556e-6</v>
      </c>
      <c r="P135" s="2">
        <v>-9.1134043850524e-6</v>
      </c>
      <c r="Q135" s="2">
        <v>-1.4496642052511e-5</v>
      </c>
      <c r="R135" s="2">
        <v>-9.014099237912e-6</v>
      </c>
      <c r="S135" s="2">
        <v>-9.0660659968852e-6</v>
      </c>
      <c r="T135" s="1">
        <v>0</v>
      </c>
      <c r="U135" s="2">
        <v>1.2372118363117e-6</v>
      </c>
      <c r="V135" s="2">
        <v>-4.7802525524066e-6</v>
      </c>
      <c r="W135" s="2">
        <v>-5.4300313827388e-6</v>
      </c>
      <c r="X135" s="2">
        <v>-1.7993677411636e-6</v>
      </c>
      <c r="Y135" s="2">
        <v>2.8418539877493e-6</v>
      </c>
      <c r="Z135" s="2">
        <v>1.8777208181434e-6</v>
      </c>
      <c r="AA135" s="2">
        <v>2.6405436784384e-6</v>
      </c>
      <c r="AB135" s="1">
        <v>19591122.85606</v>
      </c>
      <c r="AC135" s="1">
        <v>25965366.192997</v>
      </c>
      <c r="AD135" s="1">
        <v>-0.01282669954094</v>
      </c>
      <c r="AE135" s="1">
        <v>-0.011273389358823</v>
      </c>
      <c r="AF135" s="1">
        <v>0.025396640714812</v>
      </c>
      <c r="AG135" s="1">
        <v>-0.35319590658651</v>
      </c>
      <c r="AH135" s="1">
        <v>-0.35376245828705</v>
      </c>
      <c r="AI135" s="1">
        <v>641.54476391764</v>
      </c>
      <c r="AJ135" s="1">
        <v>724.36317998247</v>
      </c>
    </row>
    <row r="136" spans="1:36">
      <c r="A136" s="1">
        <v>259.26947031366</v>
      </c>
      <c r="B136" s="1">
        <v>0.024096380987691</v>
      </c>
      <c r="C136" s="1">
        <v>0.026226001406326</v>
      </c>
      <c r="D136" s="2">
        <v>5.850302031498e-6</v>
      </c>
      <c r="E136" s="2">
        <v>1.6550514258263e-6</v>
      </c>
      <c r="F136" s="2">
        <v>6.9299861046488e-6</v>
      </c>
      <c r="G136" s="2">
        <v>-2.3136264004893e-5</v>
      </c>
      <c r="H136" s="2">
        <v>-1.7187845465331e-5</v>
      </c>
      <c r="I136" s="2">
        <v>-1.8579485359848e-6</v>
      </c>
      <c r="J136" s="2">
        <v>-9.6418417415735e-6</v>
      </c>
      <c r="K136" s="2">
        <v>-3.3073577594902e-6</v>
      </c>
      <c r="L136" s="2">
        <v>-6.8003273141051e-6</v>
      </c>
      <c r="M136" s="2">
        <v>-8.2468827689689e-6</v>
      </c>
      <c r="N136" s="2">
        <v>-8.1997928380676e-6</v>
      </c>
      <c r="O136" s="2">
        <v>2.2470597261199e-6</v>
      </c>
      <c r="P136" s="2">
        <v>-9.1130199061042e-6</v>
      </c>
      <c r="Q136" s="2">
        <v>-1.4498650099904e-5</v>
      </c>
      <c r="R136" s="2">
        <v>-9.0106484866767e-6</v>
      </c>
      <c r="S136" s="2">
        <v>-9.0609867821101e-6</v>
      </c>
      <c r="T136" s="1">
        <v>0</v>
      </c>
      <c r="U136" s="2">
        <v>1.2384402932532e-6</v>
      </c>
      <c r="V136" s="2">
        <v>-4.777337699574e-6</v>
      </c>
      <c r="W136" s="2">
        <v>-5.4261057527242e-6</v>
      </c>
      <c r="X136" s="2">
        <v>-1.8029835559147e-6</v>
      </c>
      <c r="Y136" s="2">
        <v>2.8353830735136e-6</v>
      </c>
      <c r="Z136" s="2">
        <v>1.8802991002459e-6</v>
      </c>
      <c r="AA136" s="2">
        <v>2.6414355309029e-6</v>
      </c>
      <c r="AB136" s="1">
        <v>19626608.672705</v>
      </c>
      <c r="AC136" s="1">
        <v>26175681.597352</v>
      </c>
      <c r="AD136" s="1">
        <v>-0.012929742544866</v>
      </c>
      <c r="AE136" s="1">
        <v>-0.011364104108857</v>
      </c>
      <c r="AF136" s="1">
        <v>0.025591531210541</v>
      </c>
      <c r="AG136" s="1">
        <v>-0.35607310169255</v>
      </c>
      <c r="AH136" s="1">
        <v>-0.35657981593845</v>
      </c>
      <c r="AI136" s="1">
        <v>642.13975256003</v>
      </c>
      <c r="AJ136" s="1">
        <v>725.09144032425</v>
      </c>
    </row>
    <row r="137" spans="1:36">
      <c r="A137" s="1">
        <v>261.26947031366</v>
      </c>
      <c r="B137" s="1">
        <v>0.024297753077053</v>
      </c>
      <c r="C137" s="1">
        <v>0.026430162923941</v>
      </c>
      <c r="D137" s="2">
        <v>5.8509780604628e-6</v>
      </c>
      <c r="E137" s="2">
        <v>1.658770722008e-6</v>
      </c>
      <c r="F137" s="2">
        <v>6.9347934181333e-6</v>
      </c>
      <c r="G137" s="2">
        <v>-2.3126752747544e-5</v>
      </c>
      <c r="H137" s="2">
        <v>-1.7179083764942e-5</v>
      </c>
      <c r="I137" s="2">
        <v>-1.8547584186251e-6</v>
      </c>
      <c r="J137" s="2">
        <v>-9.6368772765241e-6</v>
      </c>
      <c r="K137" s="2">
        <v>-3.3069796467523e-6</v>
      </c>
      <c r="L137" s="2">
        <v>-6.8016382581147e-6</v>
      </c>
      <c r="M137" s="2">
        <v>-8.2434722804372e-6</v>
      </c>
      <c r="N137" s="2">
        <v>-8.1950983590036e-6</v>
      </c>
      <c r="O137" s="2">
        <v>2.2441981855409e-6</v>
      </c>
      <c r="P137" s="2">
        <v>-9.1126629283563e-6</v>
      </c>
      <c r="Q137" s="2">
        <v>-1.4500596240251e-5</v>
      </c>
      <c r="R137" s="2">
        <v>-9.0071417772419e-6</v>
      </c>
      <c r="S137" s="2">
        <v>-9.0556029764124e-6</v>
      </c>
      <c r="T137" s="1">
        <v>0</v>
      </c>
      <c r="U137" s="2">
        <v>1.2396546617475e-6</v>
      </c>
      <c r="V137" s="2">
        <v>-4.7742293936578e-6</v>
      </c>
      <c r="W137" s="2">
        <v>-5.4222744127486e-6</v>
      </c>
      <c r="X137" s="2">
        <v>-1.8065515111172e-6</v>
      </c>
      <c r="Y137" s="2">
        <v>2.8289969239838e-6</v>
      </c>
      <c r="Z137" s="2">
        <v>1.8829194944543e-6</v>
      </c>
      <c r="AA137" s="2">
        <v>2.6424702302216e-6</v>
      </c>
      <c r="AB137" s="1">
        <v>19662155.768673</v>
      </c>
      <c r="AC137" s="1">
        <v>26386265.996782</v>
      </c>
      <c r="AD137" s="1">
        <v>-0.013032761983601</v>
      </c>
      <c r="AE137" s="1">
        <v>-0.011454806302505</v>
      </c>
      <c r="AF137" s="1">
        <v>0.025786383153676</v>
      </c>
      <c r="AG137" s="1">
        <v>-0.35895171300091</v>
      </c>
      <c r="AH137" s="1">
        <v>-0.35939871229864</v>
      </c>
      <c r="AI137" s="1">
        <v>642.73355098156</v>
      </c>
      <c r="AJ137" s="1">
        <v>725.81796264735</v>
      </c>
    </row>
    <row r="138" spans="1:36">
      <c r="A138" s="1">
        <v>263.26947031366</v>
      </c>
      <c r="B138" s="1">
        <v>0.024499122005111</v>
      </c>
      <c r="C138" s="1">
        <v>0.026634318660997</v>
      </c>
      <c r="D138" s="2">
        <v>5.8516833892185e-6</v>
      </c>
      <c r="E138" s="2">
        <v>1.66251672969e-6</v>
      </c>
      <c r="F138" s="2">
        <v>6.9395102798471e-6</v>
      </c>
      <c r="G138" s="2">
        <v>-2.3117293022211e-5</v>
      </c>
      <c r="H138" s="2">
        <v>-1.7170170802391e-5</v>
      </c>
      <c r="I138" s="2">
        <v>-1.8515981656316e-6</v>
      </c>
      <c r="J138" s="2">
        <v>-9.6319394111412e-6</v>
      </c>
      <c r="K138" s="2">
        <v>-3.3065683831884e-6</v>
      </c>
      <c r="L138" s="2">
        <v>-6.8029538436114e-6</v>
      </c>
      <c r="M138" s="2">
        <v>-8.2401145171728e-6</v>
      </c>
      <c r="N138" s="2">
        <v>-8.1903702295961e-6</v>
      </c>
      <c r="O138" s="2">
        <v>2.2412155193225e-6</v>
      </c>
      <c r="P138" s="2">
        <v>-9.1123251924224e-6</v>
      </c>
      <c r="Q138" s="2">
        <v>-1.4502471958495e-5</v>
      </c>
      <c r="R138" s="2">
        <v>-9.0035846446355e-6</v>
      </c>
      <c r="S138" s="2">
        <v>-9.0499252349743e-6</v>
      </c>
      <c r="T138" s="1">
        <v>0</v>
      </c>
      <c r="U138" s="2">
        <v>1.2408123505149e-6</v>
      </c>
      <c r="V138" s="2">
        <v>-4.7709010031346e-6</v>
      </c>
      <c r="W138" s="2">
        <v>-5.4185291936955e-6</v>
      </c>
      <c r="X138" s="2">
        <v>-1.8100704499467e-6</v>
      </c>
      <c r="Y138" s="2">
        <v>2.8226364939066e-6</v>
      </c>
      <c r="Z138" s="2">
        <v>1.8855838350483e-6</v>
      </c>
      <c r="AA138" s="2">
        <v>2.6436356966023e-6</v>
      </c>
      <c r="AB138" s="1">
        <v>19697763.885608</v>
      </c>
      <c r="AC138" s="1">
        <v>26597118.075834</v>
      </c>
      <c r="AD138" s="1">
        <v>-0.013135757654605</v>
      </c>
      <c r="AE138" s="1">
        <v>-0.011545496141856</v>
      </c>
      <c r="AF138" s="1">
        <v>0.025981196558645</v>
      </c>
      <c r="AG138" s="1">
        <v>-0.36183160233556</v>
      </c>
      <c r="AH138" s="1">
        <v>-0.36221908632113</v>
      </c>
      <c r="AI138" s="1">
        <v>643.32616622873</v>
      </c>
      <c r="AJ138" s="1">
        <v>726.54275220764</v>
      </c>
    </row>
    <row r="139" spans="1:36">
      <c r="A139" s="1">
        <v>265.26947031366</v>
      </c>
      <c r="B139" s="1">
        <v>0.024700487563184</v>
      </c>
      <c r="C139" s="1">
        <v>0.026838468541434</v>
      </c>
      <c r="D139" s="2">
        <v>5.8524271115648e-6</v>
      </c>
      <c r="E139" s="2">
        <v>1.6662921494999e-6</v>
      </c>
      <c r="F139" s="2">
        <v>6.9441367320701e-6</v>
      </c>
      <c r="G139" s="2">
        <v>-2.3107890778658e-5</v>
      </c>
      <c r="H139" s="2">
        <v>-1.7161105648935e-5</v>
      </c>
      <c r="I139" s="2">
        <v>-1.848464455205e-6</v>
      </c>
      <c r="J139" s="2">
        <v>-9.6270194654724e-6</v>
      </c>
      <c r="K139" s="2">
        <v>-3.3061087040441e-6</v>
      </c>
      <c r="L139" s="2">
        <v>-6.8042600614601e-6</v>
      </c>
      <c r="M139" s="2">
        <v>-8.2368156494551e-6</v>
      </c>
      <c r="N139" s="2">
        <v>-8.1856131473981e-6</v>
      </c>
      <c r="O139" s="2">
        <v>2.2381228638522e-6</v>
      </c>
      <c r="P139" s="2">
        <v>-9.1119941313645e-6</v>
      </c>
      <c r="Q139" s="2">
        <v>-1.4504272039482e-5</v>
      </c>
      <c r="R139" s="2">
        <v>-8.9999834355891e-6</v>
      </c>
      <c r="S139" s="2">
        <v>-9.0439743968576e-6</v>
      </c>
      <c r="T139" s="1">
        <v>0</v>
      </c>
      <c r="U139" s="2">
        <v>1.2418764192181e-6</v>
      </c>
      <c r="V139" s="2">
        <v>-4.7673166616677e-6</v>
      </c>
      <c r="W139" s="2">
        <v>-5.4148605749075e-6</v>
      </c>
      <c r="X139" s="2">
        <v>-1.8135393559492e-6</v>
      </c>
      <c r="Y139" s="2">
        <v>2.816224910822e-6</v>
      </c>
      <c r="Z139" s="2">
        <v>1.8882933835387e-6</v>
      </c>
      <c r="AA139" s="2">
        <v>2.6449174509307e-6</v>
      </c>
      <c r="AB139" s="1">
        <v>19733432.765356</v>
      </c>
      <c r="AC139" s="1">
        <v>26808236.520385</v>
      </c>
      <c r="AD139" s="1">
        <v>-0.01323872936272</v>
      </c>
      <c r="AE139" s="1">
        <v>-0.011636173822845</v>
      </c>
      <c r="AF139" s="1">
        <v>0.026175971439797</v>
      </c>
      <c r="AG139" s="1">
        <v>-0.36471263315879</v>
      </c>
      <c r="AH139" s="1">
        <v>-0.36504086778736</v>
      </c>
      <c r="AI139" s="1">
        <v>643.91760491487</v>
      </c>
      <c r="AJ139" s="1">
        <v>727.26581653015</v>
      </c>
    </row>
    <row r="140" spans="1:36">
      <c r="A140" s="1">
        <v>267.26947031366</v>
      </c>
      <c r="B140" s="1">
        <v>0.024901849524056</v>
      </c>
      <c r="C140" s="1">
        <v>0.027042612477997</v>
      </c>
      <c r="D140" s="2">
        <v>5.8532225854436e-6</v>
      </c>
      <c r="E140" s="2">
        <v>1.6700956115392e-6</v>
      </c>
      <c r="F140" s="2">
        <v>6.9486706504101e-6</v>
      </c>
      <c r="G140" s="2">
        <v>-2.3098555015954e-5</v>
      </c>
      <c r="H140" s="2">
        <v>-1.7151880226797e-5</v>
      </c>
      <c r="I140" s="2">
        <v>-1.8453537844829e-6</v>
      </c>
      <c r="J140" s="2">
        <v>-9.6221090883318e-6</v>
      </c>
      <c r="K140" s="2">
        <v>-3.3055874296664e-6</v>
      </c>
      <c r="L140" s="2">
        <v>-6.8055460776256e-6</v>
      </c>
      <c r="M140" s="2">
        <v>-8.2335806638682e-6</v>
      </c>
      <c r="N140" s="2">
        <v>-8.1808333403951e-6</v>
      </c>
      <c r="O140" s="2">
        <v>2.2349334238697e-6</v>
      </c>
      <c r="P140" s="2">
        <v>-9.1116534999792e-6</v>
      </c>
      <c r="Q140" s="2">
        <v>-1.4505994366911e-5</v>
      </c>
      <c r="R140" s="2">
        <v>-8.9963445673192e-6</v>
      </c>
      <c r="S140" s="2">
        <v>-9.0377792181252e-6</v>
      </c>
      <c r="T140" s="1">
        <v>0</v>
      </c>
      <c r="U140" s="2">
        <v>1.2428189947291e-6</v>
      </c>
      <c r="V140" s="2">
        <v>-4.7634292025164e-6</v>
      </c>
      <c r="W140" s="2">
        <v>-5.4112580765479e-6</v>
      </c>
      <c r="X140" s="2">
        <v>-1.8169579079339e-6</v>
      </c>
      <c r="Y140" s="2">
        <v>2.8096669379292e-6</v>
      </c>
      <c r="Z140" s="2">
        <v>1.8910487969636e-6</v>
      </c>
      <c r="AA140" s="2">
        <v>2.6462995156948e-6</v>
      </c>
      <c r="AB140" s="1">
        <v>19769162.153259</v>
      </c>
      <c r="AC140" s="1">
        <v>27019620.038465</v>
      </c>
      <c r="AD140" s="1">
        <v>-0.013341676898382</v>
      </c>
      <c r="AE140" s="1">
        <v>-0.011726839557564</v>
      </c>
      <c r="AF140" s="1">
        <v>0.026370707811427</v>
      </c>
      <c r="AG140" s="1">
        <v>-0.3675946594745</v>
      </c>
      <c r="AH140" s="1">
        <v>-0.3678639685764</v>
      </c>
      <c r="AI140" s="1">
        <v>644.50787283495</v>
      </c>
      <c r="AJ140" s="1">
        <v>727.98716349494</v>
      </c>
    </row>
    <row r="141" spans="1:36">
      <c r="A141" s="1">
        <v>269.26947031366</v>
      </c>
      <c r="B141" s="1">
        <v>0.025103207623684</v>
      </c>
      <c r="C141" s="1">
        <v>0.027246750359379</v>
      </c>
      <c r="D141" s="2">
        <v>5.8540878820543e-6</v>
      </c>
      <c r="E141" s="2">
        <v>1.6739215906871e-6</v>
      </c>
      <c r="F141" s="2">
        <v>6.9531074464134e-6</v>
      </c>
      <c r="G141" s="2">
        <v>-2.3089299011072e-5</v>
      </c>
      <c r="H141" s="2">
        <v>-1.7142477068932e-5</v>
      </c>
      <c r="I141" s="2">
        <v>-1.8422628607521e-6</v>
      </c>
      <c r="J141" s="2">
        <v>-9.6172005430791e-6</v>
      </c>
      <c r="K141" s="2">
        <v>-3.3049946518537e-6</v>
      </c>
      <c r="L141" s="2">
        <v>-6.8068040666372e-6</v>
      </c>
      <c r="M141" s="2">
        <v>-8.2304129677854e-6</v>
      </c>
      <c r="N141" s="2">
        <v>-8.1760384814919e-6</v>
      </c>
      <c r="O141" s="2">
        <v>2.2316616613131e-6</v>
      </c>
      <c r="P141" s="2">
        <v>-9.1112839038029e-6</v>
      </c>
      <c r="Q141" s="2">
        <v>-1.4507639541086e-5</v>
      </c>
      <c r="R141" s="2">
        <v>-8.9926737672014e-6</v>
      </c>
      <c r="S141" s="2">
        <v>-9.0313736444105e-6</v>
      </c>
      <c r="T141" s="1">
        <v>0</v>
      </c>
      <c r="U141" s="2">
        <v>1.2436224065557e-6</v>
      </c>
      <c r="V141" s="2">
        <v>-4.7591789945574e-6</v>
      </c>
      <c r="W141" s="2">
        <v>-5.4077106382985e-6</v>
      </c>
      <c r="X141" s="2">
        <v>-1.8203270336277e-6</v>
      </c>
      <c r="Y141" s="2">
        <v>2.8028508519546e-6</v>
      </c>
      <c r="Z141" s="2">
        <v>1.8938501543149e-6</v>
      </c>
      <c r="AA141" s="2">
        <v>2.6477653110017e-6</v>
      </c>
      <c r="AB141" s="1">
        <v>19804951.801948</v>
      </c>
      <c r="AC141" s="1">
        <v>27231267.384197</v>
      </c>
      <c r="AD141" s="1">
        <v>-0.013444600009739</v>
      </c>
      <c r="AE141" s="1">
        <v>-0.011817493602561</v>
      </c>
      <c r="AF141" s="1">
        <v>0.026565405687799</v>
      </c>
      <c r="AG141" s="1">
        <v>-0.37047751114433</v>
      </c>
      <c r="AH141" s="1">
        <v>-0.37068827224738</v>
      </c>
      <c r="AI141" s="1">
        <v>645.09697460132</v>
      </c>
      <c r="AJ141" s="1">
        <v>728.70679922221</v>
      </c>
    </row>
    <row r="142" spans="1:36">
      <c r="A142" s="1">
        <v>271.26947031366</v>
      </c>
      <c r="B142" s="1">
        <v>0.02530456154374</v>
      </c>
      <c r="C142" s="1">
        <v>0.027450882037418</v>
      </c>
      <c r="D142" s="2">
        <v>5.8550461749789e-6</v>
      </c>
      <c r="E142" s="2">
        <v>1.6777607735126e-6</v>
      </c>
      <c r="F142" s="2">
        <v>6.9574402682931e-6</v>
      </c>
      <c r="G142" s="2">
        <v>-2.3080141106952e-5</v>
      </c>
      <c r="H142" s="2">
        <v>-1.7132868454619e-5</v>
      </c>
      <c r="I142" s="2">
        <v>-1.8391888602884e-6</v>
      </c>
      <c r="J142" s="2">
        <v>-9.6122868376062e-6</v>
      </c>
      <c r="K142" s="2">
        <v>-3.3043238859516e-6</v>
      </c>
      <c r="L142" s="2">
        <v>-6.8080286779586e-6</v>
      </c>
      <c r="M142" s="2">
        <v>-8.2273140797852e-6</v>
      </c>
      <c r="N142" s="2">
        <v>-8.1712375884705e-6</v>
      </c>
      <c r="O142" s="2">
        <v>2.2283224907594e-6</v>
      </c>
      <c r="P142" s="2">
        <v>-9.1108632915134e-6</v>
      </c>
      <c r="Q142" s="2">
        <v>-1.4509210404345e-5</v>
      </c>
      <c r="R142" s="2">
        <v>-8.9889754174601e-6</v>
      </c>
      <c r="S142" s="2">
        <v>-9.0247939779824e-6</v>
      </c>
      <c r="T142" s="1">
        <v>0</v>
      </c>
      <c r="U142" s="2">
        <v>1.2442783871425e-6</v>
      </c>
      <c r="V142" s="2">
        <v>-4.7544948743408e-6</v>
      </c>
      <c r="W142" s="2">
        <v>-5.4042070169109e-6</v>
      </c>
      <c r="X142" s="2">
        <v>-1.8236493305276e-6</v>
      </c>
      <c r="Y142" s="2">
        <v>2.7956552444961e-6</v>
      </c>
      <c r="Z142" s="2">
        <v>1.8966970250002e-6</v>
      </c>
      <c r="AA142" s="2">
        <v>2.6492984211717e-6</v>
      </c>
      <c r="AB142" s="1">
        <v>19840801.474922</v>
      </c>
      <c r="AC142" s="1">
        <v>27443177.380356</v>
      </c>
      <c r="AD142" s="1">
        <v>-0.013547498373136</v>
      </c>
      <c r="AE142" s="1">
        <v>-0.011908136288486</v>
      </c>
      <c r="AF142" s="1">
        <v>0.026760065083158</v>
      </c>
      <c r="AG142" s="1">
        <v>-0.3733609778471</v>
      </c>
      <c r="AH142" s="1">
        <v>-0.37351362368491</v>
      </c>
      <c r="AI142" s="1">
        <v>645.68491340908</v>
      </c>
      <c r="AJ142" s="1">
        <v>729.42472625143</v>
      </c>
    </row>
    <row r="143" spans="1:36">
      <c r="A143" s="1">
        <v>273.26947031366</v>
      </c>
      <c r="B143" s="1">
        <v>0.025505910900823</v>
      </c>
      <c r="C143" s="1">
        <v>0.027655007317838</v>
      </c>
      <c r="D143" s="2">
        <v>5.8561257059171e-6</v>
      </c>
      <c r="E143" s="2">
        <v>1.6816009835039e-6</v>
      </c>
      <c r="F143" s="2">
        <v>6.9616609262796e-6</v>
      </c>
      <c r="G143" s="2">
        <v>-2.3071104619244e-5</v>
      </c>
      <c r="H143" s="2">
        <v>-1.7123017704901e-5</v>
      </c>
      <c r="I143" s="2">
        <v>-1.8361295379473e-6</v>
      </c>
      <c r="J143" s="2">
        <v>-9.6073616925475e-6</v>
      </c>
      <c r="K143" s="2">
        <v>-3.3035707997451e-6</v>
      </c>
      <c r="L143" s="2">
        <v>-6.8092165263314e-6</v>
      </c>
      <c r="M143" s="2">
        <v>-8.2242833720387e-6</v>
      </c>
      <c r="N143" s="2">
        <v>-8.1664407143232e-6</v>
      </c>
      <c r="O143" s="2">
        <v>2.2249305684447e-6</v>
      </c>
      <c r="P143" s="2">
        <v>-9.1103677067291e-6</v>
      </c>
      <c r="Q143" s="2">
        <v>-1.4510711526677e-5</v>
      </c>
      <c r="R143" s="2">
        <v>-8.9852520838964e-6</v>
      </c>
      <c r="S143" s="2">
        <v>-9.0180762046336e-6</v>
      </c>
      <c r="T143" s="1">
        <v>0</v>
      </c>
      <c r="U143" s="2">
        <v>1.2447861742663e-6</v>
      </c>
      <c r="V143" s="2">
        <v>-4.749298866901e-6</v>
      </c>
      <c r="W143" s="2">
        <v>-5.400736313885e-6</v>
      </c>
      <c r="X143" s="2">
        <v>-1.826929200021e-6</v>
      </c>
      <c r="Y143" s="2">
        <v>2.7879636595239e-6</v>
      </c>
      <c r="Z143" s="2">
        <v>1.8995885524805e-6</v>
      </c>
      <c r="AA143" s="2">
        <v>2.6508831741902e-6</v>
      </c>
      <c r="AB143" s="1">
        <v>19876710.948938</v>
      </c>
      <c r="AC143" s="1">
        <v>27655348.933469</v>
      </c>
      <c r="AD143" s="1">
        <v>-0.013650371568494</v>
      </c>
      <c r="AE143" s="1">
        <v>-0.01199876804434</v>
      </c>
      <c r="AF143" s="1">
        <v>0.026954686011725</v>
      </c>
      <c r="AG143" s="1">
        <v>-0.37624479523681</v>
      </c>
      <c r="AH143" s="1">
        <v>-0.37633982181793</v>
      </c>
      <c r="AI143" s="1">
        <v>646.27169107196</v>
      </c>
      <c r="AJ143" s="1">
        <v>730.14094260951</v>
      </c>
    </row>
    <row r="144" spans="1:36">
      <c r="A144" s="1">
        <v>275.26947031366</v>
      </c>
      <c r="B144" s="1">
        <v>0.025707255249764</v>
      </c>
      <c r="C144" s="1">
        <v>0.027859125959108</v>
      </c>
      <c r="D144" s="2">
        <v>5.8573587037263e-6</v>
      </c>
      <c r="E144" s="2">
        <v>1.6854287787543e-6</v>
      </c>
      <c r="F144" s="2">
        <v>6.9657617117519e-6</v>
      </c>
      <c r="G144" s="2">
        <v>-2.3062216407446e-5</v>
      </c>
      <c r="H144" s="2">
        <v>-1.7112883511053e-5</v>
      </c>
      <c r="I144" s="2">
        <v>-1.8330831887684e-6</v>
      </c>
      <c r="J144" s="2">
        <v>-9.6024193993794e-6</v>
      </c>
      <c r="K144" s="2">
        <v>-3.3027303229885e-6</v>
      </c>
      <c r="L144" s="2">
        <v>-6.8103660207514e-6</v>
      </c>
      <c r="M144" s="2">
        <v>-8.2213178302182e-6</v>
      </c>
      <c r="N144" s="2">
        <v>-8.1616581537402e-6</v>
      </c>
      <c r="O144" s="2">
        <v>2.2214997315439e-6</v>
      </c>
      <c r="P144" s="2">
        <v>-9.1097727256079e-6</v>
      </c>
      <c r="Q144" s="2">
        <v>-1.4512148661689e-5</v>
      </c>
      <c r="R144" s="2">
        <v>-8.981504272637e-6</v>
      </c>
      <c r="S144" s="2">
        <v>-9.0112537139759e-6</v>
      </c>
      <c r="T144" s="1">
        <v>0</v>
      </c>
      <c r="U144" s="2">
        <v>1.2451504099588e-6</v>
      </c>
      <c r="V144" s="2">
        <v>-4.7435163931806e-6</v>
      </c>
      <c r="W144" s="2">
        <v>-5.3972887738886e-6</v>
      </c>
      <c r="X144" s="2">
        <v>-1.8301725333134e-6</v>
      </c>
      <c r="Y144" s="2">
        <v>2.7796884658387e-6</v>
      </c>
      <c r="Z144" s="2">
        <v>1.9025235198819e-6</v>
      </c>
      <c r="AA144" s="2">
        <v>2.6525050489397e-6</v>
      </c>
      <c r="AB144" s="1">
        <v>19912680.014072</v>
      </c>
      <c r="AC144" s="1">
        <v>27867781.034085</v>
      </c>
      <c r="AD144" s="1">
        <v>-0.013753219068028</v>
      </c>
      <c r="AE144" s="1">
        <v>-0.012089389407628</v>
      </c>
      <c r="AF144" s="1">
        <v>0.027149268487647</v>
      </c>
      <c r="AG144" s="1">
        <v>-0.37912863936488</v>
      </c>
      <c r="AH144" s="1">
        <v>-0.37916661998437</v>
      </c>
      <c r="AI144" s="1">
        <v>646.85730847036</v>
      </c>
      <c r="AJ144" s="1">
        <v>730.85544238681</v>
      </c>
    </row>
    <row r="145" spans="1:36">
      <c r="A145" s="1">
        <v>277.26947031366</v>
      </c>
      <c r="B145" s="1">
        <v>0.025908594108303</v>
      </c>
      <c r="C145" s="1">
        <v>0.028063237684146</v>
      </c>
      <c r="D145" s="2">
        <v>5.8587785420743e-6</v>
      </c>
      <c r="E145" s="2">
        <v>1.689231720424e-6</v>
      </c>
      <c r="F145" s="2">
        <v>6.9697380739891e-6</v>
      </c>
      <c r="G145" s="2">
        <v>-2.3053503854858e-5</v>
      </c>
      <c r="H145" s="2">
        <v>-1.7102427817544e-5</v>
      </c>
      <c r="I145" s="2">
        <v>-1.8300484637146e-6</v>
      </c>
      <c r="J145" s="2">
        <v>-9.5974546711257e-6</v>
      </c>
      <c r="K145" s="2">
        <v>-3.3017924391625e-6</v>
      </c>
      <c r="L145" s="2">
        <v>-6.8114776605236e-6</v>
      </c>
      <c r="M145" s="2">
        <v>-8.2184118465464e-6</v>
      </c>
      <c r="N145" s="2">
        <v>-8.1568989527851e-6</v>
      </c>
      <c r="O145" s="2">
        <v>2.2180426312937e-6</v>
      </c>
      <c r="P145" s="2">
        <v>-9.1090558839063e-6</v>
      </c>
      <c r="Q145" s="2">
        <v>-1.4513528164462e-5</v>
      </c>
      <c r="R145" s="2">
        <v>-8.9777304605672e-6</v>
      </c>
      <c r="S145" s="2">
        <v>-9.0043556993067e-6</v>
      </c>
      <c r="T145" s="1">
        <v>0</v>
      </c>
      <c r="U145" s="2">
        <v>1.2453794469365e-6</v>
      </c>
      <c r="V145" s="2">
        <v>-4.7370923233837e-6</v>
      </c>
      <c r="W145" s="2">
        <v>-5.3938569097903e-6</v>
      </c>
      <c r="X145" s="2">
        <v>-1.8333858363626e-6</v>
      </c>
      <c r="Y145" s="2">
        <v>2.7708006050105e-6</v>
      </c>
      <c r="Z145" s="2">
        <v>1.9055003665224e-6</v>
      </c>
      <c r="AA145" s="2">
        <v>2.6541509801475e-6</v>
      </c>
      <c r="AB145" s="1">
        <v>19948708.470333</v>
      </c>
      <c r="AC145" s="1">
        <v>28080472.735348</v>
      </c>
      <c r="AD145" s="1">
        <v>-0.013856040247179</v>
      </c>
      <c r="AE145" s="1">
        <v>-0.012180001011545</v>
      </c>
      <c r="AF145" s="1">
        <v>0.027343812524923</v>
      </c>
      <c r="AG145" s="1">
        <v>-0.38201213690488</v>
      </c>
      <c r="AH145" s="1">
        <v>-0.38199373858808</v>
      </c>
      <c r="AI145" s="1">
        <v>647.441766467</v>
      </c>
      <c r="AJ145" s="1">
        <v>731.56821823468</v>
      </c>
    </row>
    <row r="146" spans="1:36">
      <c r="A146" s="1">
        <v>279.26947031366</v>
      </c>
      <c r="B146" s="1">
        <v>0.026109927005815</v>
      </c>
      <c r="C146" s="1">
        <v>0.02826734220728</v>
      </c>
      <c r="D146" s="2">
        <v>5.8604147679718e-6</v>
      </c>
      <c r="E146" s="2">
        <v>1.6930009906245e-6</v>
      </c>
      <c r="F146" s="2">
        <v>6.9735916898692e-6</v>
      </c>
      <c r="G146" s="2">
        <v>-2.3044990564956e-5</v>
      </c>
      <c r="H146" s="2">
        <v>-1.7091626553101e-5</v>
      </c>
      <c r="I146" s="2">
        <v>-1.8270240481384e-6</v>
      </c>
      <c r="J146" s="2">
        <v>-9.5924626189948e-6</v>
      </c>
      <c r="K146" s="2">
        <v>-3.3007378450583e-6</v>
      </c>
      <c r="L146" s="2">
        <v>-6.8125546535918e-6</v>
      </c>
      <c r="M146" s="2">
        <v>-8.2155571486766e-6</v>
      </c>
      <c r="N146" s="2">
        <v>-8.1521687991555e-6</v>
      </c>
      <c r="O146" s="2">
        <v>2.2145706028186e-6</v>
      </c>
      <c r="P146" s="2">
        <v>-9.1081999036268e-6</v>
      </c>
      <c r="Q146" s="2">
        <v>-1.4514856388663e-5</v>
      </c>
      <c r="R146" s="2">
        <v>-8.9739274767132e-6</v>
      </c>
      <c r="S146" s="2">
        <v>-8.9974065858457e-6</v>
      </c>
      <c r="T146" s="1">
        <v>0</v>
      </c>
      <c r="U146" s="2">
        <v>1.2454842253362e-6</v>
      </c>
      <c r="V146" s="2">
        <v>-4.7300100176457e-6</v>
      </c>
      <c r="W146" s="2">
        <v>-5.390436778535e-6</v>
      </c>
      <c r="X146" s="2">
        <v>-1.836574838763e-6</v>
      </c>
      <c r="Y146" s="2">
        <v>2.7613545961083e-6</v>
      </c>
      <c r="Z146" s="2">
        <v>1.9085171412315e-6</v>
      </c>
      <c r="AA146" s="2">
        <v>2.6558096491017e-6</v>
      </c>
      <c r="AB146" s="1">
        <v>19984796.120502</v>
      </c>
      <c r="AC146" s="1">
        <v>28293423.107593</v>
      </c>
      <c r="AD146" s="1">
        <v>-0.013958834423296</v>
      </c>
      <c r="AE146" s="1">
        <v>-0.012270603543995</v>
      </c>
      <c r="AF146" s="1">
        <v>0.027538318137296</v>
      </c>
      <c r="AG146" s="1">
        <v>-0.38489489798388</v>
      </c>
      <c r="AH146" s="1">
        <v>-0.38482089333572</v>
      </c>
      <c r="AI146" s="1">
        <v>648.02506714123</v>
      </c>
      <c r="AJ146" s="1">
        <v>732.27926560064</v>
      </c>
    </row>
    <row r="147" spans="1:36">
      <c r="A147" s="1">
        <v>281.26947031366</v>
      </c>
      <c r="B147" s="1">
        <v>0.026311253549018</v>
      </c>
      <c r="C147" s="1">
        <v>0.028471439273465</v>
      </c>
      <c r="D147" s="2">
        <v>5.8622865895871e-6</v>
      </c>
      <c r="E147" s="2">
        <v>1.696733604564e-6</v>
      </c>
      <c r="F147" s="2">
        <v>6.9773329184043e-6</v>
      </c>
      <c r="G147" s="2">
        <v>-2.3036691893181e-5</v>
      </c>
      <c r="H147" s="2">
        <v>-1.7080480487928e-5</v>
      </c>
      <c r="I147" s="2">
        <v>-1.8240082461249e-6</v>
      </c>
      <c r="J147" s="2">
        <v>-9.5874389552495e-6</v>
      </c>
      <c r="K147" s="2">
        <v>-3.299535575623e-6</v>
      </c>
      <c r="L147" s="2">
        <v>-6.8136034308593e-6</v>
      </c>
      <c r="M147" s="2">
        <v>-8.2127430315896e-6</v>
      </c>
      <c r="N147" s="2">
        <v>-8.1474678539073e-6</v>
      </c>
      <c r="O147" s="2">
        <v>2.211093803778e-6</v>
      </c>
      <c r="P147" s="2">
        <v>-9.1071957915898e-6</v>
      </c>
      <c r="Q147" s="2">
        <v>-1.4516139156248e-5</v>
      </c>
      <c r="R147" s="2">
        <v>-8.9700913197794e-6</v>
      </c>
      <c r="S147" s="2">
        <v>-8.9904267554626e-6</v>
      </c>
      <c r="T147" s="1">
        <v>0</v>
      </c>
      <c r="U147" s="2">
        <v>1.2454774623363e-6</v>
      </c>
      <c r="V147" s="2">
        <v>-4.7223064963864e-6</v>
      </c>
      <c r="W147" s="2">
        <v>-5.3870289414816e-6</v>
      </c>
      <c r="X147" s="2">
        <v>-1.8397428981503e-6</v>
      </c>
      <c r="Y147" s="2">
        <v>2.7514935620165e-6</v>
      </c>
      <c r="Z147" s="2">
        <v>1.9115714101703e-6</v>
      </c>
      <c r="AA147" s="2">
        <v>2.6574718116563e-6</v>
      </c>
      <c r="AB147" s="1">
        <v>20020942.7603</v>
      </c>
      <c r="AC147" s="1">
        <v>28506631.175985</v>
      </c>
      <c r="AD147" s="1">
        <v>-0.014061600919082</v>
      </c>
      <c r="AE147" s="1">
        <v>-0.012361197682244</v>
      </c>
      <c r="AF147" s="1">
        <v>0.02773278533815</v>
      </c>
      <c r="AG147" s="1">
        <v>-0.38777656955304</v>
      </c>
      <c r="AH147" s="1">
        <v>-0.38764783531854</v>
      </c>
      <c r="AI147" s="1">
        <v>648.60721494486</v>
      </c>
      <c r="AJ147" s="1">
        <v>732.98858760476</v>
      </c>
    </row>
    <row r="148" spans="1:36">
      <c r="A148" s="1">
        <v>283.26947031366</v>
      </c>
      <c r="B148" s="1">
        <v>0.026512573486396</v>
      </c>
      <c r="C148" s="1">
        <v>0.028675528700057</v>
      </c>
      <c r="D148" s="2">
        <v>5.864396685393e-6</v>
      </c>
      <c r="E148" s="2">
        <v>1.7004332648995e-6</v>
      </c>
      <c r="F148" s="2">
        <v>6.9809813930551e-6</v>
      </c>
      <c r="G148" s="2">
        <v>-2.3028611951414e-5</v>
      </c>
      <c r="H148" s="2">
        <v>-1.7069021892992e-5</v>
      </c>
      <c r="I148" s="2">
        <v>-1.8209985725834e-6</v>
      </c>
      <c r="J148" s="2">
        <v>-9.5823804012543e-6</v>
      </c>
      <c r="K148" s="2">
        <v>-3.2981447032372e-6</v>
      </c>
      <c r="L148" s="2">
        <v>-6.8146335223957e-6</v>
      </c>
      <c r="M148" s="2">
        <v>-8.2099570123087e-6</v>
      </c>
      <c r="N148" s="2">
        <v>-8.142789479728e-6</v>
      </c>
      <c r="O148" s="2">
        <v>2.2076216027878e-6</v>
      </c>
      <c r="P148" s="2">
        <v>-9.1060443944075e-6</v>
      </c>
      <c r="Q148" s="2">
        <v>-1.4517381461717e-5</v>
      </c>
      <c r="R148" s="2">
        <v>-8.9662184025068e-6</v>
      </c>
      <c r="S148" s="2">
        <v>-8.983434464149e-6</v>
      </c>
      <c r="T148" s="1">
        <v>0</v>
      </c>
      <c r="U148" s="2">
        <v>1.2453727203584e-6</v>
      </c>
      <c r="V148" s="2">
        <v>-4.7140754569792e-6</v>
      </c>
      <c r="W148" s="2">
        <v>-5.3836385304138e-6</v>
      </c>
      <c r="X148" s="2">
        <v>-1.8428897554156e-6</v>
      </c>
      <c r="Y148" s="2">
        <v>2.7414245073715e-6</v>
      </c>
      <c r="Z148" s="2">
        <v>1.9146601715264e-6</v>
      </c>
      <c r="AA148" s="2">
        <v>2.6591306212081e-6</v>
      </c>
      <c r="AB148" s="1">
        <v>20057148.168584</v>
      </c>
      <c r="AC148" s="1">
        <v>28720095.858263</v>
      </c>
      <c r="AD148" s="1">
        <v>-0.014164339136501</v>
      </c>
      <c r="AE148" s="1">
        <v>-0.012451784018395</v>
      </c>
      <c r="AF148" s="1">
        <v>0.027927214140465</v>
      </c>
      <c r="AG148" s="1">
        <v>-0.39065689454811</v>
      </c>
      <c r="AH148" s="1">
        <v>-0.39047439169698</v>
      </c>
      <c r="AI148" s="1">
        <v>649.18821729749</v>
      </c>
      <c r="AJ148" s="1">
        <v>733.69619877618</v>
      </c>
    </row>
    <row r="149" spans="1:36">
      <c r="A149" s="1">
        <v>285.26947031366</v>
      </c>
      <c r="B149" s="1">
        <v>0.026713886748777</v>
      </c>
      <c r="C149" s="1">
        <v>0.028879610408083</v>
      </c>
      <c r="D149" s="2">
        <v>5.8667278922687e-6</v>
      </c>
      <c r="E149" s="2">
        <v>1.7041093137799e-6</v>
      </c>
      <c r="F149" s="2">
        <v>6.9845640368038e-6</v>
      </c>
      <c r="G149" s="2">
        <v>-2.3020743308978e-5</v>
      </c>
      <c r="H149" s="2">
        <v>-1.7057313294001e-5</v>
      </c>
      <c r="I149" s="2">
        <v>-1.817991492897e-6</v>
      </c>
      <c r="J149" s="2">
        <v>-9.5772851169008e-6</v>
      </c>
      <c r="K149" s="2">
        <v>-3.2965205945386e-6</v>
      </c>
      <c r="L149" s="2">
        <v>-6.8156565006541e-6</v>
      </c>
      <c r="M149" s="2">
        <v>-8.2071858447362e-6</v>
      </c>
      <c r="N149" s="2">
        <v>-8.1381207084941e-6</v>
      </c>
      <c r="O149" s="2">
        <v>2.2041631013287e-6</v>
      </c>
      <c r="P149" s="2">
        <v>-9.1047553662801e-6</v>
      </c>
      <c r="Q149" s="2">
        <v>-1.4518587541208e-5</v>
      </c>
      <c r="R149" s="2">
        <v>-8.9623069973274e-6</v>
      </c>
      <c r="S149" s="2">
        <v>-8.9764482447212e-6</v>
      </c>
      <c r="T149" s="1">
        <v>0</v>
      </c>
      <c r="U149" s="2">
        <v>1.2451831163344e-6</v>
      </c>
      <c r="V149" s="2">
        <v>-4.7054541328668e-6</v>
      </c>
      <c r="W149" s="2">
        <v>-5.3802741298476e-6</v>
      </c>
      <c r="X149" s="2">
        <v>-1.8460111893993e-6</v>
      </c>
      <c r="Y149" s="2">
        <v>2.7313703120262e-6</v>
      </c>
      <c r="Z149" s="2">
        <v>1.917779841873e-6</v>
      </c>
      <c r="AA149" s="2">
        <v>2.6607818036304e-6</v>
      </c>
      <c r="AB149" s="1">
        <v>20093412.100795</v>
      </c>
      <c r="AC149" s="1">
        <v>28933815.922987</v>
      </c>
      <c r="AD149" s="1">
        <v>-0.014267048619753</v>
      </c>
      <c r="AE149" s="1">
        <v>-0.012542362997405</v>
      </c>
      <c r="AF149" s="1">
        <v>0.028121604556849</v>
      </c>
      <c r="AG149" s="1">
        <v>-0.39353575374266</v>
      </c>
      <c r="AH149" s="1">
        <v>-0.39330049203086</v>
      </c>
      <c r="AI149" s="1">
        <v>649.76808437791</v>
      </c>
      <c r="AJ149" s="1">
        <v>734.40212610849</v>
      </c>
    </row>
    <row r="150" spans="1:36">
      <c r="A150" s="1">
        <v>287.26947031366</v>
      </c>
      <c r="B150" s="1">
        <v>0.02691519345192</v>
      </c>
      <c r="C150" s="1">
        <v>0.029083684433406</v>
      </c>
      <c r="D150" s="2">
        <v>5.8692445544234e-6</v>
      </c>
      <c r="E150" s="2">
        <v>1.7077741498424e-6</v>
      </c>
      <c r="F150" s="2">
        <v>6.9881110003682e-6</v>
      </c>
      <c r="G150" s="2">
        <v>-2.3013069335615e-5</v>
      </c>
      <c r="H150" s="2">
        <v>-1.7045437957013e-5</v>
      </c>
      <c r="I150" s="2">
        <v>-1.814982415563e-6</v>
      </c>
      <c r="J150" s="2">
        <v>-9.5721528998452e-6</v>
      </c>
      <c r="K150" s="2">
        <v>-3.2946236345224e-6</v>
      </c>
      <c r="L150" s="2">
        <v>-6.8166842043497e-6</v>
      </c>
      <c r="M150" s="2">
        <v>-8.204416628445e-6</v>
      </c>
      <c r="N150" s="2">
        <v>-8.1334445533238e-6</v>
      </c>
      <c r="O150" s="2">
        <v>2.2007275780307e-6</v>
      </c>
      <c r="P150" s="2">
        <v>-9.1033437433503e-6</v>
      </c>
      <c r="Q150" s="2">
        <v>-1.4519761270909e-5</v>
      </c>
      <c r="R150" s="2">
        <v>-8.9583584534793e-6</v>
      </c>
      <c r="S150" s="2">
        <v>-8.9694886405169e-6</v>
      </c>
      <c r="T150" s="1">
        <v>0</v>
      </c>
      <c r="U150" s="2">
        <v>1.2449198691377e-6</v>
      </c>
      <c r="V150" s="2">
        <v>-4.6965983877417e-6</v>
      </c>
      <c r="W150" s="2">
        <v>-5.3769457770962e-6</v>
      </c>
      <c r="X150" s="2">
        <v>-1.8490997613186e-6</v>
      </c>
      <c r="Y150" s="2">
        <v>2.7215199184253e-6</v>
      </c>
      <c r="Z150" s="2">
        <v>1.9209263524892e-6</v>
      </c>
      <c r="AA150" s="2">
        <v>2.6624235231032e-6</v>
      </c>
      <c r="AB150" s="1">
        <v>20129734.28762</v>
      </c>
      <c r="AC150" s="1">
        <v>29147789.980844</v>
      </c>
      <c r="AD150" s="1">
        <v>-0.014369729089297</v>
      </c>
      <c r="AE150" s="1">
        <v>-0.012632934885138</v>
      </c>
      <c r="AF150" s="1">
        <v>0.02831595659965</v>
      </c>
      <c r="AG150" s="1">
        <v>-0.39641317386421</v>
      </c>
      <c r="AH150" s="1">
        <v>-0.39612617042597</v>
      </c>
      <c r="AI150" s="1">
        <v>650.34682829881</v>
      </c>
      <c r="AJ150" s="1">
        <v>735.10640712506</v>
      </c>
    </row>
    <row r="151" spans="1:36">
      <c r="A151" s="1">
        <v>289.26947031366</v>
      </c>
      <c r="B151" s="1">
        <v>0.027116493863657</v>
      </c>
      <c r="C151" s="1">
        <v>0.029287750916759</v>
      </c>
      <c r="D151" s="2">
        <v>5.8718982605904e-6</v>
      </c>
      <c r="E151" s="2">
        <v>1.7114402251277e-6</v>
      </c>
      <c r="F151" s="2">
        <v>6.9916510750955e-6</v>
      </c>
      <c r="G151" s="2">
        <v>-2.3005567947482e-5</v>
      </c>
      <c r="H151" s="2">
        <v>-1.7033485737871e-5</v>
      </c>
      <c r="I151" s="2">
        <v>-1.8119659398641e-6</v>
      </c>
      <c r="J151" s="2">
        <v>-9.5669850213511e-6</v>
      </c>
      <c r="K151" s="2">
        <v>-3.2924268126689e-6</v>
      </c>
      <c r="L151" s="2">
        <v>-6.8177268686708e-6</v>
      </c>
      <c r="M151" s="2">
        <v>-8.2016376833601e-6</v>
      </c>
      <c r="N151" s="2">
        <v>-8.1287433644977e-6</v>
      </c>
      <c r="O151" s="2">
        <v>2.1973246409895e-6</v>
      </c>
      <c r="P151" s="2">
        <v>-9.1018255437218e-6</v>
      </c>
      <c r="Q151" s="2">
        <v>-1.4520906660716e-5</v>
      </c>
      <c r="R151" s="2">
        <v>-8.9543777612459e-6</v>
      </c>
      <c r="S151" s="2">
        <v>-8.9625783037147e-6</v>
      </c>
      <c r="T151" s="1">
        <v>0</v>
      </c>
      <c r="U151" s="2">
        <v>1.2445911771495e-6</v>
      </c>
      <c r="V151" s="2">
        <v>-4.6876564654741e-6</v>
      </c>
      <c r="W151" s="2">
        <v>-5.3736628335245e-6</v>
      </c>
      <c r="X151" s="2">
        <v>-1.8521463312924e-6</v>
      </c>
      <c r="Y151" s="2">
        <v>2.7119980401334e-6</v>
      </c>
      <c r="Z151" s="2">
        <v>1.9240953419793e-6</v>
      </c>
      <c r="AA151" s="2">
        <v>2.6640558907468e-6</v>
      </c>
      <c r="AB151" s="1">
        <v>20166114.438603</v>
      </c>
      <c r="AC151" s="1">
        <v>29362016.50734</v>
      </c>
      <c r="AD151" s="1">
        <v>-0.01447238044145</v>
      </c>
      <c r="AE151" s="1">
        <v>-0.012723499770925</v>
      </c>
      <c r="AF151" s="1">
        <v>0.028510270281111</v>
      </c>
      <c r="AG151" s="1">
        <v>-0.3992893032915</v>
      </c>
      <c r="AH151" s="1">
        <v>-0.3989515457571</v>
      </c>
      <c r="AI151" s="1">
        <v>650.92446211654</v>
      </c>
      <c r="AJ151" s="1">
        <v>735.80908600415</v>
      </c>
    </row>
    <row r="152" spans="1:36">
      <c r="A152" s="1">
        <v>291.26947031366</v>
      </c>
      <c r="B152" s="1">
        <v>0.027317788351647</v>
      </c>
      <c r="C152" s="1">
        <v>0.029491810079462</v>
      </c>
      <c r="D152" s="2">
        <v>5.8746357664494e-6</v>
      </c>
      <c r="E152" s="2">
        <v>1.7151177437516e-6</v>
      </c>
      <c r="F152" s="2">
        <v>6.9952081955122e-6</v>
      </c>
      <c r="G152" s="2">
        <v>-2.2998215298737e-5</v>
      </c>
      <c r="H152" s="2">
        <v>-1.7021539624479e-5</v>
      </c>
      <c r="I152" s="2">
        <v>-1.8089362593815e-6</v>
      </c>
      <c r="J152" s="2">
        <v>-9.5617837849e-6</v>
      </c>
      <c r="K152" s="2">
        <v>-3.2899194057833e-6</v>
      </c>
      <c r="L152" s="2">
        <v>-6.8187917920325e-6</v>
      </c>
      <c r="M152" s="2">
        <v>-8.1988389962375e-6</v>
      </c>
      <c r="N152" s="2">
        <v>-8.1240020269399e-6</v>
      </c>
      <c r="O152" s="2">
        <v>2.1939640057916e-6</v>
      </c>
      <c r="P152" s="2">
        <v>-9.1002140867331e-6</v>
      </c>
      <c r="Q152" s="2">
        <v>-1.452202815789e-5</v>
      </c>
      <c r="R152" s="2">
        <v>-8.9503733040533e-6</v>
      </c>
      <c r="S152" s="2">
        <v>-8.9557403373962e-6</v>
      </c>
      <c r="T152" s="1">
        <v>0</v>
      </c>
      <c r="U152" s="2">
        <v>1.2442018135712e-6</v>
      </c>
      <c r="V152" s="2">
        <v>-4.6787507310201e-6</v>
      </c>
      <c r="W152" s="2">
        <v>-5.3704324457778e-6</v>
      </c>
      <c r="X152" s="2">
        <v>-1.8551417299551e-6</v>
      </c>
      <c r="Y152" s="2">
        <v>2.7028613397529e-6</v>
      </c>
      <c r="Z152" s="2">
        <v>1.9272823901384e-6</v>
      </c>
      <c r="AA152" s="2">
        <v>2.6656802386771e-6</v>
      </c>
      <c r="AB152" s="1">
        <v>20202552.248695</v>
      </c>
      <c r="AC152" s="1">
        <v>29576493.88421</v>
      </c>
      <c r="AD152" s="1">
        <v>-0.014575002721389</v>
      </c>
      <c r="AE152" s="1">
        <v>-0.012814057596101</v>
      </c>
      <c r="AF152" s="1">
        <v>0.028704545613504</v>
      </c>
      <c r="AG152" s="1">
        <v>-0.40216437094211</v>
      </c>
      <c r="AH152" s="1">
        <v>-0.40177679056969</v>
      </c>
      <c r="AI152" s="1">
        <v>651.50099904484</v>
      </c>
      <c r="AJ152" s="1">
        <v>736.51020934365</v>
      </c>
    </row>
    <row r="153" spans="1:36">
      <c r="A153" s="1">
        <v>293.26947031366</v>
      </c>
      <c r="B153" s="1">
        <v>0.027519077330196</v>
      </c>
      <c r="C153" s="1">
        <v>0.02969586219433</v>
      </c>
      <c r="D153" s="2">
        <v>5.8774063883878e-6</v>
      </c>
      <c r="E153" s="2">
        <v>1.718813574551e-6</v>
      </c>
      <c r="F153" s="2">
        <v>6.9987997928165e-6</v>
      </c>
      <c r="G153" s="2">
        <v>-2.2990988568233e-5</v>
      </c>
      <c r="H153" s="2">
        <v>-1.7009666844598e-5</v>
      </c>
      <c r="I153" s="2">
        <v>-1.805887589963e-6</v>
      </c>
      <c r="J153" s="2">
        <v>-9.5565520284116e-6</v>
      </c>
      <c r="K153" s="2">
        <v>-3.287106305927e-6</v>
      </c>
      <c r="L153" s="2">
        <v>-6.8198828269287e-6</v>
      </c>
      <c r="M153" s="2">
        <v>-8.1960122603707e-6</v>
      </c>
      <c r="N153" s="2">
        <v>-8.1192101059078e-6</v>
      </c>
      <c r="O153" s="2">
        <v>2.1906550084462e-6</v>
      </c>
      <c r="P153" s="2">
        <v>-9.098518009871e-6</v>
      </c>
      <c r="Q153" s="2">
        <v>-1.4523130613376e-5</v>
      </c>
      <c r="R153" s="2">
        <v>-8.9463559754238e-6</v>
      </c>
      <c r="S153" s="2">
        <v>-8.9489956715276e-6</v>
      </c>
      <c r="T153" s="1">
        <v>0</v>
      </c>
      <c r="U153" s="2">
        <v>1.2437534588808e-6</v>
      </c>
      <c r="V153" s="2">
        <v>-4.6699706149467e-6</v>
      </c>
      <c r="W153" s="2">
        <v>-5.3672588990848e-6</v>
      </c>
      <c r="X153" s="2">
        <v>-1.8580780411398e-6</v>
      </c>
      <c r="Y153" s="2">
        <v>2.6941134012555e-6</v>
      </c>
      <c r="Z153" s="2">
        <v>1.9304832302473e-6</v>
      </c>
      <c r="AA153" s="2">
        <v>2.6672983781846e-6</v>
      </c>
      <c r="AB153" s="1">
        <v>20239047.405401</v>
      </c>
      <c r="AC153" s="1">
        <v>29791220.444673</v>
      </c>
      <c r="AD153" s="1">
        <v>-0.014677596083566</v>
      </c>
      <c r="AE153" s="1">
        <v>-0.012904608194329</v>
      </c>
      <c r="AF153" s="1">
        <v>0.028898782609221</v>
      </c>
      <c r="AG153" s="1">
        <v>-0.40503864464706</v>
      </c>
      <c r="AH153" s="1">
        <v>-0.40460210006513</v>
      </c>
      <c r="AI153" s="1">
        <v>652.07645198434</v>
      </c>
      <c r="AJ153" s="1">
        <v>737.2098227406</v>
      </c>
    </row>
    <row r="154" spans="1:36">
      <c r="A154" s="1">
        <v>295.26947031366</v>
      </c>
      <c r="B154" s="1">
        <v>0.027720361218285</v>
      </c>
      <c r="C154" s="1">
        <v>0.029899907559206</v>
      </c>
      <c r="D154" s="2">
        <v>5.8801670697822e-6</v>
      </c>
      <c r="E154" s="2">
        <v>1.7225312375818e-6</v>
      </c>
      <c r="F154" s="2">
        <v>7.002436769212e-6</v>
      </c>
      <c r="G154" s="2">
        <v>-2.2983867685679e-5</v>
      </c>
      <c r="H154" s="2">
        <v>-1.6997915530717e-5</v>
      </c>
      <c r="I154" s="2">
        <v>-1.8028145278584e-6</v>
      </c>
      <c r="J154" s="2">
        <v>-9.5512927555548e-6</v>
      </c>
      <c r="K154" s="2">
        <v>-3.2840044373715e-6</v>
      </c>
      <c r="L154" s="2">
        <v>-6.8210005970594e-6</v>
      </c>
      <c r="M154" s="2">
        <v>-8.1931506771209e-6</v>
      </c>
      <c r="N154" s="2">
        <v>-8.1143626918364e-6</v>
      </c>
      <c r="O154" s="2">
        <v>2.1874060767991e-6</v>
      </c>
      <c r="P154" s="2">
        <v>-9.0967409946863e-6</v>
      </c>
      <c r="Q154" s="2">
        <v>-1.4524218963773e-5</v>
      </c>
      <c r="R154" s="2">
        <v>-8.942338010776e-6</v>
      </c>
      <c r="S154" s="2">
        <v>-8.9423605964584e-6</v>
      </c>
      <c r="T154" s="1">
        <v>0</v>
      </c>
      <c r="U154" s="2">
        <v>1.2432454883406e-6</v>
      </c>
      <c r="V154" s="2">
        <v>-4.6613743853915e-6</v>
      </c>
      <c r="W154" s="2">
        <v>-5.3641437344995e-6</v>
      </c>
      <c r="X154" s="2">
        <v>-1.8609492550278e-6</v>
      </c>
      <c r="Y154" s="2">
        <v>2.6857259818597e-6</v>
      </c>
      <c r="Z154" s="2">
        <v>1.9336938977956e-6</v>
      </c>
      <c r="AA154" s="2">
        <v>2.668912023781e-6</v>
      </c>
      <c r="AB154" s="1">
        <v>20275599.594877</v>
      </c>
      <c r="AC154" s="1">
        <v>30006194.512074</v>
      </c>
      <c r="AD154" s="1">
        <v>-0.014780160752075</v>
      </c>
      <c r="AE154" s="1">
        <v>-0.012995151331403</v>
      </c>
      <c r="AF154" s="1">
        <v>0.029092981280806</v>
      </c>
      <c r="AG154" s="1">
        <v>-0.40791239898383</v>
      </c>
      <c r="AH154" s="1">
        <v>-0.40742766822059</v>
      </c>
      <c r="AI154" s="1">
        <v>652.65083329734</v>
      </c>
      <c r="AJ154" s="1">
        <v>737.90796861895</v>
      </c>
    </row>
    <row r="155" spans="1:36">
      <c r="A155" s="1">
        <v>297.26947031366</v>
      </c>
      <c r="B155" s="1">
        <v>0.027921640412546</v>
      </c>
      <c r="C155" s="1">
        <v>0.030103946476738</v>
      </c>
      <c r="D155" s="2">
        <v>5.8828846921167e-6</v>
      </c>
      <c r="E155" s="2">
        <v>1.7262715148371e-6</v>
      </c>
      <c r="F155" s="2">
        <v>7.0061243578345e-6</v>
      </c>
      <c r="G155" s="2">
        <v>-2.2976836186459e-5</v>
      </c>
      <c r="H155" s="2">
        <v>-1.6986315721931e-5</v>
      </c>
      <c r="I155" s="2">
        <v>-1.7997123035809e-6</v>
      </c>
      <c r="J155" s="2">
        <v>-9.5460089562072e-6</v>
      </c>
      <c r="K155" s="2">
        <v>-3.2806382164436e-6</v>
      </c>
      <c r="L155" s="2">
        <v>-6.8221431397694e-6</v>
      </c>
      <c r="M155" s="2">
        <v>-8.190248711416e-6</v>
      </c>
      <c r="N155" s="2">
        <v>-8.1094602002252e-6</v>
      </c>
      <c r="O155" s="2">
        <v>2.1842243578911e-6</v>
      </c>
      <c r="P155" s="2">
        <v>-9.0948826292594e-6</v>
      </c>
      <c r="Q155" s="2">
        <v>-1.4525297795527e-5</v>
      </c>
      <c r="R155" s="2">
        <v>-8.9383318434354e-6</v>
      </c>
      <c r="S155" s="2">
        <v>-8.9358452498468e-6</v>
      </c>
      <c r="T155" s="1">
        <v>0</v>
      </c>
      <c r="U155" s="2">
        <v>1.2426758694313e-6</v>
      </c>
      <c r="V155" s="2">
        <v>-4.6529953579703e-6</v>
      </c>
      <c r="W155" s="2">
        <v>-5.3610863014062e-6</v>
      </c>
      <c r="X155" s="2">
        <v>-1.8637513409828e-6</v>
      </c>
      <c r="Y155" s="2">
        <v>2.6776575267293e-6</v>
      </c>
      <c r="Z155" s="2">
        <v>1.9369108035505e-6</v>
      </c>
      <c r="AA155" s="2">
        <v>2.6705224535467e-6</v>
      </c>
      <c r="AB155" s="1">
        <v>20312208.506283</v>
      </c>
      <c r="AC155" s="1">
        <v>30221414.427465</v>
      </c>
      <c r="AD155" s="1">
        <v>-0.014882696988233</v>
      </c>
      <c r="AE155" s="1">
        <v>-0.013085686737544</v>
      </c>
      <c r="AF155" s="1">
        <v>0.029287141640949</v>
      </c>
      <c r="AG155" s="1">
        <v>-0.41078589462812</v>
      </c>
      <c r="AH155" s="1">
        <v>-0.41025367285823</v>
      </c>
      <c r="AI155" s="1">
        <v>653.22415472331</v>
      </c>
      <c r="AJ155" s="1">
        <v>738.60468519655</v>
      </c>
    </row>
    <row r="156" spans="1:36">
      <c r="A156" s="1">
        <v>299.26947031366</v>
      </c>
      <c r="B156" s="1">
        <v>0.028122915273363</v>
      </c>
      <c r="C156" s="1">
        <v>0.030307979240983</v>
      </c>
      <c r="D156" s="2">
        <v>5.8855361711258e-6</v>
      </c>
      <c r="E156" s="2">
        <v>1.7300332578613e-6</v>
      </c>
      <c r="F156" s="2">
        <v>7.0098631677211e-6</v>
      </c>
      <c r="G156" s="2">
        <v>-2.2969881430741e-5</v>
      </c>
      <c r="H156" s="2">
        <v>-1.6974882729725e-5</v>
      </c>
      <c r="I156" s="2">
        <v>-1.7965769391141e-6</v>
      </c>
      <c r="J156" s="2">
        <v>-9.5407035706237e-6</v>
      </c>
      <c r="K156" s="2">
        <v>-3.2770354758622e-6</v>
      </c>
      <c r="L156" s="2">
        <v>-6.8233066691867e-6</v>
      </c>
      <c r="M156" s="2">
        <v>-8.1873019292869e-6</v>
      </c>
      <c r="N156" s="2">
        <v>-8.1045075594657e-6</v>
      </c>
      <c r="O156" s="2">
        <v>2.1811155843837e-6</v>
      </c>
      <c r="P156" s="2">
        <v>-9.0929397482152e-6</v>
      </c>
      <c r="Q156" s="2">
        <v>-1.4526370947774e-5</v>
      </c>
      <c r="R156" s="2">
        <v>-8.9343491425254e-6</v>
      </c>
      <c r="S156" s="2">
        <v>-8.9294532608264e-6</v>
      </c>
      <c r="T156" s="1">
        <v>0</v>
      </c>
      <c r="U156" s="2">
        <v>1.242041935281e-6</v>
      </c>
      <c r="V156" s="2">
        <v>-4.6448489813022e-6</v>
      </c>
      <c r="W156" s="2">
        <v>-5.358084436632e-6</v>
      </c>
      <c r="X156" s="2">
        <v>-1.8664819364234e-6</v>
      </c>
      <c r="Y156" s="2">
        <v>2.6698654981282e-6</v>
      </c>
      <c r="Z156" s="2">
        <v>1.9401307410576e-6</v>
      </c>
      <c r="AA156" s="2">
        <v>2.6721303767112e-6</v>
      </c>
      <c r="AB156" s="1">
        <v>20348873.834379</v>
      </c>
      <c r="AC156" s="1">
        <v>30436878.566104</v>
      </c>
      <c r="AD156" s="1">
        <v>-0.014985205067655</v>
      </c>
      <c r="AE156" s="1">
        <v>-0.013176214130096</v>
      </c>
      <c r="AF156" s="1">
        <v>0.029481263702461</v>
      </c>
      <c r="AG156" s="1">
        <v>-0.41365936740212</v>
      </c>
      <c r="AH156" s="1">
        <v>-0.41308026819506</v>
      </c>
      <c r="AI156" s="1">
        <v>653.7964273687</v>
      </c>
      <c r="AJ156" s="1">
        <v>739.30000626984</v>
      </c>
    </row>
    <row r="157" spans="1:36">
      <c r="A157" s="1">
        <v>301.26947031366</v>
      </c>
      <c r="B157" s="1">
        <v>0.028324186120245</v>
      </c>
      <c r="C157" s="1">
        <v>0.030512006129787</v>
      </c>
      <c r="D157" s="2">
        <v>5.8881072112626e-6</v>
      </c>
      <c r="E157" s="2">
        <v>1.7338141261396e-6</v>
      </c>
      <c r="F157" s="2">
        <v>7.0136500117718e-6</v>
      </c>
      <c r="G157" s="2">
        <v>-2.2962994377498e-5</v>
      </c>
      <c r="H157" s="2">
        <v>-1.6963621190906e-5</v>
      </c>
      <c r="I157" s="2">
        <v>-1.7934053314687e-6</v>
      </c>
      <c r="J157" s="2">
        <v>-9.5353795157339e-6</v>
      </c>
      <c r="K157" s="2">
        <v>-3.2732244742097e-6</v>
      </c>
      <c r="L157" s="2">
        <v>-6.8244862553355e-6</v>
      </c>
      <c r="M157" s="2">
        <v>-8.1843069595334e-6</v>
      </c>
      <c r="N157" s="2">
        <v>-8.0995131558846e-6</v>
      </c>
      <c r="O157" s="2">
        <v>2.1780841521987e-6</v>
      </c>
      <c r="P157" s="2">
        <v>-9.0909077763715e-6</v>
      </c>
      <c r="Q157" s="2">
        <v>-1.4527441239939e-5</v>
      </c>
      <c r="R157" s="2">
        <v>-8.9304000591242e-6</v>
      </c>
      <c r="S157" s="2">
        <v>-8.9231823059253e-6</v>
      </c>
      <c r="T157" s="1">
        <v>0</v>
      </c>
      <c r="U157" s="2">
        <v>1.2413409461738e-6</v>
      </c>
      <c r="V157" s="2">
        <v>-4.6369389235099e-6</v>
      </c>
      <c r="W157" s="2">
        <v>-5.3551350775251e-6</v>
      </c>
      <c r="X157" s="2">
        <v>-1.8691398622596e-6</v>
      </c>
      <c r="Y157" s="2">
        <v>2.6623128110491e-6</v>
      </c>
      <c r="Z157" s="2">
        <v>1.9433508496186e-6</v>
      </c>
      <c r="AA157" s="2">
        <v>2.6737359350056e-6</v>
      </c>
      <c r="AB157" s="1">
        <v>20385595.280703</v>
      </c>
      <c r="AC157" s="1">
        <v>30652585.344968</v>
      </c>
      <c r="AD157" s="1">
        <v>-0.015087685266023</v>
      </c>
      <c r="AE157" s="1">
        <v>-0.013266733227502</v>
      </c>
      <c r="AF157" s="1">
        <v>0.029675347478242</v>
      </c>
      <c r="AG157" s="1">
        <v>-0.41653302397116</v>
      </c>
      <c r="AH157" s="1">
        <v>-0.41590758260666</v>
      </c>
      <c r="AI157" s="1">
        <v>654.36766174114</v>
      </c>
      <c r="AJ157" s="1">
        <v>739.99396149472</v>
      </c>
    </row>
    <row r="158" spans="1:36">
      <c r="A158" s="1">
        <v>303.26947031366</v>
      </c>
      <c r="B158" s="1">
        <v>0.028525453232775</v>
      </c>
      <c r="C158" s="1">
        <v>0.030716027401436</v>
      </c>
      <c r="D158" s="2">
        <v>5.8905904933318e-6</v>
      </c>
      <c r="E158" s="2">
        <v>1.7376111448218e-6</v>
      </c>
      <c r="F158" s="2">
        <v>7.0174784202284e-6</v>
      </c>
      <c r="G158" s="2">
        <v>-2.2956169069542e-5</v>
      </c>
      <c r="H158" s="2">
        <v>-1.6952528792287e-5</v>
      </c>
      <c r="I158" s="2">
        <v>-1.7901952833943e-6</v>
      </c>
      <c r="J158" s="2">
        <v>-9.530039708317e-6</v>
      </c>
      <c r="K158" s="2">
        <v>-3.2692320209653e-6</v>
      </c>
      <c r="L158" s="2">
        <v>-6.825676327709e-6</v>
      </c>
      <c r="M158" s="2">
        <v>-8.1812615573185e-6</v>
      </c>
      <c r="N158" s="2">
        <v>-8.094487760691e-6</v>
      </c>
      <c r="O158" s="2">
        <v>2.1751333254786e-6</v>
      </c>
      <c r="P158" s="2">
        <v>-9.0887818336733e-6</v>
      </c>
      <c r="Q158" s="2">
        <v>-1.4528510340504e-5</v>
      </c>
      <c r="R158" s="2">
        <v>-8.9264926464034e-6</v>
      </c>
      <c r="S158" s="2">
        <v>-8.9170251644508e-6</v>
      </c>
      <c r="T158" s="1">
        <v>0</v>
      </c>
      <c r="U158" s="2">
        <v>1.2405704490537e-6</v>
      </c>
      <c r="V158" s="2">
        <v>-4.6292616000076e-6</v>
      </c>
      <c r="W158" s="2">
        <v>-5.3522347300505e-6</v>
      </c>
      <c r="X158" s="2">
        <v>-1.8717246227776e-6</v>
      </c>
      <c r="Y158" s="2">
        <v>2.6549700817842e-6</v>
      </c>
      <c r="Z158" s="2">
        <v>1.9465685552334e-6</v>
      </c>
      <c r="AA158" s="2">
        <v>2.6753387671674e-6</v>
      </c>
      <c r="AB158" s="1">
        <v>20422372.553747</v>
      </c>
      <c r="AC158" s="1">
        <v>30868533.223882</v>
      </c>
      <c r="AD158" s="1">
        <v>-0.015190137851526</v>
      </c>
      <c r="AE158" s="1">
        <v>-0.013357243756632</v>
      </c>
      <c r="AF158" s="1">
        <v>0.029869392981263</v>
      </c>
      <c r="AG158" s="1">
        <v>-0.41940704184524</v>
      </c>
      <c r="AH158" s="1">
        <v>-0.41873571964697</v>
      </c>
      <c r="AI158" s="1">
        <v>654.93786781364</v>
      </c>
      <c r="AJ158" s="1">
        <v>740.68657692073</v>
      </c>
    </row>
    <row r="159" spans="1:36">
      <c r="A159" s="1">
        <v>305.26947031366</v>
      </c>
      <c r="B159" s="1">
        <v>0.028726716854467</v>
      </c>
      <c r="C159" s="1">
        <v>0.030920043294167</v>
      </c>
      <c r="D159" s="2">
        <v>5.8929838135386e-6</v>
      </c>
      <c r="E159" s="2">
        <v>1.7414210679917e-6</v>
      </c>
      <c r="F159" s="2">
        <v>7.0213389366252e-6</v>
      </c>
      <c r="G159" s="2">
        <v>-2.2949401971622e-5</v>
      </c>
      <c r="H159" s="2">
        <v>-1.6941599232326e-5</v>
      </c>
      <c r="I159" s="2">
        <v>-1.7869454944623e-6</v>
      </c>
      <c r="J159" s="2">
        <v>-9.5246870509427e-6</v>
      </c>
      <c r="K159" s="2">
        <v>-3.2650824722539e-6</v>
      </c>
      <c r="L159" s="2">
        <v>-6.8268709953197e-6</v>
      </c>
      <c r="M159" s="2">
        <v>-8.1781647166296e-6</v>
      </c>
      <c r="N159" s="2">
        <v>-8.0894435400338e-6</v>
      </c>
      <c r="O159" s="2">
        <v>2.1722654820024e-6</v>
      </c>
      <c r="P159" s="2">
        <v>-9.0865575265849e-6</v>
      </c>
      <c r="Q159" s="2">
        <v>-1.4529578753469e-5</v>
      </c>
      <c r="R159" s="2">
        <v>-8.922632422747e-6</v>
      </c>
      <c r="S159" s="2">
        <v>-8.9109709047135e-6</v>
      </c>
      <c r="T159" s="1">
        <v>0</v>
      </c>
      <c r="U159" s="2">
        <v>1.2397284854036e-6</v>
      </c>
      <c r="V159" s="2">
        <v>-4.6218092575103e-6</v>
      </c>
      <c r="W159" s="2">
        <v>-5.3493797862543e-6</v>
      </c>
      <c r="X159" s="2">
        <v>-1.874235983955e-6</v>
      </c>
      <c r="Y159" s="2">
        <v>2.6478154294271e-6</v>
      </c>
      <c r="Z159" s="2">
        <v>1.9497815077325e-6</v>
      </c>
      <c r="AA159" s="2">
        <v>2.6769380888751e-6</v>
      </c>
      <c r="AB159" s="1">
        <v>20459205.368488</v>
      </c>
      <c r="AC159" s="1">
        <v>31084720.70265</v>
      </c>
      <c r="AD159" s="1">
        <v>-0.015292563081802</v>
      </c>
      <c r="AE159" s="1">
        <v>-0.013447745455652</v>
      </c>
      <c r="AF159" s="1">
        <v>0.030063400224562</v>
      </c>
      <c r="AG159" s="1">
        <v>-0.42228157148561</v>
      </c>
      <c r="AH159" s="1">
        <v>-0.4215647604963</v>
      </c>
      <c r="AI159" s="1">
        <v>655.50705510532</v>
      </c>
      <c r="AJ159" s="1">
        <v>741.3778756161</v>
      </c>
    </row>
    <row r="160" spans="1:36">
      <c r="A160" s="1">
        <v>307.26947031366</v>
      </c>
      <c r="B160" s="1">
        <v>0.028927977197814</v>
      </c>
      <c r="C160" s="1">
        <v>0.031124054027433</v>
      </c>
      <c r="D160" s="2">
        <v>5.8952884488732e-6</v>
      </c>
      <c r="E160" s="2">
        <v>1.7452405792578e-6</v>
      </c>
      <c r="F160" s="2">
        <v>7.0252193699481e-6</v>
      </c>
      <c r="G160" s="2">
        <v>-2.2942691286604e-5</v>
      </c>
      <c r="H160" s="2">
        <v>-1.6930824349184e-5</v>
      </c>
      <c r="I160" s="2">
        <v>-1.7836555188052e-6</v>
      </c>
      <c r="J160" s="2">
        <v>-9.5193243772812e-6</v>
      </c>
      <c r="K160" s="2">
        <v>-3.2607972988132e-6</v>
      </c>
      <c r="L160" s="2">
        <v>-6.8280642183059e-6</v>
      </c>
      <c r="M160" s="2">
        <v>-8.1750167712452e-6</v>
      </c>
      <c r="N160" s="2">
        <v>-8.0843931806139e-6</v>
      </c>
      <c r="O160" s="2">
        <v>2.1694823384333e-6</v>
      </c>
      <c r="P160" s="2">
        <v>-9.0842314405799e-6</v>
      </c>
      <c r="Q160" s="2">
        <v>-1.4530645887584e-5</v>
      </c>
      <c r="R160" s="2">
        <v>-8.9188220757524e-6</v>
      </c>
      <c r="S160" s="2">
        <v>-8.9050059616227e-6</v>
      </c>
      <c r="T160" s="1">
        <v>0</v>
      </c>
      <c r="U160" s="2">
        <v>1.2388137003434e-6</v>
      </c>
      <c r="V160" s="2">
        <v>-4.6145719483177e-6</v>
      </c>
      <c r="W160" s="2">
        <v>-5.3465667177395e-6</v>
      </c>
      <c r="X160" s="2">
        <v>-1.8766736744841e-6</v>
      </c>
      <c r="Y160" s="2">
        <v>2.6408331196215e-6</v>
      </c>
      <c r="Z160" s="2">
        <v>1.9529875267289e-6</v>
      </c>
      <c r="AA160" s="2">
        <v>2.6785327657656e-6</v>
      </c>
      <c r="AB160" s="1">
        <v>20496093.445593</v>
      </c>
      <c r="AC160" s="1">
        <v>31301146.316014</v>
      </c>
      <c r="AD160" s="1">
        <v>-0.015394961203532</v>
      </c>
      <c r="AE160" s="1">
        <v>-0.013538238074285</v>
      </c>
      <c r="AF160" s="1">
        <v>0.030257369221257</v>
      </c>
      <c r="AG160" s="1">
        <v>-0.42515673950788</v>
      </c>
      <c r="AH160" s="1">
        <v>-0.42439476721669</v>
      </c>
      <c r="AI160" s="1">
        <v>656.07523276381</v>
      </c>
      <c r="AJ160" s="1">
        <v>742.06787828239</v>
      </c>
    </row>
    <row r="161" spans="1:36">
      <c r="A161" s="1">
        <v>309.26947031366</v>
      </c>
      <c r="B161" s="1">
        <v>0.029129234449541</v>
      </c>
      <c r="C161" s="1">
        <v>0.031328059804082</v>
      </c>
      <c r="D161" s="2">
        <v>5.8975078532501e-6</v>
      </c>
      <c r="E161" s="2">
        <v>1.749066376815e-6</v>
      </c>
      <c r="F161" s="2">
        <v>7.0291051660013e-6</v>
      </c>
      <c r="G161" s="2">
        <v>-2.29360363522e-5</v>
      </c>
      <c r="H161" s="2">
        <v>-1.6920195520195e-5</v>
      </c>
      <c r="I161" s="2">
        <v>-1.7803256928352e-6</v>
      </c>
      <c r="J161" s="2">
        <v>-9.5139543674671e-6</v>
      </c>
      <c r="K161" s="2">
        <v>-3.2563949814273e-6</v>
      </c>
      <c r="L161" s="2">
        <v>-6.8292498824613e-6</v>
      </c>
      <c r="M161" s="2">
        <v>-8.1718194332817e-6</v>
      </c>
      <c r="N161" s="2">
        <v>-8.0793491388998e-6</v>
      </c>
      <c r="O161" s="2">
        <v>2.166785126016e-6</v>
      </c>
      <c r="P161" s="2">
        <v>-9.0818013836951e-6</v>
      </c>
      <c r="Q161" s="2">
        <v>-1.4531710174898e-5</v>
      </c>
      <c r="R161" s="2">
        <v>-8.9150613315137e-6</v>
      </c>
      <c r="S161" s="2">
        <v>-8.8991149912272e-6</v>
      </c>
      <c r="T161" s="1">
        <v>0</v>
      </c>
      <c r="U161" s="2">
        <v>1.237825393458e-6</v>
      </c>
      <c r="V161" s="2">
        <v>-4.6075387269243e-6</v>
      </c>
      <c r="W161" s="2">
        <v>-5.3437921812118e-6</v>
      </c>
      <c r="X161" s="2">
        <v>-1.8790372208672e-6</v>
      </c>
      <c r="Y161" s="2">
        <v>2.6340118646879e-6</v>
      </c>
      <c r="Z161" s="2">
        <v>1.9561845632715e-6</v>
      </c>
      <c r="AA161" s="2">
        <v>2.680121374765e-6</v>
      </c>
      <c r="AB161" s="1">
        <v>20533036.510487</v>
      </c>
      <c r="AC161" s="1">
        <v>31517808.627845</v>
      </c>
      <c r="AD161" s="1">
        <v>-0.015497332453365</v>
      </c>
      <c r="AE161" s="1">
        <v>-0.013628721372816</v>
      </c>
      <c r="AF161" s="1">
        <v>0.030451299984572</v>
      </c>
      <c r="AG161" s="1">
        <v>-0.42803265223358</v>
      </c>
      <c r="AH161" s="1">
        <v>-0.42722578609411</v>
      </c>
      <c r="AI161" s="1">
        <v>656.64240963547</v>
      </c>
      <c r="AJ161" s="1">
        <v>742.75660379773</v>
      </c>
    </row>
    <row r="162" spans="1:36">
      <c r="A162" s="1">
        <v>311.26947031366</v>
      </c>
      <c r="B162" s="1">
        <v>0.029330488775499</v>
      </c>
      <c r="C162" s="1">
        <v>0.031532060812861</v>
      </c>
      <c r="D162" s="2">
        <v>5.89964669157e-6</v>
      </c>
      <c r="E162" s="2">
        <v>1.7528951875e-6</v>
      </c>
      <c r="F162" s="2">
        <v>7.0329799965903e-6</v>
      </c>
      <c r="G162" s="2">
        <v>-2.2929437185669e-5</v>
      </c>
      <c r="H162" s="2">
        <v>-1.690970449033e-5</v>
      </c>
      <c r="I162" s="2">
        <v>-1.7769570357473e-6</v>
      </c>
      <c r="J162" s="2">
        <v>-9.5085794518482e-6</v>
      </c>
      <c r="K162" s="2">
        <v>-3.2518910695103e-6</v>
      </c>
      <c r="L162" s="2">
        <v>-6.8304218233068e-6</v>
      </c>
      <c r="M162" s="2">
        <v>-8.1685757349226e-6</v>
      </c>
      <c r="N162" s="2">
        <v>-8.0743230199889e-6</v>
      </c>
      <c r="O162" s="2">
        <v>2.1641747132192e-6</v>
      </c>
      <c r="P162" s="2">
        <v>-9.0792664383343e-6</v>
      </c>
      <c r="Q162" s="2">
        <v>-1.4532769212121e-5</v>
      </c>
      <c r="R162" s="2">
        <v>-8.9113470210933e-6</v>
      </c>
      <c r="S162" s="2">
        <v>-8.8932814772139e-6</v>
      </c>
      <c r="T162" s="1">
        <v>0</v>
      </c>
      <c r="U162" s="2">
        <v>1.2367635376027e-6</v>
      </c>
      <c r="V162" s="2">
        <v>-4.6006983267814e-6</v>
      </c>
      <c r="W162" s="2">
        <v>-5.3410530669671e-6</v>
      </c>
      <c r="X162" s="2">
        <v>-1.8813259084079e-6</v>
      </c>
      <c r="Y162" s="2">
        <v>2.6273432395211e-6</v>
      </c>
      <c r="Z162" s="2">
        <v>1.9593706793153e-6</v>
      </c>
      <c r="AA162" s="2">
        <v>2.6817022580636e-6</v>
      </c>
      <c r="AB162" s="1">
        <v>20570034.292465</v>
      </c>
      <c r="AC162" s="1">
        <v>31734706.225495</v>
      </c>
      <c r="AD162" s="1">
        <v>-0.015599677059227</v>
      </c>
      <c r="AE162" s="1">
        <v>-0.013719195120778</v>
      </c>
      <c r="AF162" s="1">
        <v>0.030645192527873</v>
      </c>
      <c r="AG162" s="1">
        <v>-0.43090939910302</v>
      </c>
      <c r="AH162" s="1">
        <v>-0.43005785084375</v>
      </c>
      <c r="AI162" s="1">
        <v>657.2085943127</v>
      </c>
      <c r="AJ162" s="1">
        <v>743.44406965409</v>
      </c>
    </row>
    <row r="163" spans="1:36">
      <c r="A163" s="1">
        <v>313.26947031366</v>
      </c>
      <c r="B163" s="1">
        <v>0.029531740324904</v>
      </c>
      <c r="C163" s="1">
        <v>0.031736057230829</v>
      </c>
      <c r="D163" s="2">
        <v>5.9017101707441e-6</v>
      </c>
      <c r="E163" s="2">
        <v>1.756723746654e-6</v>
      </c>
      <c r="F163" s="2">
        <v>7.0368265781658e-6</v>
      </c>
      <c r="G163" s="2">
        <v>-2.2922894210451e-5</v>
      </c>
      <c r="H163" s="2">
        <v>-1.6899343786099e-5</v>
      </c>
      <c r="I163" s="2">
        <v>-1.7735511273743e-6</v>
      </c>
      <c r="J163" s="2">
        <v>-9.5032017197136e-6</v>
      </c>
      <c r="K163" s="2">
        <v>-3.2472983090831e-6</v>
      </c>
      <c r="L163" s="2">
        <v>-6.8315738363817e-6</v>
      </c>
      <c r="M163" s="2">
        <v>-8.1652898601637e-6</v>
      </c>
      <c r="N163" s="2">
        <v>-8.069325097233e-6</v>
      </c>
      <c r="O163" s="2">
        <v>2.1616516865706e-6</v>
      </c>
      <c r="P163" s="2">
        <v>-9.0766268763505e-6</v>
      </c>
      <c r="Q163" s="2">
        <v>-1.4533819906832e-5</v>
      </c>
      <c r="R163" s="2">
        <v>-8.9076733609525e-6</v>
      </c>
      <c r="S163" s="2">
        <v>-8.8874881133402e-6</v>
      </c>
      <c r="T163" s="1">
        <v>0</v>
      </c>
      <c r="U163" s="2">
        <v>1.2356287810251e-6</v>
      </c>
      <c r="V163" s="2">
        <v>-4.5940394990652e-6</v>
      </c>
      <c r="W163" s="2">
        <v>-5.3383465139177e-6</v>
      </c>
      <c r="X163" s="2">
        <v>-1.8835388472881e-6</v>
      </c>
      <c r="Y163" s="2">
        <v>2.6208204359383e-6</v>
      </c>
      <c r="Z163" s="2">
        <v>1.9625440438502e-6</v>
      </c>
      <c r="AA163" s="2">
        <v>2.6832735766245e-6</v>
      </c>
      <c r="AB163" s="1">
        <v>20607086.523922</v>
      </c>
      <c r="AC163" s="1">
        <v>31951837.714989</v>
      </c>
      <c r="AD163" s="1">
        <v>-0.015701995241491</v>
      </c>
      <c r="AE163" s="1">
        <v>-0.01380965909583</v>
      </c>
      <c r="AF163" s="1">
        <v>0.03083904686471</v>
      </c>
      <c r="AG163" s="1">
        <v>-0.43378705575225</v>
      </c>
      <c r="AH163" s="1">
        <v>-0.43289098542479</v>
      </c>
      <c r="AI163" s="1">
        <v>657.77379515368</v>
      </c>
      <c r="AJ163" s="1">
        <v>744.1302922736</v>
      </c>
    </row>
    <row r="164" spans="1:36">
      <c r="A164" s="1">
        <v>315.26947031366</v>
      </c>
      <c r="B164" s="1">
        <v>0.029732989233752</v>
      </c>
      <c r="C164" s="1">
        <v>0.031940049225403</v>
      </c>
      <c r="D164" s="2">
        <v>5.9037036095467e-6</v>
      </c>
      <c r="E164" s="2">
        <v>1.760548768975e-6</v>
      </c>
      <c r="F164" s="2">
        <v>7.0406276485673e-6</v>
      </c>
      <c r="G164" s="2">
        <v>-2.2916408163692e-5</v>
      </c>
      <c r="H164" s="2">
        <v>-1.6889106845992e-5</v>
      </c>
      <c r="I164" s="2">
        <v>-1.7701099694946e-6</v>
      </c>
      <c r="J164" s="2">
        <v>-9.4978228452754e-6</v>
      </c>
      <c r="K164" s="2">
        <v>-3.2426267955967e-6</v>
      </c>
      <c r="L164" s="2">
        <v>-6.8326996956779e-6</v>
      </c>
      <c r="M164" s="2">
        <v>-8.1619668753069e-6</v>
      </c>
      <c r="N164" s="2">
        <v>-8.064363983285e-6</v>
      </c>
      <c r="O164" s="2">
        <v>2.1592164075835e-6</v>
      </c>
      <c r="P164" s="2">
        <v>-9.0738839876873e-6</v>
      </c>
      <c r="Q164" s="2">
        <v>-1.4534858617563e-5</v>
      </c>
      <c r="R164" s="2">
        <v>-8.9040324321157e-6</v>
      </c>
      <c r="S164" s="2">
        <v>-8.8817170105742e-6</v>
      </c>
      <c r="T164" s="1">
        <v>0</v>
      </c>
      <c r="U164" s="2">
        <v>1.2344224405886e-6</v>
      </c>
      <c r="V164" s="2">
        <v>-4.5875511364649e-6</v>
      </c>
      <c r="W164" s="2">
        <v>-5.3356699061377e-6</v>
      </c>
      <c r="X164" s="2">
        <v>-1.8856751143903e-6</v>
      </c>
      <c r="Y164" s="2">
        <v>2.6144374268765e-6</v>
      </c>
      <c r="Z164" s="2">
        <v>1.9657029421012e-6</v>
      </c>
      <c r="AA164" s="2">
        <v>2.6848333685124e-6</v>
      </c>
      <c r="AB164" s="1">
        <v>20644192.939783</v>
      </c>
      <c r="AC164" s="1">
        <v>32169201.717402</v>
      </c>
      <c r="AD164" s="1">
        <v>-0.015804287213711</v>
      </c>
      <c r="AE164" s="1">
        <v>-0.01390011308312</v>
      </c>
      <c r="AF164" s="1">
        <v>0.031032863008857</v>
      </c>
      <c r="AG164" s="1">
        <v>-0.436665686448</v>
      </c>
      <c r="AH164" s="1">
        <v>-0.43572520627852</v>
      </c>
      <c r="AI164" s="1">
        <v>658.33802027513</v>
      </c>
      <c r="AJ164" s="1">
        <v>744.81528720437</v>
      </c>
    </row>
    <row r="165" spans="1:36">
      <c r="A165" s="1">
        <v>317.26947031366</v>
      </c>
      <c r="B165" s="1">
        <v>0.029934235627363</v>
      </c>
      <c r="C165" s="1">
        <v>0.032144036955876</v>
      </c>
      <c r="D165" s="2">
        <v>5.9056321863985e-6</v>
      </c>
      <c r="E165" s="2">
        <v>1.7643669258398e-6</v>
      </c>
      <c r="F165" s="2">
        <v>7.0443669751261e-6</v>
      </c>
      <c r="G165" s="2">
        <v>-2.2909980153999e-5</v>
      </c>
      <c r="H165" s="2">
        <v>-1.6878987972097e-5</v>
      </c>
      <c r="I165" s="2">
        <v>-1.7666358386618e-6</v>
      </c>
      <c r="J165" s="2">
        <v>-9.4924440367594e-6</v>
      </c>
      <c r="K165" s="2">
        <v>-3.2378841341363e-6</v>
      </c>
      <c r="L165" s="2">
        <v>-6.8337931904669e-6</v>
      </c>
      <c r="M165" s="2">
        <v>-8.1586123859842e-6</v>
      </c>
      <c r="N165" s="2">
        <v>-8.0594464553845e-6</v>
      </c>
      <c r="O165" s="2">
        <v>2.1568690627758e-6</v>
      </c>
      <c r="P165" s="2">
        <v>-9.0710398678623e-6</v>
      </c>
      <c r="Q165" s="2">
        <v>-1.4535881282452e-5</v>
      </c>
      <c r="R165" s="2">
        <v>-8.9004148092542e-6</v>
      </c>
      <c r="S165" s="2">
        <v>-8.8759497869991e-6</v>
      </c>
      <c r="T165" s="1">
        <v>0</v>
      </c>
      <c r="U165" s="2">
        <v>1.2331464901856e-6</v>
      </c>
      <c r="V165" s="2">
        <v>-4.5812222669105e-6</v>
      </c>
      <c r="W165" s="2">
        <v>-5.3330208599784e-6</v>
      </c>
      <c r="X165" s="2">
        <v>-1.8877339366426e-6</v>
      </c>
      <c r="Y165" s="2">
        <v>2.608188515252e-6</v>
      </c>
      <c r="Z165" s="2">
        <v>1.9688457931364e-6</v>
      </c>
      <c r="AA165" s="2">
        <v>2.6863796126257e-6</v>
      </c>
      <c r="AB165" s="1">
        <v>20681353.277142</v>
      </c>
      <c r="AC165" s="1">
        <v>32386796.866592</v>
      </c>
      <c r="AD165" s="1">
        <v>-0.015906553182843</v>
      </c>
      <c r="AE165" s="1">
        <v>-0.013990556875177</v>
      </c>
      <c r="AF165" s="1">
        <v>0.031226640974346</v>
      </c>
      <c r="AG165" s="1">
        <v>-0.43954534616147</v>
      </c>
      <c r="AH165" s="1">
        <v>-0.4385605241487</v>
      </c>
      <c r="AI165" s="1">
        <v>658.90127752383</v>
      </c>
      <c r="AJ165" s="1">
        <v>745.49906920916</v>
      </c>
    </row>
    <row r="166" spans="1:36">
      <c r="A166" s="1">
        <v>319.26947031366</v>
      </c>
      <c r="B166" s="1">
        <v>0.030135479622106</v>
      </c>
      <c r="C166" s="1">
        <v>0.032348020574373</v>
      </c>
      <c r="D166" s="2">
        <v>5.9075008091062e-6</v>
      </c>
      <c r="E166" s="2">
        <v>1.7681748353808e-6</v>
      </c>
      <c r="F166" s="2">
        <v>7.0480302524002e-6</v>
      </c>
      <c r="G166" s="2">
        <v>-2.2903611819873e-5</v>
      </c>
      <c r="H166" s="2">
        <v>-1.6868982183922e-5</v>
      </c>
      <c r="I166" s="2">
        <v>-1.7631311386708e-6</v>
      </c>
      <c r="J166" s="2">
        <v>-9.4870660090326e-6</v>
      </c>
      <c r="K166" s="2">
        <v>-3.2330756041778e-6</v>
      </c>
      <c r="L166" s="2">
        <v>-6.8348481812052e-6</v>
      </c>
      <c r="M166" s="2">
        <v>-8.1552321611097e-6</v>
      </c>
      <c r="N166" s="2">
        <v>-8.0545774253654e-6</v>
      </c>
      <c r="O166" s="2">
        <v>2.1546097186895e-6</v>
      </c>
      <c r="P166" s="2">
        <v>-9.0680972052777e-6</v>
      </c>
      <c r="Q166" s="2">
        <v>-1.4536883535817e-5</v>
      </c>
      <c r="R166" s="2">
        <v>-8.8968102638324e-6</v>
      </c>
      <c r="S166" s="2">
        <v>-8.8701676044626e-6</v>
      </c>
      <c r="T166" s="1">
        <v>0</v>
      </c>
      <c r="U166" s="2">
        <v>1.2318035457612e-6</v>
      </c>
      <c r="V166" s="2">
        <v>-4.5750419779297e-6</v>
      </c>
      <c r="W166" s="2">
        <v>-5.3303972062197e-6</v>
      </c>
      <c r="X166" s="2">
        <v>-1.8897148809992e-6</v>
      </c>
      <c r="Y166" s="2">
        <v>2.6020681862191e-6</v>
      </c>
      <c r="Z166" s="2">
        <v>1.9719711707834e-6</v>
      </c>
      <c r="AA166" s="2">
        <v>2.687910295322e-6</v>
      </c>
      <c r="AB166" s="1">
        <v>20718567.275108</v>
      </c>
      <c r="AC166" s="1">
        <v>32604621.808202</v>
      </c>
      <c r="AD166" s="1">
        <v>-0.016008793349021</v>
      </c>
      <c r="AE166" s="1">
        <v>-0.014080990272247</v>
      </c>
      <c r="AF166" s="1">
        <v>0.031420380775484</v>
      </c>
      <c r="AG166" s="1">
        <v>-0.44242608183009</v>
      </c>
      <c r="AH166" s="1">
        <v>-0.44139694512246</v>
      </c>
      <c r="AI166" s="1">
        <v>659.46357443616</v>
      </c>
      <c r="AJ166" s="1">
        <v>746.18165226984</v>
      </c>
    </row>
    <row r="167" spans="1:36">
      <c r="A167" s="1">
        <v>321.26947031366</v>
      </c>
      <c r="B167" s="1">
        <v>0.030336721326411</v>
      </c>
      <c r="C167" s="1">
        <v>0.032552000226275</v>
      </c>
      <c r="D167" s="2">
        <v>5.9093140583195e-6</v>
      </c>
      <c r="E167" s="2">
        <v>1.7719690667405e-6</v>
      </c>
      <c r="F167" s="2">
        <v>7.0516057726253e-6</v>
      </c>
      <c r="G167" s="2">
        <v>-2.2897305527415e-5</v>
      </c>
      <c r="H167" s="2">
        <v>-1.6859085034885e-5</v>
      </c>
      <c r="I167" s="2">
        <v>-1.7595982607166e-6</v>
      </c>
      <c r="J167" s="2">
        <v>-9.4816889762192e-6</v>
      </c>
      <c r="K167" s="2">
        <v>-3.2282043321739e-6</v>
      </c>
      <c r="L167" s="2">
        <v>-6.8358586695087e-6</v>
      </c>
      <c r="M167" s="2">
        <v>-8.151831767668e-6</v>
      </c>
      <c r="N167" s="2">
        <v>-8.0497600309692e-6</v>
      </c>
      <c r="O167" s="2">
        <v>2.1524383864248e-6</v>
      </c>
      <c r="P167" s="2">
        <v>-9.0650591010769e-6</v>
      </c>
      <c r="Q167" s="2">
        <v>-1.453786081484e-5</v>
      </c>
      <c r="R167" s="2">
        <v>-8.8932084576269e-6</v>
      </c>
      <c r="S167" s="2">
        <v>-8.8643512215508e-6</v>
      </c>
      <c r="T167" s="1">
        <v>0</v>
      </c>
      <c r="U167" s="2">
        <v>1.2303968467955e-6</v>
      </c>
      <c r="V167" s="2">
        <v>-4.5689993167525e-6</v>
      </c>
      <c r="W167" s="2">
        <v>-5.3277969699354e-6</v>
      </c>
      <c r="X167" s="2">
        <v>-1.8916180198872e-6</v>
      </c>
      <c r="Y167" s="2">
        <v>2.5960711555619e-6</v>
      </c>
      <c r="Z167" s="2">
        <v>1.9750778232186e-6</v>
      </c>
      <c r="AA167" s="2">
        <v>2.6894234748095e-6</v>
      </c>
      <c r="AB167" s="1">
        <v>20755834.674814</v>
      </c>
      <c r="AC167" s="1">
        <v>32822675.199743</v>
      </c>
      <c r="AD167" s="1">
        <v>-0.016111007905001</v>
      </c>
      <c r="AE167" s="1">
        <v>-0.014171413082939</v>
      </c>
      <c r="AF167" s="1">
        <v>0.031614082426871</v>
      </c>
      <c r="AG167" s="1">
        <v>-0.4453079331895</v>
      </c>
      <c r="AH167" s="1">
        <v>-0.44423447121074</v>
      </c>
      <c r="AI167" s="1">
        <v>660.02491819528</v>
      </c>
      <c r="AJ167" s="1">
        <v>746.86304953668</v>
      </c>
    </row>
    <row r="168" spans="1:36">
      <c r="A168" s="1">
        <v>323.26947031366</v>
      </c>
      <c r="B168" s="1">
        <v>0.030537960841252</v>
      </c>
      <c r="C168" s="1">
        <v>0.032755976050243</v>
      </c>
      <c r="D168" s="2">
        <v>5.9110761668263e-6</v>
      </c>
      <c r="E168" s="2">
        <v>1.7757461569228e-6</v>
      </c>
      <c r="F168" s="2">
        <v>7.0550848039086e-6</v>
      </c>
      <c r="G168" s="2">
        <v>-2.2891064546635e-5</v>
      </c>
      <c r="H168" s="2">
        <v>-1.6849292433476e-5</v>
      </c>
      <c r="I168" s="2">
        <v>-1.7560394572755e-6</v>
      </c>
      <c r="J168" s="2">
        <v>-9.476312658451e-6</v>
      </c>
      <c r="K168" s="2">
        <v>-3.2232714770761e-6</v>
      </c>
      <c r="L168" s="2">
        <v>-6.8368188748222e-6</v>
      </c>
      <c r="M168" s="2">
        <v>-8.1484162538245e-6</v>
      </c>
      <c r="N168" s="2">
        <v>-8.0449958149308e-6</v>
      </c>
      <c r="O168" s="2">
        <v>2.1503550920009e-6</v>
      </c>
      <c r="P168" s="2">
        <v>-9.0619289449581e-6</v>
      </c>
      <c r="Q168" s="2">
        <v>-1.4538808458626e-5</v>
      </c>
      <c r="R168" s="2">
        <v>-8.8895995520594e-6</v>
      </c>
      <c r="S168" s="2">
        <v>-8.8584811353679e-6</v>
      </c>
      <c r="T168" s="1">
        <v>0</v>
      </c>
      <c r="U168" s="2">
        <v>1.2289302339107e-6</v>
      </c>
      <c r="V168" s="2">
        <v>-4.5630832012165e-6</v>
      </c>
      <c r="W168" s="2">
        <v>-5.3252183498441e-6</v>
      </c>
      <c r="X168" s="2">
        <v>-1.8934440493199e-6</v>
      </c>
      <c r="Y168" s="2">
        <v>2.5901925060418e-6</v>
      </c>
      <c r="Z168" s="2">
        <v>1.9781646872644e-6</v>
      </c>
      <c r="AA168" s="2">
        <v>2.6909173376612e-6</v>
      </c>
      <c r="AB168" s="1">
        <v>20793155.219549</v>
      </c>
      <c r="AC168" s="1">
        <v>33040955.711407</v>
      </c>
      <c r="AD168" s="1">
        <v>-0.016213197035435</v>
      </c>
      <c r="AE168" s="1">
        <v>-0.014261825124999</v>
      </c>
      <c r="AF168" s="1">
        <v>0.031807745943397</v>
      </c>
      <c r="AG168" s="1">
        <v>-0.44819093316456</v>
      </c>
      <c r="AH168" s="1">
        <v>-0.44707310050545</v>
      </c>
      <c r="AI168" s="1">
        <v>660.58531559502</v>
      </c>
      <c r="AJ168" s="1">
        <v>747.54327325228</v>
      </c>
    </row>
    <row r="169" spans="1:36">
      <c r="A169" s="1">
        <v>325.26947031366</v>
      </c>
      <c r="B169" s="1">
        <v>0.03073919826034</v>
      </c>
      <c r="C169" s="1">
        <v>0.032959948177995</v>
      </c>
      <c r="D169" s="2">
        <v>5.912791006806e-6</v>
      </c>
      <c r="E169" s="2">
        <v>1.7795026381173e-6</v>
      </c>
      <c r="F169" s="2">
        <v>7.0584616696786e-6</v>
      </c>
      <c r="G169" s="2">
        <v>-2.2884893153463e-5</v>
      </c>
      <c r="H169" s="2">
        <v>-1.683960049629e-5</v>
      </c>
      <c r="I169" s="2">
        <v>-1.7524567339759e-6</v>
      </c>
      <c r="J169" s="2">
        <v>-9.4709362979862e-6</v>
      </c>
      <c r="K169" s="2">
        <v>-3.2182764375281e-6</v>
      </c>
      <c r="L169" s="2">
        <v>-6.8377233108317e-6</v>
      </c>
      <c r="M169" s="2">
        <v>-8.1449899053509e-6</v>
      </c>
      <c r="N169" s="2">
        <v>-8.04028495512e-6</v>
      </c>
      <c r="O169" s="2">
        <v>2.1483599421734e-6</v>
      </c>
      <c r="P169" s="2">
        <v>-9.058710358467e-6</v>
      </c>
      <c r="Q169" s="2">
        <v>-1.4539721802728e-5</v>
      </c>
      <c r="R169" s="2">
        <v>-8.8859746824918e-6</v>
      </c>
      <c r="S169" s="2">
        <v>-8.8525378867329e-6</v>
      </c>
      <c r="T169" s="1">
        <v>0</v>
      </c>
      <c r="U169" s="2">
        <v>1.2274081203247e-6</v>
      </c>
      <c r="V169" s="2">
        <v>-4.5572823676711e-6</v>
      </c>
      <c r="W169" s="2">
        <v>-5.322659699383e-6</v>
      </c>
      <c r="X169" s="2">
        <v>-1.8951943469704e-6</v>
      </c>
      <c r="Y169" s="2">
        <v>2.5844278198248e-6</v>
      </c>
      <c r="Z169" s="2">
        <v>1.9812308946011e-6</v>
      </c>
      <c r="AA169" s="2">
        <v>2.6923902439684e-6</v>
      </c>
      <c r="AB169" s="1">
        <v>20830528.654944</v>
      </c>
      <c r="AC169" s="1">
        <v>33259462.027258</v>
      </c>
      <c r="AD169" s="1">
        <v>-0.016315360916142</v>
      </c>
      <c r="AE169" s="1">
        <v>-0.014352226226045</v>
      </c>
      <c r="AF169" s="1">
        <v>0.03200137134023</v>
      </c>
      <c r="AG169" s="1">
        <v>-0.45107510788617</v>
      </c>
      <c r="AH169" s="1">
        <v>-0.44991282696913</v>
      </c>
      <c r="AI169" s="1">
        <v>661.14477301708</v>
      </c>
      <c r="AJ169" s="1">
        <v>748.22233467809</v>
      </c>
    </row>
    <row r="170" spans="1:36">
      <c r="A170" s="1">
        <v>327.26947031366</v>
      </c>
      <c r="B170" s="1">
        <v>0.030940433670253</v>
      </c>
      <c r="C170" s="1">
        <v>0.033163916734042</v>
      </c>
      <c r="D170" s="2">
        <v>5.9144620670175e-6</v>
      </c>
      <c r="E170" s="2">
        <v>1.7832350737615e-6</v>
      </c>
      <c r="F170" s="2">
        <v>7.0617335709955e-6</v>
      </c>
      <c r="G170" s="2">
        <v>-2.2878796617814e-5</v>
      </c>
      <c r="H170" s="2">
        <v>-1.6830005447273e-5</v>
      </c>
      <c r="I170" s="2">
        <v>-1.7488517612145e-6</v>
      </c>
      <c r="J170" s="2">
        <v>-9.4655586816304e-6</v>
      </c>
      <c r="K170" s="2">
        <v>-3.2132170896785e-6</v>
      </c>
      <c r="L170" s="2">
        <v>-6.838566855989e-6</v>
      </c>
      <c r="M170" s="2">
        <v>-8.1415560852835e-6</v>
      </c>
      <c r="N170" s="2">
        <v>-8.0356265100391e-6</v>
      </c>
      <c r="O170" s="2">
        <v>2.1464531708444e-6</v>
      </c>
      <c r="P170" s="2">
        <v>-9.0554072046261e-6</v>
      </c>
      <c r="Q170" s="2">
        <v>-1.454059626943e-5</v>
      </c>
      <c r="R170" s="2">
        <v>-8.8823262748841e-6</v>
      </c>
      <c r="S170" s="2">
        <v>-8.846502594617e-6</v>
      </c>
      <c r="T170" s="1">
        <v>0</v>
      </c>
      <c r="U170" s="2">
        <v>1.2258354550839e-6</v>
      </c>
      <c r="V170" s="2">
        <v>-4.5515853750468e-6</v>
      </c>
      <c r="W170" s="2">
        <v>-5.3201195117296e-6</v>
      </c>
      <c r="X170" s="2">
        <v>-1.8968709681422e-6</v>
      </c>
      <c r="Y170" s="2">
        <v>2.5787732391601e-6</v>
      </c>
      <c r="Z170" s="2">
        <v>1.9842757678504e-6</v>
      </c>
      <c r="AA170" s="2">
        <v>2.693840759898e-6</v>
      </c>
      <c r="AB170" s="1">
        <v>20867954.729158</v>
      </c>
      <c r="AC170" s="1">
        <v>33478192.846397</v>
      </c>
      <c r="AD170" s="1">
        <v>-0.016417499713471</v>
      </c>
      <c r="AE170" s="1">
        <v>-0.014442616224166</v>
      </c>
      <c r="AF170" s="1">
        <v>0.032194958632799</v>
      </c>
      <c r="AG170" s="1">
        <v>-0.453960476674</v>
      </c>
      <c r="AH170" s="1">
        <v>-0.45275364031399</v>
      </c>
      <c r="AI170" s="1">
        <v>661.70329642527</v>
      </c>
      <c r="AJ170" s="1">
        <v>748.90024404713</v>
      </c>
    </row>
    <row r="171" spans="1:36">
      <c r="A171" s="1">
        <v>329.26947031366</v>
      </c>
      <c r="B171" s="1">
        <v>0.031141667150734</v>
      </c>
      <c r="C171" s="1">
        <v>0.033367881835558</v>
      </c>
      <c r="D171" s="2">
        <v>5.916092411588e-6</v>
      </c>
      <c r="E171" s="2">
        <v>1.7869401022226e-6</v>
      </c>
      <c r="F171" s="2">
        <v>7.0649002210702e-6</v>
      </c>
      <c r="G171" s="2">
        <v>-2.2872781054495e-5</v>
      </c>
      <c r="H171" s="2">
        <v>-1.6820503567831e-5</v>
      </c>
      <c r="I171" s="2">
        <v>-1.745225805237e-6</v>
      </c>
      <c r="J171" s="2">
        <v>-9.4601781690437e-6</v>
      </c>
      <c r="K171" s="2">
        <v>-3.2080900670529e-6</v>
      </c>
      <c r="L171" s="2">
        <v>-6.8393448147238e-6</v>
      </c>
      <c r="M171" s="2">
        <v>-8.1381171530685e-6</v>
      </c>
      <c r="N171" s="2">
        <v>-8.0310186524056e-6</v>
      </c>
      <c r="O171" s="2">
        <v>2.1446351491757e-6</v>
      </c>
      <c r="P171" s="2">
        <v>-9.0520236518068e-6</v>
      </c>
      <c r="Q171" s="2">
        <v>-1.4541427455467e-5</v>
      </c>
      <c r="R171" s="2">
        <v>-8.878648208513e-6</v>
      </c>
      <c r="S171" s="2">
        <v>-8.8403577643191e-6</v>
      </c>
      <c r="T171" s="1">
        <v>0</v>
      </c>
      <c r="U171" s="2">
        <v>1.2242176747525e-6</v>
      </c>
      <c r="V171" s="2">
        <v>-4.5459806776372e-6</v>
      </c>
      <c r="W171" s="2">
        <v>-5.3175964106496e-6</v>
      </c>
      <c r="X171" s="2">
        <v>-1.8984765855769e-6</v>
      </c>
      <c r="Y171" s="2">
        <v>2.5732254149723e-6</v>
      </c>
      <c r="Z171" s="2">
        <v>1.9872988058953e-6</v>
      </c>
      <c r="AA171" s="2">
        <v>2.6952676790833e-6</v>
      </c>
      <c r="AB171" s="1">
        <v>20905433.192997</v>
      </c>
      <c r="AC171" s="1">
        <v>33697146.88376</v>
      </c>
      <c r="AD171" s="1">
        <v>-0.016519613583852</v>
      </c>
      <c r="AE171" s="1">
        <v>-0.014532994968283</v>
      </c>
      <c r="AF171" s="1">
        <v>0.032388507836769</v>
      </c>
      <c r="AG171" s="1">
        <v>-0.45684705190752</v>
      </c>
      <c r="AH171" s="1">
        <v>-0.45559552578619</v>
      </c>
      <c r="AI171" s="1">
        <v>662.26089137871</v>
      </c>
      <c r="AJ171" s="1">
        <v>749.57701056131</v>
      </c>
    </row>
    <row r="172" spans="1:36">
      <c r="A172" s="1">
        <v>331.26947031366</v>
      </c>
      <c r="B172" s="1">
        <v>0.031342898775376</v>
      </c>
      <c r="C172" s="1">
        <v>0.03357184359255</v>
      </c>
      <c r="D172" s="2">
        <v>5.9176846186601e-6</v>
      </c>
      <c r="E172" s="2">
        <v>1.790614486995e-6</v>
      </c>
      <c r="F172" s="2">
        <v>7.0679633682437e-6</v>
      </c>
      <c r="G172" s="2">
        <v>-2.2866853128911e-5</v>
      </c>
      <c r="H172" s="2">
        <v>-1.6811091195009e-5</v>
      </c>
      <c r="I172" s="2">
        <v>-1.7415796769722e-6</v>
      </c>
      <c r="J172" s="2">
        <v>-9.4547927291132e-6</v>
      </c>
      <c r="K172" s="2">
        <v>-3.2028910927087e-6</v>
      </c>
      <c r="L172" s="2">
        <v>-6.8400529673366e-6</v>
      </c>
      <c r="M172" s="2">
        <v>-8.1346744501292e-6</v>
      </c>
      <c r="N172" s="2">
        <v>-8.0264588709561e-6</v>
      </c>
      <c r="O172" s="2">
        <v>2.1429063444833e-6</v>
      </c>
      <c r="P172" s="2">
        <v>-9.0485642699513e-6</v>
      </c>
      <c r="Q172" s="2">
        <v>-1.4542211215819e-5</v>
      </c>
      <c r="R172" s="2">
        <v>-8.8749358471075e-6</v>
      </c>
      <c r="S172" s="2">
        <v>-8.8340883748675e-6</v>
      </c>
      <c r="T172" s="1">
        <v>0</v>
      </c>
      <c r="U172" s="2">
        <v>1.2225606404993e-6</v>
      </c>
      <c r="V172" s="2">
        <v>-4.5404567713679e-6</v>
      </c>
      <c r="W172" s="2">
        <v>-5.3150891482246e-6</v>
      </c>
      <c r="X172" s="2">
        <v>-1.9000143851863e-6</v>
      </c>
      <c r="Y172" s="2">
        <v>2.5677813287772e-6</v>
      </c>
      <c r="Z172" s="2">
        <v>1.9902996582766e-6</v>
      </c>
      <c r="AA172" s="2">
        <v>2.6966700360782e-6</v>
      </c>
      <c r="AB172" s="1">
        <v>20942963.799941</v>
      </c>
      <c r="AC172" s="1">
        <v>33916322.870259</v>
      </c>
      <c r="AD172" s="1">
        <v>-0.016621702673561</v>
      </c>
      <c r="AE172" s="1">
        <v>-0.01462336231827</v>
      </c>
      <c r="AF172" s="1">
        <v>0.032582018968003</v>
      </c>
      <c r="AG172" s="1">
        <v>-0.45973483931354</v>
      </c>
      <c r="AH172" s="1">
        <v>-0.45843846456688</v>
      </c>
      <c r="AI172" s="1">
        <v>662.81756306345</v>
      </c>
      <c r="AJ172" s="1">
        <v>750.25264244687</v>
      </c>
    </row>
    <row r="173" spans="1:36">
      <c r="A173" s="1">
        <v>333.26947031366</v>
      </c>
      <c r="B173" s="1">
        <v>0.031544128612816</v>
      </c>
      <c r="C173" s="1">
        <v>0.033775802108457</v>
      </c>
      <c r="D173" s="2">
        <v>5.9192407041726e-6</v>
      </c>
      <c r="E173" s="2">
        <v>1.7942551715118e-6</v>
      </c>
      <c r="F173" s="2">
        <v>7.0709262754323e-6</v>
      </c>
      <c r="G173" s="2">
        <v>-2.286101963096e-5</v>
      </c>
      <c r="H173" s="2">
        <v>-1.6801764761113e-5</v>
      </c>
      <c r="I173" s="2">
        <v>-1.7379136958362e-6</v>
      </c>
      <c r="J173" s="2">
        <v>-9.4493999882997e-6</v>
      </c>
      <c r="K173" s="2">
        <v>-3.1976153706416e-6</v>
      </c>
      <c r="L173" s="2">
        <v>-6.8406876079258e-6</v>
      </c>
      <c r="M173" s="2">
        <v>-8.1312283356995e-6</v>
      </c>
      <c r="N173" s="2">
        <v>-8.0219441313161e-6</v>
      </c>
      <c r="O173" s="2">
        <v>2.1412672175466e-6</v>
      </c>
      <c r="P173" s="2">
        <v>-9.0450341322066e-6</v>
      </c>
      <c r="Q173" s="2">
        <v>-1.4542943743552e-5</v>
      </c>
      <c r="R173" s="2">
        <v>-8.8711859708772e-6</v>
      </c>
      <c r="S173" s="2">
        <v>-8.8276831924407e-6</v>
      </c>
      <c r="T173" s="1">
        <v>0</v>
      </c>
      <c r="U173" s="2">
        <v>1.2208705574555e-6</v>
      </c>
      <c r="V173" s="2">
        <v>-4.5350024109629e-6</v>
      </c>
      <c r="W173" s="2">
        <v>-5.3125966081646e-6</v>
      </c>
      <c r="X173" s="2">
        <v>-1.9014879316326e-6</v>
      </c>
      <c r="Y173" s="2">
        <v>2.562437996624e-6</v>
      </c>
      <c r="Z173" s="2">
        <v>1.9932780898043e-6</v>
      </c>
      <c r="AA173" s="2">
        <v>2.6980471153802e-6</v>
      </c>
      <c r="AB173" s="1">
        <v>20980546.306015</v>
      </c>
      <c r="AC173" s="1">
        <v>34135719.552048</v>
      </c>
      <c r="AD173" s="1">
        <v>-0.016723767118687</v>
      </c>
      <c r="AE173" s="1">
        <v>-0.014713718144837</v>
      </c>
      <c r="AF173" s="1">
        <v>0.032775492042535</v>
      </c>
      <c r="AG173" s="1">
        <v>-0.46262383848443</v>
      </c>
      <c r="AH173" s="1">
        <v>-0.46128243446332</v>
      </c>
      <c r="AI173" s="1">
        <v>663.37331634146</v>
      </c>
      <c r="AJ173" s="1">
        <v>750.92714707564</v>
      </c>
    </row>
    <row r="174" spans="1:36">
      <c r="A174" s="1">
        <v>335.26947031366</v>
      </c>
      <c r="B174" s="1">
        <v>0.031745356728511</v>
      </c>
      <c r="C174" s="1">
        <v>0.033979757481229</v>
      </c>
      <c r="D174" s="2">
        <v>5.9207620401133e-6</v>
      </c>
      <c r="E174" s="2">
        <v>1.7978593358883e-6</v>
      </c>
      <c r="F174" s="2">
        <v>7.0737932081286e-6</v>
      </c>
      <c r="G174" s="2">
        <v>-2.2855286945638e-5</v>
      </c>
      <c r="H174" s="2">
        <v>-1.6792520863035e-5</v>
      </c>
      <c r="I174" s="2">
        <v>-1.7342276658183e-6</v>
      </c>
      <c r="J174" s="2">
        <v>-9.4439972945286e-6</v>
      </c>
      <c r="K174" s="2">
        <v>-3.1922580357942e-6</v>
      </c>
      <c r="L174" s="2">
        <v>-6.8412455694618e-6</v>
      </c>
      <c r="M174" s="2">
        <v>-8.1277782561617e-6</v>
      </c>
      <c r="N174" s="2">
        <v>-8.0174709939168e-6</v>
      </c>
      <c r="O174" s="2">
        <v>2.1397180562442e-6</v>
      </c>
      <c r="P174" s="2">
        <v>-9.0414388928242e-6</v>
      </c>
      <c r="Q174" s="2">
        <v>-1.4543621643991e-5</v>
      </c>
      <c r="R174" s="2">
        <v>-8.8673966438224e-6</v>
      </c>
      <c r="S174" s="2">
        <v>-8.8211361853121e-6</v>
      </c>
      <c r="T174" s="1">
        <v>0</v>
      </c>
      <c r="U174" s="2">
        <v>1.2191538743581e-6</v>
      </c>
      <c r="V174" s="2">
        <v>-4.5296068857232e-6</v>
      </c>
      <c r="W174" s="2">
        <v>-5.3101178116618e-6</v>
      </c>
      <c r="X174" s="2">
        <v>-1.9029010186442e-6</v>
      </c>
      <c r="Y174" s="2">
        <v>2.5571920863162e-6</v>
      </c>
      <c r="Z174" s="2">
        <v>1.9962339374559e-6</v>
      </c>
      <c r="AA174" s="2">
        <v>2.6993984584353e-6</v>
      </c>
      <c r="AB174" s="1">
        <v>21018180.469518</v>
      </c>
      <c r="AC174" s="1">
        <v>34355335.688829</v>
      </c>
      <c r="AD174" s="1">
        <v>-0.016825807045284</v>
      </c>
      <c r="AE174" s="1">
        <v>-0.014804062329211</v>
      </c>
      <c r="AF174" s="1">
        <v>0.032968927076518</v>
      </c>
      <c r="AG174" s="1">
        <v>-0.46551404406112</v>
      </c>
      <c r="AH174" s="1">
        <v>-0.46412741137582</v>
      </c>
      <c r="AI174" s="1">
        <v>663.92815581435</v>
      </c>
      <c r="AJ174" s="1">
        <v>751.60053115374</v>
      </c>
    </row>
    <row r="175" spans="1:36">
      <c r="A175" s="1">
        <v>337.26947031366</v>
      </c>
      <c r="B175" s="1">
        <v>0.031946583187065</v>
      </c>
      <c r="C175" s="1">
        <v>0.034183709804884</v>
      </c>
      <c r="D175" s="2">
        <v>5.9222492804258e-6</v>
      </c>
      <c r="E175" s="2">
        <v>1.8014244512075e-6</v>
      </c>
      <c r="F175" s="2">
        <v>7.0765689665354e-6</v>
      </c>
      <c r="G175" s="2">
        <v>-2.2849660474237e-5</v>
      </c>
      <c r="H175" s="2">
        <v>-1.6783356347091e-5</v>
      </c>
      <c r="I175" s="2">
        <v>-1.7305208616267e-6</v>
      </c>
      <c r="J175" s="2">
        <v>-9.4385817994123e-6</v>
      </c>
      <c r="K175" s="2">
        <v>-3.1868146510669e-6</v>
      </c>
      <c r="L175" s="2">
        <v>-6.841724235798e-6</v>
      </c>
      <c r="M175" s="2">
        <v>-8.1243228358332e-6</v>
      </c>
      <c r="N175" s="2">
        <v>-8.0130356944854e-6</v>
      </c>
      <c r="O175" s="2">
        <v>2.1382587538843e-6</v>
      </c>
      <c r="P175" s="2">
        <v>-9.0377848153263e-6</v>
      </c>
      <c r="Q175" s="2">
        <v>-1.4544242001762e-5</v>
      </c>
      <c r="R175" s="2">
        <v>-8.863567047777e-6</v>
      </c>
      <c r="S175" s="2">
        <v>-8.8144478445991e-6</v>
      </c>
      <c r="T175" s="1">
        <v>0</v>
      </c>
      <c r="U175" s="2">
        <v>1.2174171633342e-6</v>
      </c>
      <c r="V175" s="2">
        <v>-4.5242603316974e-6</v>
      </c>
      <c r="W175" s="2">
        <v>-5.3076519207986e-6</v>
      </c>
      <c r="X175" s="2">
        <v>-1.9042575177621e-6</v>
      </c>
      <c r="Y175" s="2">
        <v>2.5520394982802e-6</v>
      </c>
      <c r="Z175" s="2">
        <v>1.9991670628103e-6</v>
      </c>
      <c r="AA175" s="2">
        <v>2.7007238698248e-6</v>
      </c>
      <c r="AB175" s="1">
        <v>21055866.050595</v>
      </c>
      <c r="AC175" s="1">
        <v>34575170.051221</v>
      </c>
      <c r="AD175" s="1">
        <v>-0.016927822569657</v>
      </c>
      <c r="AE175" s="1">
        <v>-0.01489439476267</v>
      </c>
      <c r="AF175" s="1">
        <v>0.033162324086191</v>
      </c>
      <c r="AG175" s="1">
        <v>-0.46840544732975</v>
      </c>
      <c r="AH175" s="1">
        <v>-0.46697337123852</v>
      </c>
      <c r="AI175" s="1">
        <v>664.48208589824</v>
      </c>
      <c r="AJ175" s="1">
        <v>752.27280097088</v>
      </c>
    </row>
    <row r="176" spans="1:36">
      <c r="A176" s="1">
        <v>339.26947031366</v>
      </c>
      <c r="B176" s="1">
        <v>0.032147808054941</v>
      </c>
      <c r="C176" s="1">
        <v>0.034387659171438</v>
      </c>
      <c r="D176" s="2">
        <v>5.9237023096736e-6</v>
      </c>
      <c r="E176" s="2">
        <v>1.8049483260934e-6</v>
      </c>
      <c r="F176" s="2">
        <v>7.0792584838741e-6</v>
      </c>
      <c r="G176" s="2">
        <v>-2.2844144072648e-5</v>
      </c>
      <c r="H176" s="2">
        <v>-1.6774268391611e-5</v>
      </c>
      <c r="I176" s="2">
        <v>-1.726792023526e-6</v>
      </c>
      <c r="J176" s="2">
        <v>-9.4331505584863e-6</v>
      </c>
      <c r="K176" s="2">
        <v>-3.1812817249019e-6</v>
      </c>
      <c r="L176" s="2">
        <v>-6.8421215396438e-6</v>
      </c>
      <c r="M176" s="2">
        <v>-8.1208599800253e-6</v>
      </c>
      <c r="N176" s="2">
        <v>-8.0086341965295e-6</v>
      </c>
      <c r="O176" s="2">
        <v>2.1368885526089e-6</v>
      </c>
      <c r="P176" s="2">
        <v>-9.0340787324663e-6</v>
      </c>
      <c r="Q176" s="2">
        <v>-1.4544802437573e-5</v>
      </c>
      <c r="R176" s="2">
        <v>-8.859697307575e-6</v>
      </c>
      <c r="S176" s="2">
        <v>-8.8076261683949e-6</v>
      </c>
      <c r="T176" s="1">
        <v>0</v>
      </c>
      <c r="U176" s="2">
        <v>1.2156669822552e-6</v>
      </c>
      <c r="V176" s="2">
        <v>-4.5189540486198e-6</v>
      </c>
      <c r="W176" s="2">
        <v>-5.3051982334798e-6</v>
      </c>
      <c r="X176" s="2">
        <v>-1.9055612381416e-6</v>
      </c>
      <c r="Y176" s="2">
        <v>2.5469749751095e-6</v>
      </c>
      <c r="Z176" s="2">
        <v>2.0020773043852e-6</v>
      </c>
      <c r="AA176" s="2">
        <v>2.7020234210265e-6</v>
      </c>
      <c r="AB176" s="1">
        <v>21093602.810694</v>
      </c>
      <c r="AC176" s="1">
        <v>34795221.417369</v>
      </c>
      <c r="AD176" s="1">
        <v>-0.017029813798749</v>
      </c>
      <c r="AE176" s="1">
        <v>-0.014984715345975</v>
      </c>
      <c r="AF176" s="1">
        <v>0.033355683087822</v>
      </c>
      <c r="AG176" s="1">
        <v>-0.47129803849599</v>
      </c>
      <c r="AH176" s="1">
        <v>-0.46982029264155</v>
      </c>
      <c r="AI176" s="1">
        <v>665.03511090462</v>
      </c>
      <c r="AJ176" s="1">
        <v>752.94396269426</v>
      </c>
    </row>
    <row r="177" spans="1:36">
      <c r="A177" s="1">
        <v>341.26947031366</v>
      </c>
      <c r="B177" s="1">
        <v>0.032349031403325</v>
      </c>
      <c r="C177" s="1">
        <v>0.034591605673046</v>
      </c>
      <c r="D177" s="2">
        <v>5.9251202287956e-6</v>
      </c>
      <c r="E177" s="2">
        <v>1.8084291401301e-6</v>
      </c>
      <c r="F177" s="2">
        <v>7.0818665027891e-6</v>
      </c>
      <c r="G177" s="2">
        <v>-2.2838739587377e-5</v>
      </c>
      <c r="H177" s="2">
        <v>-1.6765254570024e-5</v>
      </c>
      <c r="I177" s="2">
        <v>-1.7230393612452e-6</v>
      </c>
      <c r="J177" s="2">
        <v>-9.4277006458099e-6</v>
      </c>
      <c r="K177" s="2">
        <v>-3.1756572093784e-6</v>
      </c>
      <c r="L177" s="2">
        <v>-6.842435946457e-6</v>
      </c>
      <c r="M177" s="2">
        <v>-8.1173869870145e-6</v>
      </c>
      <c r="N177" s="2">
        <v>-8.0042622283841e-6</v>
      </c>
      <c r="O177" s="2">
        <v>2.1356057829909e-6</v>
      </c>
      <c r="P177" s="2">
        <v>-9.030327931319e-6</v>
      </c>
      <c r="Q177" s="2">
        <v>-1.454530115141e-5</v>
      </c>
      <c r="R177" s="2">
        <v>-8.8557883245754e-6</v>
      </c>
      <c r="S177" s="2">
        <v>-8.8006870669668e-6</v>
      </c>
      <c r="T177" s="1">
        <v>0</v>
      </c>
      <c r="U177" s="2">
        <v>1.213909725416e-6</v>
      </c>
      <c r="V177" s="2">
        <v>-4.5136807837469e-6</v>
      </c>
      <c r="W177" s="2">
        <v>-5.3027561645306e-6</v>
      </c>
      <c r="X177" s="2">
        <v>-1.9068158081479e-6</v>
      </c>
      <c r="Y177" s="2">
        <v>2.5419918101527e-6</v>
      </c>
      <c r="Z177" s="2">
        <v>2.0049644350528e-6</v>
      </c>
      <c r="AA177" s="2">
        <v>2.7032974491129e-6</v>
      </c>
      <c r="AB177" s="1">
        <v>21131390.511939</v>
      </c>
      <c r="AC177" s="1">
        <v>35015488.569128</v>
      </c>
      <c r="AD177" s="1">
        <v>-0.017131780830616</v>
      </c>
      <c r="AE177" s="1">
        <v>-0.015075023988723</v>
      </c>
      <c r="AF177" s="1">
        <v>0.033549004097666</v>
      </c>
      <c r="AG177" s="1">
        <v>-0.47419180917155</v>
      </c>
      <c r="AH177" s="1">
        <v>-0.47266815960167</v>
      </c>
      <c r="AI177" s="1">
        <v>665.58723512109</v>
      </c>
      <c r="AJ177" s="1">
        <v>753.61402268153</v>
      </c>
    </row>
    <row r="178" spans="1:36">
      <c r="A178" s="1">
        <v>343.26947031366</v>
      </c>
      <c r="B178" s="1">
        <v>0.032550253310812</v>
      </c>
      <c r="C178" s="1">
        <v>0.034795549404118</v>
      </c>
      <c r="D178" s="2">
        <v>5.9265013895555e-6</v>
      </c>
      <c r="E178" s="2">
        <v>1.8118654593057e-6</v>
      </c>
      <c r="F178" s="2">
        <v>7.0843973355313e-6</v>
      </c>
      <c r="G178" s="2">
        <v>-2.2833446562871e-5</v>
      </c>
      <c r="H178" s="2">
        <v>-1.6756312877773e-5</v>
      </c>
      <c r="I178" s="2">
        <v>-1.719260568693e-6</v>
      </c>
      <c r="J178" s="2">
        <v>-9.422229276013e-6</v>
      </c>
      <c r="K178" s="2">
        <v>-3.1699409275322e-6</v>
      </c>
      <c r="L178" s="2">
        <v>-6.8426664250104e-6</v>
      </c>
      <c r="M178" s="2">
        <v>-8.1139006660835e-6</v>
      </c>
      <c r="N178" s="2">
        <v>-7.9999153172154e-6</v>
      </c>
      <c r="O178" s="2">
        <v>2.1344076376882e-6</v>
      </c>
      <c r="P178" s="2">
        <v>-9.0265399700785e-6</v>
      </c>
      <c r="Q178" s="2">
        <v>-1.4545736948962e-5</v>
      </c>
      <c r="R178" s="2">
        <v>-8.8518416278239e-6</v>
      </c>
      <c r="S178" s="2">
        <v>-8.7936540115488e-6</v>
      </c>
      <c r="T178" s="1">
        <v>0</v>
      </c>
      <c r="U178" s="2">
        <v>1.2121514709022e-6</v>
      </c>
      <c r="V178" s="2">
        <v>-4.5084349450945e-6</v>
      </c>
      <c r="W178" s="2">
        <v>-5.300325210365e-6</v>
      </c>
      <c r="X178" s="2">
        <v>-1.9080245874393e-6</v>
      </c>
      <c r="Y178" s="2">
        <v>2.5370817160588e-6</v>
      </c>
      <c r="Z178" s="2">
        <v>2.0078281297179e-6</v>
      </c>
      <c r="AA178" s="2">
        <v>2.7045465464587e-6</v>
      </c>
      <c r="AB178" s="1">
        <v>21169228.916519</v>
      </c>
      <c r="AC178" s="1">
        <v>35235970.288221</v>
      </c>
      <c r="AD178" s="1">
        <v>-0.017233723754978</v>
      </c>
      <c r="AE178" s="1">
        <v>-0.01516532060865</v>
      </c>
      <c r="AF178" s="1">
        <v>0.033742287131916</v>
      </c>
      <c r="AG178" s="1">
        <v>-0.47708675505559</v>
      </c>
      <c r="AH178" s="1">
        <v>-0.47551696431942</v>
      </c>
      <c r="AI178" s="1">
        <v>666.13846288481</v>
      </c>
      <c r="AJ178" s="1">
        <v>754.28298777998</v>
      </c>
    </row>
    <row r="179" spans="1:36">
      <c r="A179" s="1">
        <v>345.26947031366</v>
      </c>
      <c r="B179" s="1">
        <v>0.03275147386557</v>
      </c>
      <c r="C179" s="1">
        <v>0.034999490463166</v>
      </c>
      <c r="D179" s="2">
        <v>5.9278434826355e-6</v>
      </c>
      <c r="E179" s="2">
        <v>1.8152562309627e-6</v>
      </c>
      <c r="F179" s="2">
        <v>7.086854707759e-6</v>
      </c>
      <c r="G179" s="2">
        <v>-2.2828262175101e-5</v>
      </c>
      <c r="H179" s="2">
        <v>-1.6747441714064e-5</v>
      </c>
      <c r="I179" s="2">
        <v>-1.7154528535598e-6</v>
      </c>
      <c r="J179" s="2">
        <v>-9.4167339238053e-6</v>
      </c>
      <c r="K179" s="2">
        <v>-3.1641348777274e-6</v>
      </c>
      <c r="L179" s="2">
        <v>-6.8428124068775e-6</v>
      </c>
      <c r="M179" s="2">
        <v>-8.1103974611994e-6</v>
      </c>
      <c r="N179" s="2">
        <v>-7.9955888304485e-6</v>
      </c>
      <c r="O179" s="2">
        <v>2.1332900167908e-6</v>
      </c>
      <c r="P179" s="2">
        <v>-9.022722447494e-6</v>
      </c>
      <c r="Q179" s="2">
        <v>-1.4546109247967e-5</v>
      </c>
      <c r="R179" s="2">
        <v>-8.8478592462641e-6</v>
      </c>
      <c r="S179" s="2">
        <v>-8.7865568768782e-6</v>
      </c>
      <c r="T179" s="1">
        <v>0</v>
      </c>
      <c r="U179" s="2">
        <v>1.2103978353847e-6</v>
      </c>
      <c r="V179" s="2">
        <v>-4.5032127136326e-6</v>
      </c>
      <c r="W179" s="2">
        <v>-5.2979048980253e-6</v>
      </c>
      <c r="X179" s="2">
        <v>-1.909190615295e-6</v>
      </c>
      <c r="Y179" s="2">
        <v>2.5322348907623e-6</v>
      </c>
      <c r="Z179" s="2">
        <v>2.010667947789e-6</v>
      </c>
      <c r="AA179" s="2">
        <v>2.7057715384325e-6</v>
      </c>
      <c r="AB179" s="1">
        <v>21207117.786128</v>
      </c>
      <c r="AC179" s="1">
        <v>35456665.352847</v>
      </c>
      <c r="AD179" s="1">
        <v>-0.017335642653856</v>
      </c>
      <c r="AE179" s="1">
        <v>-0.015255605130879</v>
      </c>
      <c r="AF179" s="1">
        <v>0.033935532206663</v>
      </c>
      <c r="AG179" s="1">
        <v>-0.47998287837845</v>
      </c>
      <c r="AH179" s="1">
        <v>-0.47836670958939</v>
      </c>
      <c r="AI179" s="1">
        <v>666.68879864228</v>
      </c>
      <c r="AJ179" s="1">
        <v>754.95086557753</v>
      </c>
    </row>
    <row r="180" spans="1:36">
      <c r="A180" s="1">
        <v>347.26947031366</v>
      </c>
      <c r="B180" s="1">
        <v>0.032952693166707</v>
      </c>
      <c r="C180" s="1">
        <v>0.035203428954174</v>
      </c>
      <c r="D180" s="2">
        <v>5.9291436761233e-6</v>
      </c>
      <c r="E180" s="2">
        <v>1.8186007588069e-6</v>
      </c>
      <c r="F180" s="2">
        <v>7.0892416811073e-6</v>
      </c>
      <c r="G180" s="2">
        <v>-2.2823181407958e-5</v>
      </c>
      <c r="H180" s="2">
        <v>-1.673863981742e-5</v>
      </c>
      <c r="I180" s="2">
        <v>-1.711612986965e-6</v>
      </c>
      <c r="J180" s="2">
        <v>-9.4112124309717e-6</v>
      </c>
      <c r="K180" s="2">
        <v>-3.1582433710984e-6</v>
      </c>
      <c r="L180" s="2">
        <v>-6.8428737392052e-6</v>
      </c>
      <c r="M180" s="2">
        <v>-8.1068735780963e-6</v>
      </c>
      <c r="N180" s="2">
        <v>-7.9912780308476e-6</v>
      </c>
      <c r="O180" s="2">
        <v>2.1322474744814e-6</v>
      </c>
      <c r="P180" s="2">
        <v>-9.0188827534711e-6</v>
      </c>
      <c r="Q180" s="2">
        <v>-1.4546418063754e-5</v>
      </c>
      <c r="R180" s="2">
        <v>-8.8438435999673e-6</v>
      </c>
      <c r="S180" s="2">
        <v>-8.7794300855006e-6</v>
      </c>
      <c r="T180" s="1">
        <v>0</v>
      </c>
      <c r="U180" s="2">
        <v>1.2086538473732e-6</v>
      </c>
      <c r="V180" s="2">
        <v>-4.4980120389044e-6</v>
      </c>
      <c r="W180" s="2">
        <v>-5.2954947241542e-6</v>
      </c>
      <c r="X180" s="2">
        <v>-1.9103165966888e-6</v>
      </c>
      <c r="Y180" s="2">
        <v>2.5274402824437e-6</v>
      </c>
      <c r="Z180" s="2">
        <v>2.0134833330781e-6</v>
      </c>
      <c r="AA180" s="2">
        <v>2.7069734475849e-6</v>
      </c>
      <c r="AB180" s="1">
        <v>21245056.881559</v>
      </c>
      <c r="AC180" s="1">
        <v>35677572.535147</v>
      </c>
      <c r="AD180" s="1">
        <v>-0.017437537602314</v>
      </c>
      <c r="AE180" s="1">
        <v>-0.015345877487103</v>
      </c>
      <c r="AF180" s="1">
        <v>0.034128739337862</v>
      </c>
      <c r="AG180" s="1">
        <v>-0.48288018999268</v>
      </c>
      <c r="AH180" s="1">
        <v>-0.4812174105837</v>
      </c>
      <c r="AI180" s="1">
        <v>667.23824698997</v>
      </c>
      <c r="AJ180" s="1">
        <v>755.61766457533</v>
      </c>
    </row>
    <row r="181" spans="1:36">
      <c r="A181" s="1">
        <v>349.26947031366</v>
      </c>
      <c r="B181" s="1">
        <v>0.03315391132467</v>
      </c>
      <c r="C181" s="1">
        <v>0.035407364987322</v>
      </c>
      <c r="D181" s="2">
        <v>5.9303987922083e-6</v>
      </c>
      <c r="E181" s="2">
        <v>1.8218986615812e-6</v>
      </c>
      <c r="F181" s="2">
        <v>7.0915606446035e-6</v>
      </c>
      <c r="G181" s="2">
        <v>-2.2818197447444e-5</v>
      </c>
      <c r="H181" s="2">
        <v>-1.6729906164609e-5</v>
      </c>
      <c r="I181" s="2">
        <v>-1.7077373801418e-6</v>
      </c>
      <c r="J181" s="2">
        <v>-9.4056630918215e-6</v>
      </c>
      <c r="K181" s="2">
        <v>-3.1522729795562e-6</v>
      </c>
      <c r="L181" s="2">
        <v>-6.8428506362941e-6</v>
      </c>
      <c r="M181" s="2">
        <v>-8.1033251113102e-6</v>
      </c>
      <c r="N181" s="2">
        <v>-7.9869781461697e-6</v>
      </c>
      <c r="O181" s="2">
        <v>2.1312732809406e-6</v>
      </c>
      <c r="P181" s="2">
        <v>-9.0150278328853e-6</v>
      </c>
      <c r="Q181" s="2">
        <v>-1.4546663975649e-5</v>
      </c>
      <c r="R181" s="2">
        <v>-8.8397974061575e-6</v>
      </c>
      <c r="S181" s="2">
        <v>-8.7723103074173e-6</v>
      </c>
      <c r="T181" s="1">
        <v>0</v>
      </c>
      <c r="U181" s="2">
        <v>1.206923847829e-6</v>
      </c>
      <c r="V181" s="2">
        <v>-4.4928325212105e-6</v>
      </c>
      <c r="W181" s="2">
        <v>-5.2930940924026e-6</v>
      </c>
      <c r="X181" s="2">
        <v>-1.9114049234835e-6</v>
      </c>
      <c r="Y181" s="2">
        <v>2.5226860170801e-6</v>
      </c>
      <c r="Z181" s="2">
        <v>2.0162736313182e-6</v>
      </c>
      <c r="AA181" s="2">
        <v>2.7081534454085e-6</v>
      </c>
      <c r="AB181" s="1">
        <v>21283045.962468</v>
      </c>
      <c r="AC181" s="1">
        <v>35898690.599811</v>
      </c>
      <c r="AD181" s="1">
        <v>-0.017539408669299</v>
      </c>
      <c r="AE181" s="1">
        <v>-0.015436137614716</v>
      </c>
      <c r="AF181" s="1">
        <v>0.034321908541305</v>
      </c>
      <c r="AG181" s="1">
        <v>-0.48577871055307</v>
      </c>
      <c r="AH181" s="1">
        <v>-0.4840690954951</v>
      </c>
      <c r="AI181" s="1">
        <v>667.7868126937</v>
      </c>
      <c r="AJ181" s="1">
        <v>756.28339426293</v>
      </c>
    </row>
    <row r="182" spans="1:36">
      <c r="A182" s="1">
        <v>351.26947031366</v>
      </c>
      <c r="B182" s="1">
        <v>0.033355128460658</v>
      </c>
      <c r="C182" s="1">
        <v>0.035611298679036</v>
      </c>
      <c r="D182" s="2">
        <v>5.9316055031157e-6</v>
      </c>
      <c r="E182" s="2">
        <v>1.8251498213702e-6</v>
      </c>
      <c r="F182" s="2">
        <v>7.0938133604971e-6</v>
      </c>
      <c r="G182" s="2">
        <v>-2.2813302227248e-5</v>
      </c>
      <c r="H182" s="2">
        <v>-1.672123985042e-5</v>
      </c>
      <c r="I182" s="2">
        <v>-1.7038221952108e-6</v>
      </c>
      <c r="J182" s="2">
        <v>-9.4000847113429e-6</v>
      </c>
      <c r="K182" s="2">
        <v>-3.1462322984478e-6</v>
      </c>
      <c r="L182" s="2">
        <v>-6.8427436358852e-6</v>
      </c>
      <c r="M182" s="2">
        <v>-8.0997481659916e-6</v>
      </c>
      <c r="N182" s="2">
        <v>-7.9826844495429e-6</v>
      </c>
      <c r="O182" s="2">
        <v>2.1303595950613e-6</v>
      </c>
      <c r="P182" s="2">
        <v>-9.0111639893034e-6</v>
      </c>
      <c r="Q182" s="2">
        <v>-1.4546848077457e-5</v>
      </c>
      <c r="R182" s="2">
        <v>-8.8357235946524e-6</v>
      </c>
      <c r="S182" s="2">
        <v>-8.765234052524e-6</v>
      </c>
      <c r="T182" s="1">
        <v>0</v>
      </c>
      <c r="U182" s="2">
        <v>1.2052114238879e-6</v>
      </c>
      <c r="V182" s="2">
        <v>-4.4876752004018e-6</v>
      </c>
      <c r="W182" s="2">
        <v>-5.2907022593869e-6</v>
      </c>
      <c r="X182" s="2">
        <v>-1.9124577229431e-6</v>
      </c>
      <c r="Y182" s="2">
        <v>2.5179599227303e-6</v>
      </c>
      <c r="Z182" s="2">
        <v>2.0190381231853e-6</v>
      </c>
      <c r="AA182" s="2">
        <v>2.7093127954154e-6</v>
      </c>
      <c r="AB182" s="1">
        <v>21321084.787348</v>
      </c>
      <c r="AC182" s="1">
        <v>36120018.303919</v>
      </c>
      <c r="AD182" s="1">
        <v>-0.01764125591857</v>
      </c>
      <c r="AE182" s="1">
        <v>-0.015526385455894</v>
      </c>
      <c r="AF182" s="1">
        <v>0.03451503983261</v>
      </c>
      <c r="AG182" s="1">
        <v>-0.48867847110448</v>
      </c>
      <c r="AH182" s="1">
        <v>-0.48692180542566</v>
      </c>
      <c r="AI182" s="1">
        <v>668.33450068677</v>
      </c>
      <c r="AJ182" s="1">
        <v>756.94806509198</v>
      </c>
    </row>
    <row r="183" spans="1:36">
      <c r="A183" s="1">
        <v>353.26947031366</v>
      </c>
      <c r="B183" s="1">
        <v>0.033556344705174</v>
      </c>
      <c r="C183" s="1">
        <v>0.035815230151419</v>
      </c>
      <c r="D183" s="2">
        <v>5.9327605242603e-6</v>
      </c>
      <c r="E183" s="2">
        <v>1.828354328012e-6</v>
      </c>
      <c r="F183" s="2">
        <v>7.0960010479774e-6</v>
      </c>
      <c r="G183" s="2">
        <v>-2.2808487036782e-5</v>
      </c>
      <c r="H183" s="2">
        <v>-1.6712639969069e-5</v>
      </c>
      <c r="I183" s="2">
        <v>-1.6998634960919e-6</v>
      </c>
      <c r="J183" s="2">
        <v>-9.3944766356985e-6</v>
      </c>
      <c r="K183" s="2">
        <v>-3.1401315557671e-6</v>
      </c>
      <c r="L183" s="2">
        <v>-6.842553565479e-6</v>
      </c>
      <c r="M183" s="2">
        <v>-8.0961389687291e-6</v>
      </c>
      <c r="N183" s="2">
        <v>-7.9783923437358e-6</v>
      </c>
      <c r="O183" s="2">
        <v>2.1294977259092e-6</v>
      </c>
      <c r="P183" s="2">
        <v>-9.0072967456087e-6</v>
      </c>
      <c r="Q183" s="2">
        <v>-1.454697191832e-5</v>
      </c>
      <c r="R183" s="2">
        <v>-8.8316252282938e-6</v>
      </c>
      <c r="S183" s="2">
        <v>-8.7582354926923e-6</v>
      </c>
      <c r="T183" s="1">
        <v>0</v>
      </c>
      <c r="U183" s="2">
        <v>1.203519375962e-6</v>
      </c>
      <c r="V183" s="2">
        <v>-4.4825422840855e-6</v>
      </c>
      <c r="W183" s="2">
        <v>-5.2883182978161e-6</v>
      </c>
      <c r="X183" s="2">
        <v>-1.913476922867e-6</v>
      </c>
      <c r="Y183" s="2">
        <v>2.5132500713772e-6</v>
      </c>
      <c r="Z183" s="2">
        <v>2.0217760685711e-6</v>
      </c>
      <c r="AA183" s="2">
        <v>2.7104527929224e-6</v>
      </c>
      <c r="AB183" s="1">
        <v>21359173.113678</v>
      </c>
      <c r="AC183" s="1">
        <v>36341554.397926</v>
      </c>
      <c r="AD183" s="1">
        <v>-0.017743079409677</v>
      </c>
      <c r="AE183" s="1">
        <v>-0.015616620956662</v>
      </c>
      <c r="AF183" s="1">
        <v>0.034708133227218</v>
      </c>
      <c r="AG183" s="1">
        <v>-0.49157951285177</v>
      </c>
      <c r="AH183" s="1">
        <v>-0.48977559326409</v>
      </c>
      <c r="AI183" s="1">
        <v>668.8813160502</v>
      </c>
      <c r="AJ183" s="1">
        <v>757.61168835968</v>
      </c>
    </row>
    <row r="184" spans="1:36">
      <c r="A184" s="1">
        <v>355.26947031366</v>
      </c>
      <c r="B184" s="1">
        <v>0.033757560195947</v>
      </c>
      <c r="C184" s="1">
        <v>0.036019159531181</v>
      </c>
      <c r="D184" s="2">
        <v>5.9338607848926e-6</v>
      </c>
      <c r="E184" s="2">
        <v>1.8315124254186e-6</v>
      </c>
      <c r="F184" s="2">
        <v>7.098124487278e-6</v>
      </c>
      <c r="G184" s="2">
        <v>-2.2803743098807e-5</v>
      </c>
      <c r="H184" s="2">
        <v>-1.6704105516303e-5</v>
      </c>
      <c r="I184" s="2">
        <v>-1.695857443428e-6</v>
      </c>
      <c r="J184" s="2">
        <v>-9.3888387578454e-6</v>
      </c>
      <c r="K184" s="2">
        <v>-3.1339821213104e-6</v>
      </c>
      <c r="L184" s="2">
        <v>-6.8422815216236e-6</v>
      </c>
      <c r="M184" s="2">
        <v>-8.0924939623967e-6</v>
      </c>
      <c r="N184" s="2">
        <v>-7.9740974415933e-6</v>
      </c>
      <c r="O184" s="2">
        <v>2.1286784499516e-6</v>
      </c>
      <c r="P184" s="2">
        <v>-9.003430765182e-6</v>
      </c>
      <c r="Q184" s="2">
        <v>-1.454703743997e-5</v>
      </c>
      <c r="R184" s="2">
        <v>-8.8275054256449e-6</v>
      </c>
      <c r="S184" s="2">
        <v>-8.7513447712922e-6</v>
      </c>
      <c r="T184" s="1">
        <v>0</v>
      </c>
      <c r="U184" s="2">
        <v>1.2018497149169e-6</v>
      </c>
      <c r="V184" s="2">
        <v>-4.4774368514711e-6</v>
      </c>
      <c r="W184" s="2">
        <v>-5.2859410817707e-6</v>
      </c>
      <c r="X184" s="2">
        <v>-1.9144643213247e-6</v>
      </c>
      <c r="Y184" s="2">
        <v>2.5085452650776e-6</v>
      </c>
      <c r="Z184" s="2">
        <v>2.024486757177e-6</v>
      </c>
      <c r="AA184" s="2">
        <v>2.7115747075521e-6</v>
      </c>
      <c r="AB184" s="1">
        <v>21397310.698222</v>
      </c>
      <c r="AC184" s="1">
        <v>36563297.627523</v>
      </c>
      <c r="AD184" s="1">
        <v>-0.017844879198943</v>
      </c>
      <c r="AE184" s="1">
        <v>-0.015706844065985</v>
      </c>
      <c r="AF184" s="1">
        <v>0.034901188740398</v>
      </c>
      <c r="AG184" s="1">
        <v>-0.49448188618007</v>
      </c>
      <c r="AH184" s="1">
        <v>-0.49263052181524</v>
      </c>
      <c r="AI184" s="1">
        <v>669.42726398027</v>
      </c>
      <c r="AJ184" s="1">
        <v>758.27427602532</v>
      </c>
    </row>
    <row r="185" spans="1:36">
      <c r="A185" s="1">
        <v>357.26947031365</v>
      </c>
      <c r="B185" s="1">
        <v>0.033958775075508</v>
      </c>
      <c r="C185" s="1">
        <v>0.03622308694828</v>
      </c>
      <c r="D185" s="2">
        <v>5.9349035615759e-6</v>
      </c>
      <c r="E185" s="2">
        <v>1.8346244633036e-6</v>
      </c>
      <c r="F185" s="2">
        <v>7.1001841294851e-6</v>
      </c>
      <c r="G185" s="2">
        <v>-2.2799062039204e-5</v>
      </c>
      <c r="H185" s="2">
        <v>-1.6695635325264e-5</v>
      </c>
      <c r="I185" s="2">
        <v>-1.6918005323433e-6</v>
      </c>
      <c r="J185" s="2">
        <v>-9.383171504837e-6</v>
      </c>
      <c r="K185" s="2">
        <v>-3.1277959776791e-6</v>
      </c>
      <c r="L185" s="2">
        <v>-6.841928862371e-6</v>
      </c>
      <c r="M185" s="2">
        <v>-8.0888098814588e-6</v>
      </c>
      <c r="N185" s="2">
        <v>-7.9697956362695e-6</v>
      </c>
      <c r="O185" s="2">
        <v>2.1278923473386e-6</v>
      </c>
      <c r="P185" s="2">
        <v>-8.9995698275043e-6</v>
      </c>
      <c r="Q185" s="2">
        <v>-1.4547046915785e-5</v>
      </c>
      <c r="R185" s="2">
        <v>-8.823367285494e-6</v>
      </c>
      <c r="S185" s="2">
        <v>-8.7445869329142e-6</v>
      </c>
      <c r="T185" s="1">
        <v>0</v>
      </c>
      <c r="U185" s="2">
        <v>1.2002036820844e-6</v>
      </c>
      <c r="V185" s="2">
        <v>-4.472362566413e-6</v>
      </c>
      <c r="W185" s="2">
        <v>-5.2835692948134e-6</v>
      </c>
      <c r="X185" s="2">
        <v>-1.9154216491325e-6</v>
      </c>
      <c r="Y185" s="2">
        <v>2.5038354139496e-6</v>
      </c>
      <c r="Z185" s="2">
        <v>2.0271695604262e-6</v>
      </c>
      <c r="AA185" s="2">
        <v>2.7126797339369e-6</v>
      </c>
      <c r="AB185" s="1">
        <v>21435497.297416</v>
      </c>
      <c r="AC185" s="1">
        <v>36785246.736054</v>
      </c>
      <c r="AD185" s="1">
        <v>-0.017946655340366</v>
      </c>
      <c r="AE185" s="1">
        <v>-0.01579705473494</v>
      </c>
      <c r="AF185" s="1">
        <v>0.035094206387264</v>
      </c>
      <c r="AG185" s="1">
        <v>-0.49738564937517</v>
      </c>
      <c r="AH185" s="1">
        <v>-0.4954866616152</v>
      </c>
      <c r="AI185" s="1">
        <v>669.97234974919</v>
      </c>
      <c r="AJ185" s="1">
        <v>758.93584048956</v>
      </c>
    </row>
    <row r="186" spans="1:36">
      <c r="A186" s="1">
        <v>359.26947031365</v>
      </c>
      <c r="B186" s="1">
        <v>0.034159989488679</v>
      </c>
      <c r="C186" s="1">
        <v>0.036427012534431</v>
      </c>
      <c r="D186" s="2">
        <v>5.935886568702e-6</v>
      </c>
      <c r="E186" s="2">
        <v>1.8376908552246e-6</v>
      </c>
      <c r="F186" s="2">
        <v>7.1021802000144e-6</v>
      </c>
      <c r="G186" s="2">
        <v>-2.2794436202174e-5</v>
      </c>
      <c r="H186" s="2">
        <v>-1.6687228040807e-5</v>
      </c>
      <c r="I186" s="2">
        <v>-1.6876898663757e-6</v>
      </c>
      <c r="J186" s="2">
        <v>-9.3774758145905e-6</v>
      </c>
      <c r="K186" s="2">
        <v>-3.1215852128893e-6</v>
      </c>
      <c r="L186" s="2">
        <v>-6.8414972109883e-6</v>
      </c>
      <c r="M186" s="2">
        <v>-8.0850838073045e-6</v>
      </c>
      <c r="N186" s="2">
        <v>-7.9654831577141e-6</v>
      </c>
      <c r="O186" s="2">
        <v>2.1271301244935e-6</v>
      </c>
      <c r="P186" s="2">
        <v>-8.9957168440405e-6</v>
      </c>
      <c r="Q186" s="2">
        <v>-1.4547002895268e-5</v>
      </c>
      <c r="R186" s="2">
        <v>-8.8192138141089e-6</v>
      </c>
      <c r="S186" s="2">
        <v>-8.7379814793538e-6</v>
      </c>
      <c r="T186" s="1">
        <v>0</v>
      </c>
      <c r="U186" s="2">
        <v>1.1985817842584e-6</v>
      </c>
      <c r="V186" s="2">
        <v>-4.4673234243569e-6</v>
      </c>
      <c r="W186" s="2">
        <v>-5.2812014572268e-6</v>
      </c>
      <c r="X186" s="2">
        <v>-1.9163506163939e-6</v>
      </c>
      <c r="Y186" s="2">
        <v>2.4991117804122e-6</v>
      </c>
      <c r="Z186" s="2">
        <v>2.0298239809224e-6</v>
      </c>
      <c r="AA186" s="2">
        <v>2.7137689540815e-6</v>
      </c>
      <c r="AB186" s="1">
        <v>21473732.66778</v>
      </c>
      <c r="AC186" s="1">
        <v>37007400.467112</v>
      </c>
      <c r="AD186" s="1">
        <v>-0.018048407886409</v>
      </c>
      <c r="AE186" s="1">
        <v>-0.015887252916021</v>
      </c>
      <c r="AF186" s="1">
        <v>0.035287186182792</v>
      </c>
      <c r="AG186" s="1">
        <v>-0.5002908670638</v>
      </c>
      <c r="AH186" s="1">
        <v>-0.49834408858123</v>
      </c>
      <c r="AI186" s="1">
        <v>670.51657866471</v>
      </c>
      <c r="AJ186" s="1">
        <v>759.59639436648</v>
      </c>
    </row>
    <row r="187" spans="1:36">
      <c r="A187" s="1">
        <v>361.26947031365</v>
      </c>
      <c r="B187" s="1">
        <v>0.034361203580204</v>
      </c>
      <c r="C187" s="1">
        <v>0.03663093642166</v>
      </c>
      <c r="D187" s="2">
        <v>5.9368080073534e-6</v>
      </c>
      <c r="E187" s="2">
        <v>1.8407120425333e-6</v>
      </c>
      <c r="F187" s="2">
        <v>7.1041127887119e-6</v>
      </c>
      <c r="G187" s="2">
        <v>-2.2789858793214e-5</v>
      </c>
      <c r="H187" s="2">
        <v>-1.6678882129645e-5</v>
      </c>
      <c r="I187" s="2">
        <v>-1.6835234528632e-6</v>
      </c>
      <c r="J187" s="2">
        <v>-9.3717531081793e-6</v>
      </c>
      <c r="K187" s="2">
        <v>-3.1153615811441e-6</v>
      </c>
      <c r="L187" s="2">
        <v>-6.840988466544e-6</v>
      </c>
      <c r="M187" s="2">
        <v>-8.0813132052173e-6</v>
      </c>
      <c r="N187" s="2">
        <v>-7.9611566148908e-6</v>
      </c>
      <c r="O187" s="2">
        <v>2.1263828988134e-6</v>
      </c>
      <c r="P187" s="2">
        <v>-8.9918738987411e-6</v>
      </c>
      <c r="Q187" s="2">
        <v>-1.4546908155502e-5</v>
      </c>
      <c r="R187" s="2">
        <v>-8.8150478576548e-6</v>
      </c>
      <c r="S187" s="2">
        <v>-8.7315424586602e-6</v>
      </c>
      <c r="T187" s="1">
        <v>0</v>
      </c>
      <c r="U187" s="2">
        <v>1.1969838367328e-6</v>
      </c>
      <c r="V187" s="2">
        <v>-4.4623235477763e-6</v>
      </c>
      <c r="W187" s="2">
        <v>-5.2788359661421e-6</v>
      </c>
      <c r="X187" s="2">
        <v>-1.9172529378748e-6</v>
      </c>
      <c r="Y187" s="2">
        <v>2.4943670902008e-6</v>
      </c>
      <c r="Z187" s="2">
        <v>2.032449696748e-6</v>
      </c>
      <c r="AA187" s="2">
        <v>2.7148433133816e-6</v>
      </c>
      <c r="AB187" s="1">
        <v>21512016.566319</v>
      </c>
      <c r="AC187" s="1">
        <v>37229757.567003</v>
      </c>
      <c r="AD187" s="1">
        <v>-0.018150136888605</v>
      </c>
      <c r="AE187" s="1">
        <v>-0.015977438562606</v>
      </c>
      <c r="AF187" s="1">
        <v>0.03548012814184</v>
      </c>
      <c r="AG187" s="1">
        <v>-0.50319760856948</v>
      </c>
      <c r="AH187" s="1">
        <v>-0.50120288176472</v>
      </c>
      <c r="AI187" s="1">
        <v>671.0599560334</v>
      </c>
      <c r="AJ187" s="1">
        <v>760.25595027361</v>
      </c>
    </row>
    <row r="188" spans="1:36">
      <c r="A188" s="1">
        <v>363.26947031365</v>
      </c>
      <c r="B188" s="1">
        <v>0.034562417492641</v>
      </c>
      <c r="C188" s="1">
        <v>0.036834858741013</v>
      </c>
      <c r="D188" s="2">
        <v>5.9376665801661e-6</v>
      </c>
      <c r="E188" s="2">
        <v>1.8436884625978e-6</v>
      </c>
      <c r="F188" s="2">
        <v>7.105981922657e-6</v>
      </c>
      <c r="G188" s="2">
        <v>-2.2785323863126e-5</v>
      </c>
      <c r="H188" s="2">
        <v>-1.6670595918428e-5</v>
      </c>
      <c r="I188" s="2">
        <v>-1.6793004973428e-6</v>
      </c>
      <c r="J188" s="2">
        <v>-9.3660052616613e-6</v>
      </c>
      <c r="K188" s="2">
        <v>-3.1091361607686e-6</v>
      </c>
      <c r="L188" s="2">
        <v>-6.8404048166577e-6</v>
      </c>
      <c r="M188" s="2">
        <v>-8.0774959460789e-6</v>
      </c>
      <c r="N188" s="2">
        <v>-7.9568130250457e-6</v>
      </c>
      <c r="O188" s="2">
        <v>2.1256424313001e-6</v>
      </c>
      <c r="P188" s="2">
        <v>-8.988042298997e-6</v>
      </c>
      <c r="Q188" s="2">
        <v>-1.4546765658418e-5</v>
      </c>
      <c r="R188" s="2">
        <v>-8.8108720420534e-6</v>
      </c>
      <c r="S188" s="2">
        <v>-8.725278942834e-6</v>
      </c>
      <c r="T188" s="1">
        <v>0</v>
      </c>
      <c r="U188" s="2">
        <v>1.1954090093364e-6</v>
      </c>
      <c r="V188" s="2">
        <v>-4.4573670346697e-6</v>
      </c>
      <c r="W188" s="2">
        <v>-5.2764711413758e-6</v>
      </c>
      <c r="X188" s="2">
        <v>-1.9181303359238e-6</v>
      </c>
      <c r="Y188" s="2">
        <v>2.489595529872e-6</v>
      </c>
      <c r="Z188" s="2">
        <v>2.0350465992422e-6</v>
      </c>
      <c r="AA188" s="2">
        <v>2.7159036100958e-6</v>
      </c>
      <c r="AB188" s="1">
        <v>21550348.750862</v>
      </c>
      <c r="AC188" s="1">
        <v>37452316.786877</v>
      </c>
      <c r="AD188" s="1">
        <v>-0.01825184239794</v>
      </c>
      <c r="AE188" s="1">
        <v>-0.01606761162864</v>
      </c>
      <c r="AF188" s="1">
        <v>0.035673032279173</v>
      </c>
      <c r="AG188" s="1">
        <v>-0.50610594636971</v>
      </c>
      <c r="AH188" s="1">
        <v>-0.5040631213631</v>
      </c>
      <c r="AI188" s="1">
        <v>671.60248713069</v>
      </c>
      <c r="AJ188" s="1">
        <v>760.91452065793</v>
      </c>
    </row>
    <row r="189" spans="1:36">
      <c r="A189" s="1">
        <v>365.26947031365</v>
      </c>
      <c r="B189" s="1">
        <v>0.034763631364622</v>
      </c>
      <c r="C189" s="1">
        <v>0.037038779621485</v>
      </c>
      <c r="D189" s="2">
        <v>5.9384614827567e-6</v>
      </c>
      <c r="E189" s="2">
        <v>1.8466205201466e-6</v>
      </c>
      <c r="F189" s="2">
        <v>7.1077876211735e-6</v>
      </c>
      <c r="G189" s="2">
        <v>-2.2780826165026e-5</v>
      </c>
      <c r="H189" s="2">
        <v>-1.6662367649167e-5</v>
      </c>
      <c r="I189" s="2">
        <v>-1.6750216676948e-6</v>
      </c>
      <c r="J189" s="2">
        <v>-9.3602345781162e-6</v>
      </c>
      <c r="K189" s="2">
        <v>-3.1029191198069e-6</v>
      </c>
      <c r="L189" s="2">
        <v>-6.839748747301e-6</v>
      </c>
      <c r="M189" s="2">
        <v>-8.0736303166343e-6</v>
      </c>
      <c r="N189" s="2">
        <v>-7.9524498320459e-6</v>
      </c>
      <c r="O189" s="2">
        <v>2.1249013014794e-6</v>
      </c>
      <c r="P189" s="2">
        <v>-8.9842226272563e-6</v>
      </c>
      <c r="Q189" s="2">
        <v>-1.4546578511331e-5</v>
      </c>
      <c r="R189" s="2">
        <v>-8.8066887230028e-6</v>
      </c>
      <c r="S189" s="2">
        <v>-8.7191957378036e-6</v>
      </c>
      <c r="T189" s="1">
        <v>0</v>
      </c>
      <c r="U189" s="2">
        <v>1.1938558733298e-6</v>
      </c>
      <c r="V189" s="2">
        <v>-4.452457857212e-6</v>
      </c>
      <c r="W189" s="2">
        <v>-5.2741052705476e-6</v>
      </c>
      <c r="X189" s="2">
        <v>-1.9189845231788e-6</v>
      </c>
      <c r="Y189" s="2">
        <v>2.4847926596603e-6</v>
      </c>
      <c r="Z189" s="2">
        <v>2.0376148233296e-6</v>
      </c>
      <c r="AA189" s="2">
        <v>2.7169504974065e-6</v>
      </c>
      <c r="AB189" s="1">
        <v>21588728.980331</v>
      </c>
      <c r="AC189" s="1">
        <v>37675076.884376</v>
      </c>
      <c r="AD189" s="1">
        <v>-0.018353524465029</v>
      </c>
      <c r="AE189" s="1">
        <v>-0.016157772068522</v>
      </c>
      <c r="AF189" s="1">
        <v>0.035865898609479</v>
      </c>
      <c r="AG189" s="1">
        <v>-0.50901595478135</v>
      </c>
      <c r="AH189" s="1">
        <v>-0.50692488728689</v>
      </c>
      <c r="AI189" s="1">
        <v>672.144177179</v>
      </c>
      <c r="AJ189" s="1">
        <v>761.57211766706</v>
      </c>
    </row>
    <row r="190" spans="1:36">
      <c r="A190" s="1">
        <v>367.26947031365</v>
      </c>
      <c r="B190" s="1">
        <v>0.034964845329464</v>
      </c>
      <c r="C190" s="1">
        <v>0.03724269918919</v>
      </c>
      <c r="D190" s="2">
        <v>5.9391923827742e-6</v>
      </c>
      <c r="E190" s="2">
        <v>1.8495085612766e-6</v>
      </c>
      <c r="F190" s="2">
        <v>7.109529934195e-6</v>
      </c>
      <c r="G190" s="2">
        <v>-2.2776360928158e-5</v>
      </c>
      <c r="H190" s="2">
        <v>-1.6654195541426e-5</v>
      </c>
      <c r="I190" s="2">
        <v>-1.6706892940149e-6</v>
      </c>
      <c r="J190" s="2">
        <v>-9.3544437572599e-6</v>
      </c>
      <c r="K190" s="2">
        <v>-3.0967195845234e-6</v>
      </c>
      <c r="L190" s="2">
        <v>-6.8390230458426e-6</v>
      </c>
      <c r="M190" s="2">
        <v>-8.0697150216857e-6</v>
      </c>
      <c r="N190" s="2">
        <v>-7.9480649159625e-6</v>
      </c>
      <c r="O190" s="2">
        <v>2.1241530254669e-6</v>
      </c>
      <c r="P190" s="2">
        <v>-8.9804147885369e-6</v>
      </c>
      <c r="Q190" s="2">
        <v>-1.4546349926721e-5</v>
      </c>
      <c r="R190" s="2">
        <v>-8.8024999481602e-6</v>
      </c>
      <c r="S190" s="2">
        <v>-8.7132941897718e-6</v>
      </c>
      <c r="T190" s="1">
        <v>0</v>
      </c>
      <c r="U190" s="2">
        <v>1.1923224494864e-6</v>
      </c>
      <c r="V190" s="2">
        <v>-4.4475998019222e-6</v>
      </c>
      <c r="W190" s="2">
        <v>-5.2717366489524e-6</v>
      </c>
      <c r="X190" s="2">
        <v>-1.9198171699389e-6</v>
      </c>
      <c r="Y190" s="2">
        <v>2.4799552736186e-6</v>
      </c>
      <c r="Z190" s="2">
        <v>2.0401547698366e-6</v>
      </c>
      <c r="AA190" s="2">
        <v>2.7179844957707e-6</v>
      </c>
      <c r="AB190" s="1">
        <v>21627157.014923</v>
      </c>
      <c r="AC190" s="1">
        <v>37898036.6248</v>
      </c>
      <c r="AD190" s="1">
        <v>-0.018455183140052</v>
      </c>
      <c r="AE190" s="1">
        <v>-0.016247919837198</v>
      </c>
      <c r="AF190" s="1">
        <v>0.036058727147386</v>
      </c>
      <c r="AG190" s="1">
        <v>-0.51192770873648</v>
      </c>
      <c r="AH190" s="1">
        <v>-0.50978825791238</v>
      </c>
      <c r="AI190" s="1">
        <v>672.68503133378</v>
      </c>
      <c r="AJ190" s="1">
        <v>762.22875306702</v>
      </c>
    </row>
    <row r="191" spans="1:36">
      <c r="A191" s="1">
        <v>369.26947031365</v>
      </c>
      <c r="B191" s="1">
        <v>0.035166059514156</v>
      </c>
      <c r="C191" s="1">
        <v>0.037446617566768</v>
      </c>
      <c r="D191" s="2">
        <v>5.9398593954772e-6</v>
      </c>
      <c r="E191" s="2">
        <v>1.8523528512077e-6</v>
      </c>
      <c r="F191" s="2">
        <v>7.1112089665421e-6</v>
      </c>
      <c r="G191" s="2">
        <v>-2.2771923595915e-5</v>
      </c>
      <c r="H191" s="2">
        <v>-1.6646077852386e-5</v>
      </c>
      <c r="I191" s="2">
        <v>-1.6663074705726e-6</v>
      </c>
      <c r="J191" s="2">
        <v>-9.3486358579483e-6</v>
      </c>
      <c r="K191" s="2">
        <v>-3.0905455958385e-6</v>
      </c>
      <c r="L191" s="2">
        <v>-6.8382307943415e-6</v>
      </c>
      <c r="M191" s="2">
        <v>-8.0657491799613e-6</v>
      </c>
      <c r="N191" s="2">
        <v>-7.943656594464e-6</v>
      </c>
      <c r="O191" s="2">
        <v>2.1233921214745e-6</v>
      </c>
      <c r="P191" s="2">
        <v>-8.9766180531489e-6</v>
      </c>
      <c r="Q191" s="2">
        <v>-1.4546083178162e-5</v>
      </c>
      <c r="R191" s="2">
        <v>-8.7983074335773e-6</v>
      </c>
      <c r="S191" s="2">
        <v>-8.7075729857154e-6</v>
      </c>
      <c r="T191" s="1">
        <v>0</v>
      </c>
      <c r="U191" s="2">
        <v>1.1908062587009e-6</v>
      </c>
      <c r="V191" s="2">
        <v>-4.4427964404653e-6</v>
      </c>
      <c r="W191" s="2">
        <v>-5.2693636116111e-6</v>
      </c>
      <c r="X191" s="2">
        <v>-1.9206298627587e-6</v>
      </c>
      <c r="Y191" s="2">
        <v>2.4750812353207e-6</v>
      </c>
      <c r="Z191" s="2">
        <v>2.0426671187864e-6</v>
      </c>
      <c r="AA191" s="2">
        <v>2.7190060139804e-6</v>
      </c>
      <c r="AB191" s="1">
        <v>21665632.616231</v>
      </c>
      <c r="AC191" s="1">
        <v>38121194.781821</v>
      </c>
      <c r="AD191" s="1">
        <v>-0.018556818472519</v>
      </c>
      <c r="AE191" s="1">
        <v>-0.016338054890437</v>
      </c>
      <c r="AF191" s="1">
        <v>0.036251517907479</v>
      </c>
      <c r="AG191" s="1">
        <v>-0.51484128292228</v>
      </c>
      <c r="AH191" s="1">
        <v>-0.51265330945974</v>
      </c>
      <c r="AI191" s="1">
        <v>673.22505467613</v>
      </c>
      <c r="AJ191" s="1">
        <v>762.88443820186</v>
      </c>
    </row>
    <row r="192" spans="1:36">
      <c r="A192" s="1">
        <v>371.26947031365</v>
      </c>
      <c r="B192" s="1">
        <v>0.035367274038666</v>
      </c>
      <c r="C192" s="1">
        <v>0.037650534872998</v>
      </c>
      <c r="D192" s="2">
        <v>5.9404630619968e-6</v>
      </c>
      <c r="E192" s="2">
        <v>1.8551535573903e-6</v>
      </c>
      <c r="F192" s="2">
        <v>7.1128248907714e-6</v>
      </c>
      <c r="G192" s="2">
        <v>-2.2767509573064e-5</v>
      </c>
      <c r="H192" s="2">
        <v>-1.6638012928543e-5</v>
      </c>
      <c r="I192" s="2">
        <v>-1.6618820320126e-6</v>
      </c>
      <c r="J192" s="2">
        <v>-9.3428142481199e-6</v>
      </c>
      <c r="K192" s="2">
        <v>-3.0844041330367e-6</v>
      </c>
      <c r="L192" s="2">
        <v>-6.8373753517052e-6</v>
      </c>
      <c r="M192" s="2">
        <v>-8.0617323141849e-6</v>
      </c>
      <c r="N192" s="2">
        <v>-7.9392236157773e-6</v>
      </c>
      <c r="O192" s="2">
        <v>2.1226141281636e-6</v>
      </c>
      <c r="P192" s="2">
        <v>-8.9728310973726e-6</v>
      </c>
      <c r="Q192" s="2">
        <v>-1.4545781549665e-5</v>
      </c>
      <c r="R192" s="2">
        <v>-8.794112555881e-6</v>
      </c>
      <c r="S192" s="2">
        <v>-8.7020288828814e-6</v>
      </c>
      <c r="T192" s="1">
        <v>0</v>
      </c>
      <c r="U192" s="2">
        <v>1.1893043779104e-6</v>
      </c>
      <c r="V192" s="2">
        <v>-4.4380511186313e-6</v>
      </c>
      <c r="W192" s="2">
        <v>-5.2669845571993e-6</v>
      </c>
      <c r="X192" s="2">
        <v>-1.921424061248e-6</v>
      </c>
      <c r="Y192" s="2">
        <v>2.4701693104684e-6</v>
      </c>
      <c r="Z192" s="2">
        <v>2.0451528324047e-6</v>
      </c>
      <c r="AA192" s="2">
        <v>2.720015376655e-6</v>
      </c>
      <c r="AB192" s="1">
        <v>21704155.547298</v>
      </c>
      <c r="AC192" s="1">
        <v>38344550.137879</v>
      </c>
      <c r="AD192" s="1">
        <v>-0.018658430510887</v>
      </c>
      <c r="AE192" s="1">
        <v>-0.016428177185227</v>
      </c>
      <c r="AF192" s="1">
        <v>0.036444270904308</v>
      </c>
      <c r="AG192" s="1">
        <v>-0.51775675098668</v>
      </c>
      <c r="AH192" s="1">
        <v>-0.51552011554705</v>
      </c>
      <c r="AI192" s="1">
        <v>673.76425220959</v>
      </c>
      <c r="AJ192" s="1">
        <v>763.53918398602</v>
      </c>
    </row>
    <row r="193" spans="1:36">
      <c r="A193" s="1">
        <v>373.26947031365</v>
      </c>
      <c r="B193" s="1">
        <v>0.035568489015543</v>
      </c>
      <c r="C193" s="1">
        <v>0.037854451222578</v>
      </c>
      <c r="D193" s="2">
        <v>5.9410043326859e-6</v>
      </c>
      <c r="E193" s="2">
        <v>1.8579107398471e-6</v>
      </c>
      <c r="F193" s="2">
        <v>7.1143779516426e-6</v>
      </c>
      <c r="G193" s="2">
        <v>-2.2763114019968e-5</v>
      </c>
      <c r="H193" s="2">
        <v>-1.6629999244009e-5</v>
      </c>
      <c r="I193" s="2">
        <v>-1.6574203876202e-6</v>
      </c>
      <c r="J193" s="2">
        <v>-9.3369825380108e-6</v>
      </c>
      <c r="K193" s="2">
        <v>-3.0783011830075e-6</v>
      </c>
      <c r="L193" s="2">
        <v>-6.8364603243707e-6</v>
      </c>
      <c r="M193" s="2">
        <v>-8.0576643345293e-6</v>
      </c>
      <c r="N193" s="2">
        <v>-7.9347651418957e-6</v>
      </c>
      <c r="O193" s="2">
        <v>2.1218155820262e-6</v>
      </c>
      <c r="P193" s="2">
        <v>-8.9690520457632e-6</v>
      </c>
      <c r="Q193" s="2">
        <v>-1.4545448277456e-5</v>
      </c>
      <c r="R193" s="2">
        <v>-8.7899163610154e-6</v>
      </c>
      <c r="S193" s="2">
        <v>-8.6966573331841e-6</v>
      </c>
      <c r="T193" s="1">
        <v>0</v>
      </c>
      <c r="U193" s="2">
        <v>1.1878135029267e-6</v>
      </c>
      <c r="V193" s="2">
        <v>-4.4333669524264e-6</v>
      </c>
      <c r="W193" s="2">
        <v>-5.2645979646743e-6</v>
      </c>
      <c r="X193" s="2">
        <v>-1.922201060024e-6</v>
      </c>
      <c r="Y193" s="2">
        <v>2.465219011832e-6</v>
      </c>
      <c r="Z193" s="2">
        <v>2.0476131463456e-6</v>
      </c>
      <c r="AA193" s="2">
        <v>2.7210128563164e-6</v>
      </c>
      <c r="AB193" s="1">
        <v>21742725.572649</v>
      </c>
      <c r="AC193" s="1">
        <v>38568101.484371</v>
      </c>
      <c r="AD193" s="1">
        <v>-0.01876001930211</v>
      </c>
      <c r="AE193" s="1">
        <v>-0.016518286680247</v>
      </c>
      <c r="AF193" s="1">
        <v>0.036636986152397</v>
      </c>
      <c r="AG193" s="1">
        <v>-0.5206741850356</v>
      </c>
      <c r="AH193" s="1">
        <v>-0.51838874707728</v>
      </c>
      <c r="AI193" s="1">
        <v>674.30262885883</v>
      </c>
      <c r="AJ193" s="1">
        <v>764.1930009179</v>
      </c>
    </row>
    <row r="194" spans="1:36">
      <c r="A194" s="1">
        <v>375.26947031365</v>
      </c>
      <c r="B194" s="1">
        <v>0.035769704549784</v>
      </c>
      <c r="C194" s="1">
        <v>0.038058366726031</v>
      </c>
      <c r="D194" s="2">
        <v>5.9414845549493e-6</v>
      </c>
      <c r="E194" s="2">
        <v>1.8606243505528e-6</v>
      </c>
      <c r="F194" s="2">
        <v>7.1158684648581e-6</v>
      </c>
      <c r="G194" s="2">
        <v>-2.275873172172e-5</v>
      </c>
      <c r="H194" s="2">
        <v>-1.6622035424214e-5</v>
      </c>
      <c r="I194" s="2">
        <v>-1.6529312146936e-6</v>
      </c>
      <c r="J194" s="2">
        <v>-9.3311444948431e-6</v>
      </c>
      <c r="K194" s="2">
        <v>-3.072241835109e-6</v>
      </c>
      <c r="L194" s="2">
        <v>-6.8354895264869e-6</v>
      </c>
      <c r="M194" s="2">
        <v>-8.0535455136549e-6</v>
      </c>
      <c r="N194" s="2">
        <v>-7.9302807206643e-6</v>
      </c>
      <c r="O194" s="2">
        <v>2.1209939595389e-6</v>
      </c>
      <c r="P194" s="2">
        <v>-8.9652785191271e-6</v>
      </c>
      <c r="Q194" s="2">
        <v>-1.4545086486077e-5</v>
      </c>
      <c r="R194" s="2">
        <v>-8.7857195896677e-6</v>
      </c>
      <c r="S194" s="2">
        <v>-8.6914529923537e-6</v>
      </c>
      <c r="T194" s="1">
        <v>0</v>
      </c>
      <c r="U194" s="2">
        <v>1.1863300194231e-6</v>
      </c>
      <c r="V194" s="2">
        <v>-4.4287468219406e-6</v>
      </c>
      <c r="W194" s="2">
        <v>-5.2622024044739e-6</v>
      </c>
      <c r="X194" s="2">
        <v>-1.9229619612964e-6</v>
      </c>
      <c r="Y194" s="2">
        <v>2.4602304639493e-6</v>
      </c>
      <c r="Z194" s="2">
        <v>2.0500495479816e-6</v>
      </c>
      <c r="AA194" s="2">
        <v>2.7219987081711e-6</v>
      </c>
      <c r="AB194" s="1">
        <v>21781342.458311</v>
      </c>
      <c r="AC194" s="1">
        <v>38791847.621794</v>
      </c>
      <c r="AD194" s="1">
        <v>-0.018861584891187</v>
      </c>
      <c r="AE194" s="1">
        <v>-0.016608383336327</v>
      </c>
      <c r="AF194" s="1">
        <v>0.036829663666247</v>
      </c>
      <c r="AG194" s="1">
        <v>-0.52359365512146</v>
      </c>
      <c r="AH194" s="1">
        <v>-0.52125927225094</v>
      </c>
      <c r="AI194" s="1">
        <v>674.84018946791</v>
      </c>
      <c r="AJ194" s="1">
        <v>764.84589910301</v>
      </c>
    </row>
    <row r="195" spans="1:36">
      <c r="A195" s="1">
        <v>377.26947031365</v>
      </c>
      <c r="B195" s="1">
        <v>0.035970920738927</v>
      </c>
      <c r="C195" s="1">
        <v>0.038262281489705</v>
      </c>
      <c r="D195" s="2">
        <v>5.94190546233e-6</v>
      </c>
      <c r="E195" s="2">
        <v>1.8632942419878e-6</v>
      </c>
      <c r="F195" s="2">
        <v>7.1172968127358e-6</v>
      </c>
      <c r="G195" s="2">
        <v>-2.2754357048107e-5</v>
      </c>
      <c r="H195" s="2">
        <v>-1.6614120254027e-5</v>
      </c>
      <c r="I195" s="2">
        <v>-1.6484240306404e-6</v>
      </c>
      <c r="J195" s="2">
        <v>-9.3253039409473e-6</v>
      </c>
      <c r="K195" s="2">
        <v>-3.0662303851153e-6</v>
      </c>
      <c r="L195" s="2">
        <v>-6.834466931295e-6</v>
      </c>
      <c r="M195" s="2">
        <v>-8.0493764517924e-6</v>
      </c>
      <c r="N195" s="2">
        <v>-7.9257702458927e-6</v>
      </c>
      <c r="O195" s="2">
        <v>2.1201475901906e-6</v>
      </c>
      <c r="P195" s="2">
        <v>-8.9615076905492e-6</v>
      </c>
      <c r="Q195" s="2">
        <v>-1.4544699122128e-5</v>
      </c>
      <c r="R195" s="2">
        <v>-8.7815227181548e-6</v>
      </c>
      <c r="S195" s="2">
        <v>-8.6864101180111e-6</v>
      </c>
      <c r="T195" s="1">
        <v>0</v>
      </c>
      <c r="U195" s="2">
        <v>1.1848500815384e-6</v>
      </c>
      <c r="V195" s="2">
        <v>-4.4241933568554e-6</v>
      </c>
      <c r="W195" s="2">
        <v>-5.2597965461575e-6</v>
      </c>
      <c r="X195" s="2">
        <v>-1.9237076621083e-6</v>
      </c>
      <c r="Y195" s="2">
        <v>2.4552042905062e-6</v>
      </c>
      <c r="Z195" s="2">
        <v>2.0524637413167e-6</v>
      </c>
      <c r="AA195" s="2">
        <v>2.7229732056512e-6</v>
      </c>
      <c r="AB195" s="1">
        <v>21820005.971844</v>
      </c>
      <c r="AC195" s="1">
        <v>39015787.359962</v>
      </c>
      <c r="AD195" s="1">
        <v>-0.018963127320781</v>
      </c>
      <c r="AE195" s="1">
        <v>-0.016698467116845</v>
      </c>
      <c r="AF195" s="1">
        <v>0.037022303460344</v>
      </c>
      <c r="AG195" s="1">
        <v>-0.5265152290559</v>
      </c>
      <c r="AH195" s="1">
        <v>-0.52413175673511</v>
      </c>
      <c r="AI195" s="1">
        <v>675.37693879633</v>
      </c>
      <c r="AJ195" s="1">
        <v>765.49788827579</v>
      </c>
    </row>
    <row r="196" spans="1:36">
      <c r="A196" s="1">
        <v>379.26947031365</v>
      </c>
      <c r="B196" s="1">
        <v>0.036172137673334</v>
      </c>
      <c r="C196" s="1">
        <v>0.038466195615828</v>
      </c>
      <c r="D196" s="2">
        <v>5.9422691610256e-6</v>
      </c>
      <c r="E196" s="2">
        <v>1.865920184638e-6</v>
      </c>
      <c r="F196" s="2">
        <v>7.1186634386033e-6</v>
      </c>
      <c r="G196" s="2">
        <v>-2.2749984007314e-5</v>
      </c>
      <c r="H196" s="2">
        <v>-1.6606252671845e-5</v>
      </c>
      <c r="I196" s="2">
        <v>-1.643908680977e-6</v>
      </c>
      <c r="J196" s="2">
        <v>-9.3194646404875e-6</v>
      </c>
      <c r="K196" s="2">
        <v>-3.0602704362661e-6</v>
      </c>
      <c r="L196" s="2">
        <v>-6.8333966159804e-6</v>
      </c>
      <c r="M196" s="2">
        <v>-8.0451580310569e-6</v>
      </c>
      <c r="N196" s="2">
        <v>-7.9212339056251e-6</v>
      </c>
      <c r="O196" s="2">
        <v>2.119275546951e-6</v>
      </c>
      <c r="P196" s="2">
        <v>-8.9577363505759e-6</v>
      </c>
      <c r="Q196" s="2">
        <v>-1.454428889126e-5</v>
      </c>
      <c r="R196" s="2">
        <v>-8.7773260123882e-6</v>
      </c>
      <c r="S196" s="2">
        <v>-8.6815228698582e-6</v>
      </c>
      <c r="T196" s="1">
        <v>0</v>
      </c>
      <c r="U196" s="2">
        <v>1.1833696963954e-6</v>
      </c>
      <c r="V196" s="2">
        <v>-4.4197089109492e-6</v>
      </c>
      <c r="W196" s="2">
        <v>-5.2573791642661e-6</v>
      </c>
      <c r="X196" s="2">
        <v>-1.9244388579174e-6</v>
      </c>
      <c r="Y196" s="2">
        <v>2.4501415227843e-6</v>
      </c>
      <c r="Z196" s="2">
        <v>2.0548575991052e-6</v>
      </c>
      <c r="AA196" s="2">
        <v>2.7239366745991e-6</v>
      </c>
      <c r="AB196" s="1">
        <v>21858715.882398</v>
      </c>
      <c r="AC196" s="1">
        <v>39239919.518398</v>
      </c>
      <c r="AD196" s="1">
        <v>-0.019064646630978</v>
      </c>
      <c r="AE196" s="1">
        <v>-0.016788537987981</v>
      </c>
      <c r="AF196" s="1">
        <v>0.037214905549158</v>
      </c>
      <c r="AG196" s="1">
        <v>-0.52943897204778</v>
      </c>
      <c r="AH196" s="1">
        <v>-0.52700626368979</v>
      </c>
      <c r="AI196" s="1">
        <v>675.91288151216</v>
      </c>
      <c r="AJ196" s="1">
        <v>766.14897781172</v>
      </c>
    </row>
    <row r="197" spans="1:36">
      <c r="A197" s="1">
        <v>381.26947031365</v>
      </c>
      <c r="B197" s="1">
        <v>0.036373355436639</v>
      </c>
      <c r="C197" s="1">
        <v>0.038670109202603</v>
      </c>
      <c r="D197" s="2">
        <v>5.9425781091029e-6</v>
      </c>
      <c r="E197" s="2">
        <v>1.8685018907526e-6</v>
      </c>
      <c r="F197" s="2">
        <v>7.1199688418463e-6</v>
      </c>
      <c r="G197" s="2">
        <v>-2.274560638429e-5</v>
      </c>
      <c r="H197" s="2">
        <v>-1.659843175121e-5</v>
      </c>
      <c r="I197" s="2">
        <v>-1.6393947924147e-6</v>
      </c>
      <c r="J197" s="2">
        <v>-9.3136301832109e-6</v>
      </c>
      <c r="K197" s="2">
        <v>-3.0543649897573e-6</v>
      </c>
      <c r="L197" s="2">
        <v>-6.8322827028463e-6</v>
      </c>
      <c r="M197" s="2">
        <v>-8.0408913592786e-6</v>
      </c>
      <c r="N197" s="2">
        <v>-7.9166721202535e-6</v>
      </c>
      <c r="O197" s="2">
        <v>2.118377521473e-6</v>
      </c>
      <c r="P197" s="2">
        <v>-8.9539609809852e-6</v>
      </c>
      <c r="Q197" s="2">
        <v>-1.4543858204429e-5</v>
      </c>
      <c r="R197" s="2">
        <v>-8.7731295912881e-6</v>
      </c>
      <c r="S197" s="2">
        <v>-8.6767855276312e-6</v>
      </c>
      <c r="T197" s="1">
        <v>0</v>
      </c>
      <c r="U197" s="2">
        <v>1.1818848114938e-6</v>
      </c>
      <c r="V197" s="2">
        <v>-4.4152955262085e-6</v>
      </c>
      <c r="W197" s="2">
        <v>-5.2549491436123e-6</v>
      </c>
      <c r="X197" s="2">
        <v>-1.9251560618971e-6</v>
      </c>
      <c r="Y197" s="2">
        <v>2.4450435256347e-6</v>
      </c>
      <c r="Z197" s="2">
        <v>2.0572331044225e-6</v>
      </c>
      <c r="AA197" s="2">
        <v>2.7248895241609e-6</v>
      </c>
      <c r="AB197" s="1">
        <v>21897471.960812</v>
      </c>
      <c r="AC197" s="1">
        <v>39464242.926944</v>
      </c>
      <c r="AD197" s="1">
        <v>-0.019166142859212</v>
      </c>
      <c r="AE197" s="1">
        <v>-0.016878595918797</v>
      </c>
      <c r="AF197" s="1">
        <v>0.037407469947146</v>
      </c>
      <c r="AG197" s="1">
        <v>-0.53236494656831</v>
      </c>
      <c r="AH197" s="1">
        <v>-0.52988285395907</v>
      </c>
      <c r="AI197" s="1">
        <v>676.44802218186</v>
      </c>
      <c r="AJ197" s="1">
        <v>766.79917672412</v>
      </c>
    </row>
    <row r="198" spans="1:36">
      <c r="A198" s="1">
        <v>383.26947031365</v>
      </c>
      <c r="B198" s="1">
        <v>0.036574574106299</v>
      </c>
      <c r="C198" s="1">
        <v>0.038874022344312</v>
      </c>
      <c r="D198" s="2">
        <v>5.9428350851301e-6</v>
      </c>
      <c r="E198" s="2">
        <v>1.8710390418507e-6</v>
      </c>
      <c r="F198" s="2">
        <v>7.1212135742896e-6</v>
      </c>
      <c r="G198" s="2">
        <v>-2.274121794537e-5</v>
      </c>
      <c r="H198" s="2">
        <v>-1.6590656673043e-5</v>
      </c>
      <c r="I198" s="2">
        <v>-1.6348912439977e-6</v>
      </c>
      <c r="J198" s="2">
        <v>-9.3078038747448e-6</v>
      </c>
      <c r="K198" s="2">
        <v>-3.0485165208981e-6</v>
      </c>
      <c r="L198" s="2">
        <v>-6.8311292995077e-6</v>
      </c>
      <c r="M198" s="2">
        <v>-8.0365777055754e-6</v>
      </c>
      <c r="N198" s="2">
        <v>-7.9120854731184e-6</v>
      </c>
      <c r="O198" s="2">
        <v>2.1174536916491e-6</v>
      </c>
      <c r="P198" s="2">
        <v>-8.9501778342895e-6</v>
      </c>
      <c r="Q198" s="2">
        <v>-1.4543409139051e-5</v>
      </c>
      <c r="R198" s="2">
        <v>-8.7689334948975e-6</v>
      </c>
      <c r="S198" s="2">
        <v>-8.6721926429899e-6</v>
      </c>
      <c r="T198" s="1">
        <v>0</v>
      </c>
      <c r="U198" s="2">
        <v>1.1803914011957e-6</v>
      </c>
      <c r="V198" s="2">
        <v>-4.4109548899396e-6</v>
      </c>
      <c r="W198" s="2">
        <v>-5.2525054845704e-6</v>
      </c>
      <c r="X198" s="2">
        <v>-1.9258596377801e-6</v>
      </c>
      <c r="Y198" s="2">
        <v>2.4399119357363e-6</v>
      </c>
      <c r="Z198" s="2">
        <v>2.0595922847073e-6</v>
      </c>
      <c r="AA198" s="2">
        <v>2.7258322726818e-6</v>
      </c>
      <c r="AB198" s="1">
        <v>21936273.979751</v>
      </c>
      <c r="AC198" s="1">
        <v>39688756.426627</v>
      </c>
      <c r="AD198" s="1">
        <v>-0.019267616040408</v>
      </c>
      <c r="AE198" s="1">
        <v>-0.016968640881114</v>
      </c>
      <c r="AF198" s="1">
        <v>0.037599996668753</v>
      </c>
      <c r="AG198" s="1">
        <v>-0.5352932121682</v>
      </c>
      <c r="AH198" s="1">
        <v>-0.53276158603171</v>
      </c>
      <c r="AI198" s="1">
        <v>676.98236525767</v>
      </c>
      <c r="AJ198" s="1">
        <v>767.44849364346</v>
      </c>
    </row>
    <row r="199" spans="1:36">
      <c r="A199" s="1">
        <v>385.26947031365</v>
      </c>
      <c r="B199" s="1">
        <v>0.036775793754226</v>
      </c>
      <c r="C199" s="1">
        <v>0.039077935131424</v>
      </c>
      <c r="D199" s="2">
        <v>5.9430431442083e-6</v>
      </c>
      <c r="E199" s="2">
        <v>1.8735313161629e-6</v>
      </c>
      <c r="F199" s="2">
        <v>7.1223982388716e-6</v>
      </c>
      <c r="G199" s="2">
        <v>-2.2736812684008e-5</v>
      </c>
      <c r="H199" s="2">
        <v>-1.6582926691538e-5</v>
      </c>
      <c r="I199" s="2">
        <v>-1.6304057048349e-6</v>
      </c>
      <c r="J199" s="2">
        <v>-9.3019886425684e-6</v>
      </c>
      <c r="K199" s="2">
        <v>-3.0427270398836e-6</v>
      </c>
      <c r="L199" s="2">
        <v>-6.8299404408877e-6</v>
      </c>
      <c r="M199" s="2">
        <v>-8.0322184304055e-6</v>
      </c>
      <c r="N199" s="2">
        <v>-7.9074746374827e-6</v>
      </c>
      <c r="O199" s="2">
        <v>2.116504589448e-6</v>
      </c>
      <c r="P199" s="2">
        <v>-8.9463830160141e-6</v>
      </c>
      <c r="Q199" s="2">
        <v>-1.4542943420074e-5</v>
      </c>
      <c r="R199" s="2">
        <v>-8.7647377528036e-6</v>
      </c>
      <c r="S199" s="2">
        <v>-8.6677391399035e-6</v>
      </c>
      <c r="T199" s="1">
        <v>0</v>
      </c>
      <c r="U199" s="2">
        <v>1.1788855482868e-6</v>
      </c>
      <c r="V199" s="2">
        <v>-4.4066882899415e-6</v>
      </c>
      <c r="W199" s="2">
        <v>-5.2500473084796e-6</v>
      </c>
      <c r="X199" s="2">
        <v>-1.9265498418435e-6</v>
      </c>
      <c r="Y199" s="2">
        <v>2.4347486079866e-6</v>
      </c>
      <c r="Z199" s="2">
        <v>2.0619371425531e-6</v>
      </c>
      <c r="AA199" s="2">
        <v>2.7267655673179e-6</v>
      </c>
      <c r="AB199" s="1">
        <v>21975121.713874</v>
      </c>
      <c r="AC199" s="1">
        <v>39913458.87073</v>
      </c>
      <c r="AD199" s="1">
        <v>-0.019369066207314</v>
      </c>
      <c r="AE199" s="1">
        <v>-0.017058672849184</v>
      </c>
      <c r="AF199" s="1">
        <v>0.037792485728416</v>
      </c>
      <c r="AG199" s="1">
        <v>-0.53822382531882</v>
      </c>
      <c r="AH199" s="1">
        <v>-0.53564251599753</v>
      </c>
      <c r="AI199" s="1">
        <v>677.51591506315</v>
      </c>
      <c r="AJ199" s="1">
        <v>768.09693677921</v>
      </c>
    </row>
    <row r="200" spans="1:36">
      <c r="A200" s="1">
        <v>387.26947031365</v>
      </c>
      <c r="B200" s="1">
        <v>0.036977014447439</v>
      </c>
      <c r="C200" s="1">
        <v>0.039281847650695</v>
      </c>
      <c r="D200" s="2">
        <v>5.9432055610644e-6</v>
      </c>
      <c r="E200" s="2">
        <v>1.8759784131336e-6</v>
      </c>
      <c r="F200" s="2">
        <v>7.1235234902312e-6</v>
      </c>
      <c r="G200" s="2">
        <v>-2.2732385080169e-5</v>
      </c>
      <c r="H200" s="2">
        <v>-1.6575241096645e-5</v>
      </c>
      <c r="I200" s="2">
        <v>-1.6259442751832e-6</v>
      </c>
      <c r="J200" s="2">
        <v>-9.2961869646091e-6</v>
      </c>
      <c r="K200" s="2">
        <v>-3.0369981389855e-6</v>
      </c>
      <c r="L200" s="2">
        <v>-6.8287200351732e-6</v>
      </c>
      <c r="M200" s="2">
        <v>-8.027814914652e-6</v>
      </c>
      <c r="N200" s="2">
        <v>-7.9028403035951e-6</v>
      </c>
      <c r="O200" s="2">
        <v>2.1155309760019e-6</v>
      </c>
      <c r="P200" s="2">
        <v>-8.9425725659842e-6</v>
      </c>
      <c r="Q200" s="2">
        <v>-1.4542462422694e-5</v>
      </c>
      <c r="R200" s="2">
        <v>-8.7605424478084e-6</v>
      </c>
      <c r="S200" s="2">
        <v>-8.6634203752043e-6</v>
      </c>
      <c r="T200" s="1">
        <v>0</v>
      </c>
      <c r="U200" s="2">
        <v>1.1773635166989e-6</v>
      </c>
      <c r="V200" s="2">
        <v>-4.4024965732993e-6</v>
      </c>
      <c r="W200" s="2">
        <v>-5.2475738630455e-6</v>
      </c>
      <c r="X200" s="2">
        <v>-1.9272268695586e-6</v>
      </c>
      <c r="Y200" s="2">
        <v>2.429555565742e-6</v>
      </c>
      <c r="Z200" s="2">
        <v>2.0642695874991e-6</v>
      </c>
      <c r="AA200" s="2">
        <v>2.7276901967321e-6</v>
      </c>
      <c r="AB200" s="1">
        <v>22014014.940038</v>
      </c>
      <c r="AC200" s="1">
        <v>40138349.126032</v>
      </c>
      <c r="AD200" s="1">
        <v>-0.019470493391021</v>
      </c>
      <c r="AE200" s="1">
        <v>-0.017148691799175</v>
      </c>
      <c r="AF200" s="1">
        <v>0.03798493714056</v>
      </c>
      <c r="AG200" s="1">
        <v>-0.54115683921801</v>
      </c>
      <c r="AH200" s="1">
        <v>-0.53852569739144</v>
      </c>
      <c r="AI200" s="1">
        <v>678.04867577857</v>
      </c>
      <c r="AJ200" s="1">
        <v>768.74451386732</v>
      </c>
    </row>
    <row r="201" spans="1:36">
      <c r="A201" s="1">
        <v>389.26947031365</v>
      </c>
      <c r="B201" s="1">
        <v>0.037178236248715</v>
      </c>
      <c r="C201" s="1">
        <v>0.039485759985261</v>
      </c>
      <c r="D201" s="2">
        <v>5.9433257619526e-6</v>
      </c>
      <c r="E201" s="2">
        <v>1.8783800721398e-6</v>
      </c>
      <c r="F201" s="2">
        <v>7.124590037167e-6</v>
      </c>
      <c r="G201" s="2">
        <v>-2.2727930348169e-5</v>
      </c>
      <c r="H201" s="2">
        <v>-1.6567599176274e-5</v>
      </c>
      <c r="I201" s="2">
        <v>-1.621511251673e-6</v>
      </c>
      <c r="J201" s="2">
        <v>-9.2904008249348e-6</v>
      </c>
      <c r="K201" s="2">
        <v>-3.031331027911e-6</v>
      </c>
      <c r="L201" s="2">
        <v>-6.8274718157831e-6</v>
      </c>
      <c r="M201" s="2">
        <v>-8.0233684915853e-6</v>
      </c>
      <c r="N201" s="2">
        <v>-7.8981831098732e-6</v>
      </c>
      <c r="O201" s="2">
        <v>2.1145337298937e-6</v>
      </c>
      <c r="P201" s="2">
        <v>-8.9387425356162e-6</v>
      </c>
      <c r="Q201" s="2">
        <v>-1.4541967197384e-5</v>
      </c>
      <c r="R201" s="2">
        <v>-8.7563477716725e-6</v>
      </c>
      <c r="S201" s="2">
        <v>-8.6592321691647e-6</v>
      </c>
      <c r="T201" s="1">
        <v>0</v>
      </c>
      <c r="U201" s="2">
        <v>1.1758218126078e-6</v>
      </c>
      <c r="V201" s="2">
        <v>-4.3983801135817e-6</v>
      </c>
      <c r="W201" s="2">
        <v>-5.2450845271127e-6</v>
      </c>
      <c r="X201" s="2">
        <v>-1.9278909021769e-6</v>
      </c>
      <c r="Y201" s="2">
        <v>2.4243349531524e-6</v>
      </c>
      <c r="Z201" s="2">
        <v>2.0665913729956e-6</v>
      </c>
      <c r="AA201" s="2">
        <v>2.7286070970691e-6</v>
      </c>
      <c r="AB201" s="1">
        <v>22052953.437512</v>
      </c>
      <c r="AC201" s="1">
        <v>40363426.074138</v>
      </c>
      <c r="AD201" s="1">
        <v>-0.019571897621626</v>
      </c>
      <c r="AE201" s="1">
        <v>-0.017238697708509</v>
      </c>
      <c r="AF201" s="1">
        <v>0.038177350919608</v>
      </c>
      <c r="AG201" s="1">
        <v>-0.54409230360802</v>
      </c>
      <c r="AH201" s="1">
        <v>-0.54141118095418</v>
      </c>
      <c r="AI201" s="1">
        <v>678.58065142681</v>
      </c>
      <c r="AJ201" s="1">
        <v>769.3912321073</v>
      </c>
    </row>
    <row r="202" spans="1:36">
      <c r="A202" s="1">
        <v>391.26947031365</v>
      </c>
      <c r="B202" s="1">
        <v>0.037379459217181</v>
      </c>
      <c r="C202" s="1">
        <v>0.039689672214707</v>
      </c>
      <c r="D202" s="2">
        <v>5.9434072479395e-6</v>
      </c>
      <c r="E202" s="2">
        <v>1.8807360843312e-6</v>
      </c>
      <c r="F202" s="2">
        <v>7.1255986462599e-6</v>
      </c>
      <c r="G202" s="2">
        <v>-2.2723444651321e-5</v>
      </c>
      <c r="H202" s="2">
        <v>-1.6560000180572e-5</v>
      </c>
      <c r="I202" s="2">
        <v>-1.6171090216409e-6</v>
      </c>
      <c r="J202" s="2">
        <v>-9.2846316969985e-6</v>
      </c>
      <c r="K202" s="2">
        <v>-3.0257265609744e-6</v>
      </c>
      <c r="L202" s="2">
        <v>-6.8261993006745e-6</v>
      </c>
      <c r="M202" s="2">
        <v>-8.0188803856763e-6</v>
      </c>
      <c r="N202" s="2">
        <v>-7.8935035814477e-6</v>
      </c>
      <c r="O202" s="2">
        <v>2.1135137527906e-6</v>
      </c>
      <c r="P202" s="2">
        <v>-8.9348890584539e-6</v>
      </c>
      <c r="Q202" s="2">
        <v>-1.4541458515202e-5</v>
      </c>
      <c r="R202" s="2">
        <v>-8.752154069962e-6</v>
      </c>
      <c r="S202" s="2">
        <v>-8.6551708134493e-6</v>
      </c>
      <c r="T202" s="1">
        <v>0</v>
      </c>
      <c r="U202" s="2">
        <v>1.1742572313074e-6</v>
      </c>
      <c r="V202" s="2">
        <v>-4.3943387903125e-6</v>
      </c>
      <c r="W202" s="2">
        <v>-5.2425788147036e-6</v>
      </c>
      <c r="X202" s="2">
        <v>-1.928542148832e-6</v>
      </c>
      <c r="Y202" s="2">
        <v>2.4190889884311e-6</v>
      </c>
      <c r="Z202" s="2">
        <v>2.0689040419231e-6</v>
      </c>
      <c r="AA202" s="2">
        <v>2.7295173518479e-6</v>
      </c>
      <c r="AB202" s="1">
        <v>22091936.988196</v>
      </c>
      <c r="AC202" s="1">
        <v>40588688.612818</v>
      </c>
      <c r="AD202" s="1">
        <v>-0.019673278929001</v>
      </c>
      <c r="AE202" s="1">
        <v>-0.017328690555088</v>
      </c>
      <c r="AF202" s="1">
        <v>0.03836972707998</v>
      </c>
      <c r="AG202" s="1">
        <v>-0.54703026459406</v>
      </c>
      <c r="AH202" s="1">
        <v>-0.54429901432373</v>
      </c>
      <c r="AI202" s="1">
        <v>679.11184586095</v>
      </c>
      <c r="AJ202" s="1">
        <v>770.03709809362</v>
      </c>
    </row>
    <row r="203" spans="1:36">
      <c r="A203" s="1">
        <v>393.26947031365</v>
      </c>
      <c r="B203" s="1">
        <v>0.037580683408852</v>
      </c>
      <c r="C203" s="1">
        <v>0.039893584415135</v>
      </c>
      <c r="D203" s="2">
        <v>5.9434535134307e-6</v>
      </c>
      <c r="E203" s="2">
        <v>1.8830462969599e-6</v>
      </c>
      <c r="F203" s="2">
        <v>7.1265501460885e-6</v>
      </c>
      <c r="G203" s="2">
        <v>-2.2718925268915e-5</v>
      </c>
      <c r="H203" s="2">
        <v>-1.6552443290358e-5</v>
      </c>
      <c r="I203" s="2">
        <v>-1.6127380776062e-6</v>
      </c>
      <c r="J203" s="2">
        <v>-9.2788805523711e-6</v>
      </c>
      <c r="K203" s="2">
        <v>-3.0201852581104e-6</v>
      </c>
      <c r="L203" s="2">
        <v>-6.8249057598002e-6</v>
      </c>
      <c r="M203" s="2">
        <v>-8.0143516610631e-6</v>
      </c>
      <c r="N203" s="2">
        <v>-7.8888020782246e-6</v>
      </c>
      <c r="O203" s="2">
        <v>2.1124718944655e-6</v>
      </c>
      <c r="P203" s="2">
        <v>-8.9310084123326e-6</v>
      </c>
      <c r="Q203" s="2">
        <v>-1.4540936929951e-5</v>
      </c>
      <c r="R203" s="2">
        <v>-8.74796187458e-6</v>
      </c>
      <c r="S203" s="2">
        <v>-8.6512330616687e-6</v>
      </c>
      <c r="T203" s="1">
        <v>0</v>
      </c>
      <c r="U203" s="2">
        <v>1.1726668893324e-6</v>
      </c>
      <c r="V203" s="2">
        <v>-4.3903719827383e-6</v>
      </c>
      <c r="W203" s="2">
        <v>-5.2400563777769e-6</v>
      </c>
      <c r="X203" s="2">
        <v>-1.9291808813699e-6</v>
      </c>
      <c r="Y203" s="2">
        <v>2.4138199185989e-6</v>
      </c>
      <c r="Z203" s="2">
        <v>2.0712088831055e-6</v>
      </c>
      <c r="AA203" s="2">
        <v>2.73042218725e-6</v>
      </c>
      <c r="AB203" s="1">
        <v>22130965.376829</v>
      </c>
      <c r="AC203" s="1">
        <v>40814135.657283</v>
      </c>
      <c r="AD203" s="1">
        <v>-0.019774637343631</v>
      </c>
      <c r="AE203" s="1">
        <v>-0.01741867031646</v>
      </c>
      <c r="AF203" s="1">
        <v>0.038562065636096</v>
      </c>
      <c r="AG203" s="1">
        <v>-0.54997076446327</v>
      </c>
      <c r="AH203" s="1">
        <v>-0.54718924181314</v>
      </c>
      <c r="AI203" s="1">
        <v>679.64226275408</v>
      </c>
      <c r="AJ203" s="1">
        <v>770.6821177464</v>
      </c>
    </row>
    <row r="204" spans="1:36">
      <c r="A204" s="1">
        <v>395.26947031365</v>
      </c>
      <c r="B204" s="1">
        <v>0.037781908877076</v>
      </c>
      <c r="C204" s="1">
        <v>0.040097496659208</v>
      </c>
      <c r="D204" s="2">
        <v>5.9434679640131e-6</v>
      </c>
      <c r="E204" s="2">
        <v>1.8853106109803e-6</v>
      </c>
      <c r="F204" s="2">
        <v>7.1274454314345e-6</v>
      </c>
      <c r="G204" s="2">
        <v>-2.2714370706732e-5</v>
      </c>
      <c r="H204" s="2">
        <v>-1.6544927590961e-5</v>
      </c>
      <c r="I204" s="2">
        <v>-1.6083971343441e-6</v>
      </c>
      <c r="J204" s="2">
        <v>-9.2731478907649e-6</v>
      </c>
      <c r="K204" s="2">
        <v>-3.0147073226126e-6</v>
      </c>
      <c r="L204" s="2">
        <v>-6.8235941912533e-6</v>
      </c>
      <c r="M204" s="2">
        <v>-8.0097831819029e-6</v>
      </c>
      <c r="N204" s="2">
        <v>-7.8840787545964e-6</v>
      </c>
      <c r="O204" s="2">
        <v>2.1114088978982e-6</v>
      </c>
      <c r="P204" s="2">
        <v>-8.9270970723288e-6</v>
      </c>
      <c r="Q204" s="2">
        <v>-1.4540402853963e-5</v>
      </c>
      <c r="R204" s="2">
        <v>-8.7437719237943e-6</v>
      </c>
      <c r="S204" s="2">
        <v>-8.6474161067585e-6</v>
      </c>
      <c r="T204" s="1">
        <v>0</v>
      </c>
      <c r="U204" s="2">
        <v>1.1710482413028e-6</v>
      </c>
      <c r="V204" s="2">
        <v>-4.3864785784634e-6</v>
      </c>
      <c r="W204" s="2">
        <v>-5.2375170077651e-6</v>
      </c>
      <c r="X204" s="2">
        <v>-1.9298074596563e-6</v>
      </c>
      <c r="Y204" s="2">
        <v>2.4085299770217e-6</v>
      </c>
      <c r="Z204" s="2">
        <v>2.0735069002662e-6</v>
      </c>
      <c r="AA204" s="2">
        <v>2.7313229641228e-6</v>
      </c>
      <c r="AB204" s="1">
        <v>22170038.391182</v>
      </c>
      <c r="AC204" s="1">
        <v>41039766.141339</v>
      </c>
      <c r="AD204" s="1">
        <v>-0.01987597289746</v>
      </c>
      <c r="AE204" s="1">
        <v>-0.017508636968952</v>
      </c>
      <c r="AF204" s="1">
        <v>0.038754366602381</v>
      </c>
      <c r="AG204" s="1">
        <v>-0.55291384142272</v>
      </c>
      <c r="AH204" s="1">
        <v>-0.55008190395971</v>
      </c>
      <c r="AI204" s="1">
        <v>680.17190559176</v>
      </c>
      <c r="AJ204" s="1">
        <v>771.32629624547</v>
      </c>
    </row>
    <row r="205" spans="1:36">
      <c r="A205" s="1">
        <v>397.26947031365</v>
      </c>
      <c r="B205" s="1">
        <v>0.037983135672892</v>
      </c>
      <c r="C205" s="1">
        <v>0.040301409016193</v>
      </c>
      <c r="D205" s="2">
        <v>5.9434538368708e-6</v>
      </c>
      <c r="E205" s="2">
        <v>1.8875289731719e-6</v>
      </c>
      <c r="F205" s="2">
        <v>7.1282854671208e-6</v>
      </c>
      <c r="G205" s="2">
        <v>-2.270978074833e-5</v>
      </c>
      <c r="H205" s="2">
        <v>-1.6537452052531e-5</v>
      </c>
      <c r="I205" s="2">
        <v>-1.60408332668e-6</v>
      </c>
      <c r="J205" s="2">
        <v>-9.2674337860455e-6</v>
      </c>
      <c r="K205" s="2">
        <v>-3.0092926567365e-6</v>
      </c>
      <c r="L205" s="2">
        <v>-6.8222673062449e-6</v>
      </c>
      <c r="M205" s="2">
        <v>-8.0051755849363e-6</v>
      </c>
      <c r="N205" s="2">
        <v>-7.8793335314801e-6</v>
      </c>
      <c r="O205" s="2">
        <v>2.110325363427e-6</v>
      </c>
      <c r="P205" s="2">
        <v>-8.923151754271e-6</v>
      </c>
      <c r="Q205" s="2">
        <v>-1.4539856643528e-5</v>
      </c>
      <c r="R205" s="2">
        <v>-8.7395851698818e-6</v>
      </c>
      <c r="S205" s="2">
        <v>-8.6437175480999e-6</v>
      </c>
      <c r="T205" s="1">
        <v>0</v>
      </c>
      <c r="U205" s="2">
        <v>1.1693990828297e-6</v>
      </c>
      <c r="V205" s="2">
        <v>-4.3826569966078e-6</v>
      </c>
      <c r="W205" s="2">
        <v>-5.2349606358438e-6</v>
      </c>
      <c r="X205" s="2">
        <v>-1.9304223468923e-6</v>
      </c>
      <c r="Y205" s="2">
        <v>2.4032213453955e-6</v>
      </c>
      <c r="Z205" s="2">
        <v>2.0757987940896e-6</v>
      </c>
      <c r="AA205" s="2">
        <v>2.7322211683302e-6</v>
      </c>
      <c r="AB205" s="1">
        <v>22209155.822217</v>
      </c>
      <c r="AC205" s="1">
        <v>41265579.018346</v>
      </c>
      <c r="AD205" s="1">
        <v>-0.01997728562473</v>
      </c>
      <c r="AE205" s="1">
        <v>-0.01759859048683</v>
      </c>
      <c r="AF205" s="1">
        <v>0.038946629993272</v>
      </c>
      <c r="AG205" s="1">
        <v>-0.55585952949208</v>
      </c>
      <c r="AH205" s="1">
        <v>-0.55297703733293</v>
      </c>
      <c r="AI205" s="1">
        <v>680.70077766735</v>
      </c>
      <c r="AJ205" s="1">
        <v>771.96963797195</v>
      </c>
    </row>
    <row r="206" spans="1:36">
      <c r="A206" s="1">
        <v>399.26947031365</v>
      </c>
      <c r="B206" s="1">
        <v>0.038184363845302</v>
      </c>
      <c r="C206" s="1">
        <v>0.040505321551994</v>
      </c>
      <c r="D206" s="2">
        <v>5.9434141273802e-6</v>
      </c>
      <c r="E206" s="2">
        <v>1.8897013646426e-6</v>
      </c>
      <c r="F206" s="2">
        <v>7.1290712911518e-6</v>
      </c>
      <c r="G206" s="2">
        <v>-2.2705156447833e-5</v>
      </c>
      <c r="H206" s="2">
        <v>-1.6530015517121e-5</v>
      </c>
      <c r="I206" s="2">
        <v>-1.5997924668161e-6</v>
      </c>
      <c r="J206" s="2">
        <v>-9.2617379428925e-6</v>
      </c>
      <c r="K206" s="2">
        <v>-3.0039408765848e-6</v>
      </c>
      <c r="L206" s="2">
        <v>-6.8209275227649e-6</v>
      </c>
      <c r="M206" s="2">
        <v>-8.0005292644809e-6</v>
      </c>
      <c r="N206" s="2">
        <v>-7.8745660817147e-6</v>
      </c>
      <c r="O206" s="2">
        <v>2.1092217302992e-6</v>
      </c>
      <c r="P206" s="2">
        <v>-8.9191694487028e-6</v>
      </c>
      <c r="Q206" s="2">
        <v>-1.4539298690935e-5</v>
      </c>
      <c r="R206" s="2">
        <v>-8.7354027748893e-6</v>
      </c>
      <c r="S206" s="2">
        <v>-8.6401353502856e-6</v>
      </c>
      <c r="T206" s="1">
        <v>0</v>
      </c>
      <c r="U206" s="2">
        <v>1.1677175404261e-6</v>
      </c>
      <c r="V206" s="2">
        <v>-4.3789052238008e-6</v>
      </c>
      <c r="W206" s="2">
        <v>-5.2323873321293e-6</v>
      </c>
      <c r="X206" s="2">
        <v>-1.9310261148752e-6</v>
      </c>
      <c r="Y206" s="2">
        <v>2.3978961218328e-6</v>
      </c>
      <c r="Z206" s="2">
        <v>2.0780849574072e-6</v>
      </c>
      <c r="AA206" s="2">
        <v>2.7331184007981e-6</v>
      </c>
      <c r="AB206" s="1">
        <v>22248317.464215</v>
      </c>
      <c r="AC206" s="1">
        <v>41491573.261966</v>
      </c>
      <c r="AD206" s="1">
        <v>-0.02007857556278</v>
      </c>
      <c r="AE206" s="1">
        <v>-0.017688530841483</v>
      </c>
      <c r="AF206" s="1">
        <v>0.039138855823216</v>
      </c>
      <c r="AG206" s="1">
        <v>-0.55880785827029</v>
      </c>
      <c r="AH206" s="1">
        <v>-0.55587467420251</v>
      </c>
      <c r="AI206" s="1">
        <v>681.22888208029</v>
      </c>
      <c r="AJ206" s="1">
        <v>772.61214645989</v>
      </c>
    </row>
    <row r="207" spans="1:36">
      <c r="A207" s="1">
        <v>401.26947031365</v>
      </c>
      <c r="B207" s="1">
        <v>0.038385593441446</v>
      </c>
      <c r="C207" s="1">
        <v>0.040709234329184</v>
      </c>
      <c r="D207" s="2">
        <v>5.9433515237718e-6</v>
      </c>
      <c r="E207" s="2">
        <v>1.8918277876314e-6</v>
      </c>
      <c r="F207" s="2">
        <v>7.1298040171268e-6</v>
      </c>
      <c r="G207" s="2">
        <v>-2.2700500068574e-5</v>
      </c>
      <c r="H207" s="2">
        <v>-1.6522616692685e-5</v>
      </c>
      <c r="I207" s="2">
        <v>-1.5955193424448e-6</v>
      </c>
      <c r="J207" s="2">
        <v>-9.2560597592525e-6</v>
      </c>
      <c r="K207" s="2">
        <v>-2.9986513270387e-6</v>
      </c>
      <c r="L207" s="2">
        <v>-6.8195769676063e-6</v>
      </c>
      <c r="M207" s="2">
        <v>-7.9958443690557e-6</v>
      </c>
      <c r="N207" s="2">
        <v>-7.8697758286986e-6</v>
      </c>
      <c r="O207" s="2">
        <v>2.1080982732258e-6</v>
      </c>
      <c r="P207" s="2">
        <v>-8.9151474453298e-6</v>
      </c>
      <c r="Q207" s="2">
        <v>-1.4538729521474e-5</v>
      </c>
      <c r="R207" s="2">
        <v>-8.7312260957261e-6</v>
      </c>
      <c r="S207" s="2">
        <v>-8.6366677951394e-6</v>
      </c>
      <c r="T207" s="1">
        <v>0</v>
      </c>
      <c r="U207" s="2">
        <v>1.1660020504566e-6</v>
      </c>
      <c r="V207" s="2">
        <v>-4.3752208617598e-6</v>
      </c>
      <c r="W207" s="2">
        <v>-5.2297973041503e-6</v>
      </c>
      <c r="X207" s="2">
        <v>-1.931619439933e-6</v>
      </c>
      <c r="Y207" s="2">
        <v>2.3925562963579e-6</v>
      </c>
      <c r="Z207" s="2">
        <v>2.0803654832592e-6</v>
      </c>
      <c r="AA207" s="2">
        <v>2.7340163681657e-6</v>
      </c>
      <c r="AB207" s="1">
        <v>22287523.114859</v>
      </c>
      <c r="AC207" s="1">
        <v>41717747.866658</v>
      </c>
      <c r="AD207" s="1">
        <v>-0.020179842752774</v>
      </c>
      <c r="AE207" s="1">
        <v>-0.017778458000683</v>
      </c>
      <c r="AF207" s="1">
        <v>0.03933104410668</v>
      </c>
      <c r="AG207" s="1">
        <v>-0.56175885282499</v>
      </c>
      <c r="AH207" s="1">
        <v>-0.55877484234038</v>
      </c>
      <c r="AI207" s="1">
        <v>681.75622173734</v>
      </c>
      <c r="AJ207" s="1">
        <v>773.25382436086</v>
      </c>
    </row>
    <row r="208" spans="1:36">
      <c r="A208" s="1">
        <v>403.26947031365</v>
      </c>
      <c r="B208" s="1">
        <v>0.038586824506715</v>
      </c>
      <c r="C208" s="1">
        <v>0.04091314740703</v>
      </c>
      <c r="D208" s="2">
        <v>5.9432683518441e-6</v>
      </c>
      <c r="E208" s="2">
        <v>1.8939082525118e-6</v>
      </c>
      <c r="F208" s="2">
        <v>7.1304848359354e-6</v>
      </c>
      <c r="G208" s="2">
        <v>-2.2695814971853e-5</v>
      </c>
      <c r="H208" s="2">
        <v>-1.6515254154049e-5</v>
      </c>
      <c r="I208" s="2">
        <v>-1.5912580418964e-6</v>
      </c>
      <c r="J208" s="2">
        <v>-9.2503983913254e-6</v>
      </c>
      <c r="K208" s="2">
        <v>-2.9934230968781e-6</v>
      </c>
      <c r="L208" s="2">
        <v>-6.8182174864422e-6</v>
      </c>
      <c r="M208" s="2">
        <v>-7.991120808588e-6</v>
      </c>
      <c r="N208" s="2">
        <v>-7.8649619590468e-6</v>
      </c>
      <c r="O208" s="2">
        <v>2.1069551119994e-6</v>
      </c>
      <c r="P208" s="2">
        <v>-8.9110833477104e-6</v>
      </c>
      <c r="Q208" s="2">
        <v>-1.4538149893664e-5</v>
      </c>
      <c r="R208" s="2">
        <v>-8.7270566589781e-6</v>
      </c>
      <c r="S208" s="2">
        <v>-8.6333134281112e-6</v>
      </c>
      <c r="T208" s="1">
        <v>0</v>
      </c>
      <c r="U208" s="2">
        <v>1.1642513290238e-6</v>
      </c>
      <c r="V208" s="2">
        <v>-4.371601184675e-6</v>
      </c>
      <c r="W208" s="2">
        <v>-5.2271908948585e-6</v>
      </c>
      <c r="X208" s="2">
        <v>-1.9322030909285e-6</v>
      </c>
      <c r="Y208" s="2">
        <v>2.3872037348933e-6</v>
      </c>
      <c r="Z208" s="2">
        <v>2.0826401855175e-6</v>
      </c>
      <c r="AA208" s="2">
        <v>2.7349168746915e-6</v>
      </c>
      <c r="AB208" s="1">
        <v>22326772.575279</v>
      </c>
      <c r="AC208" s="1">
        <v>41944101.847889</v>
      </c>
      <c r="AD208" s="1">
        <v>-0.020281087240348</v>
      </c>
      <c r="AE208" s="1">
        <v>-0.017868371927926</v>
      </c>
      <c r="AF208" s="1">
        <v>0.039523194858153</v>
      </c>
      <c r="AG208" s="1">
        <v>-0.56471253358701</v>
      </c>
      <c r="AH208" s="1">
        <v>-0.56167756483886</v>
      </c>
      <c r="AI208" s="1">
        <v>682.2827993572</v>
      </c>
      <c r="AJ208" s="1">
        <v>773.8946734233</v>
      </c>
    </row>
    <row r="209" spans="1:36">
      <c r="A209" s="1">
        <v>405.26947031365</v>
      </c>
      <c r="B209" s="1">
        <v>0.038788057084778</v>
      </c>
      <c r="C209" s="1">
        <v>0.041117060841536</v>
      </c>
      <c r="D209" s="2">
        <v>5.9431665306426e-6</v>
      </c>
      <c r="E209" s="2">
        <v>1.8959427666299e-6</v>
      </c>
      <c r="F209" s="2">
        <v>7.1311150166747e-6</v>
      </c>
      <c r="G209" s="2">
        <v>-2.2691105461293e-5</v>
      </c>
      <c r="H209" s="2">
        <v>-1.6507926350473e-5</v>
      </c>
      <c r="I209" s="2">
        <v>-1.5870022957801e-6</v>
      </c>
      <c r="J209" s="2">
        <v>-9.2447528179342e-6</v>
      </c>
      <c r="K209" s="2">
        <v>-2.9882550345536e-6</v>
      </c>
      <c r="L209" s="2">
        <v>-6.8168506613617e-6</v>
      </c>
      <c r="M209" s="2">
        <v>-7.9863582711054e-6</v>
      </c>
      <c r="N209" s="2">
        <v>-7.8601234490213e-6</v>
      </c>
      <c r="O209" s="2">
        <v>2.1057922319109e-6</v>
      </c>
      <c r="P209" s="2">
        <v>-8.9069750779361e-6</v>
      </c>
      <c r="Q209" s="2">
        <v>-1.4537560901479e-5</v>
      </c>
      <c r="R209" s="2">
        <v>-8.7228961260561e-6</v>
      </c>
      <c r="S209" s="2">
        <v>-8.6300709995777e-6</v>
      </c>
      <c r="T209" s="1">
        <v>0</v>
      </c>
      <c r="U209" s="2">
        <v>1.1624643346813e-6</v>
      </c>
      <c r="V209" s="2">
        <v>-4.3680432046029e-6</v>
      </c>
      <c r="W209" s="2">
        <v>-5.2245685804357e-6</v>
      </c>
      <c r="X209" s="2">
        <v>-1.9327779104287e-6</v>
      </c>
      <c r="Y209" s="2">
        <v>2.3818401719511e-6</v>
      </c>
      <c r="Z209" s="2">
        <v>2.0849086316216e-6</v>
      </c>
      <c r="AA209" s="2">
        <v>2.7358218155991e-6</v>
      </c>
      <c r="AB209" s="1">
        <v>22366065.650041</v>
      </c>
      <c r="AC209" s="1">
        <v>42170634.24207</v>
      </c>
      <c r="AD209" s="1">
        <v>-0.02038230907615</v>
      </c>
      <c r="AE209" s="1">
        <v>-0.017958272581872</v>
      </c>
      <c r="AF209" s="1">
        <v>0.039715308092152</v>
      </c>
      <c r="AG209" s="1">
        <v>-0.56766891624457</v>
      </c>
      <c r="AH209" s="1">
        <v>-0.56458286001741</v>
      </c>
      <c r="AI209" s="1">
        <v>682.80861747828</v>
      </c>
      <c r="AJ209" s="1">
        <v>774.5346944886</v>
      </c>
    </row>
    <row r="210" spans="1:36">
      <c r="A210" s="1">
        <v>407.26947031365</v>
      </c>
      <c r="B210" s="1">
        <v>0.038989291217552</v>
      </c>
      <c r="C210" s="1">
        <v>0.041320974685476</v>
      </c>
      <c r="D210" s="2">
        <v>5.9430475399462e-6</v>
      </c>
      <c r="E210" s="2">
        <v>1.8979313267768e-6</v>
      </c>
      <c r="F210" s="2">
        <v>7.1316959068535e-6</v>
      </c>
      <c r="G210" s="2">
        <v>-2.2686376587433e-5</v>
      </c>
      <c r="H210" s="2">
        <v>-1.6500631619681e-5</v>
      </c>
      <c r="I210" s="2">
        <v>-1.5827458274531e-6</v>
      </c>
      <c r="J210" s="2">
        <v>-9.2391219032906e-6</v>
      </c>
      <c r="K210" s="2">
        <v>-2.9831457647479e-6</v>
      </c>
      <c r="L210" s="2">
        <v>-6.8154778354446e-6</v>
      </c>
      <c r="M210" s="2">
        <v>-7.9815562478197e-6</v>
      </c>
      <c r="N210" s="2">
        <v>-7.8552591045267e-6</v>
      </c>
      <c r="O210" s="2">
        <v>2.1046095134962e-6</v>
      </c>
      <c r="P210" s="2">
        <v>-8.9028208703576e-6</v>
      </c>
      <c r="Q210" s="2">
        <v>-1.4536964076783e-5</v>
      </c>
      <c r="R210" s="2">
        <v>-8.7187462495462e-6</v>
      </c>
      <c r="S210" s="2">
        <v>-8.626939401936e-6</v>
      </c>
      <c r="T210" s="1">
        <v>0</v>
      </c>
      <c r="U210" s="2">
        <v>1.1606402260607e-6</v>
      </c>
      <c r="V210" s="2">
        <v>-4.3645437435564e-6</v>
      </c>
      <c r="W210" s="2">
        <v>-5.2219309682571e-6</v>
      </c>
      <c r="X210" s="2">
        <v>-1.9333447901945e-6</v>
      </c>
      <c r="Y210" s="2">
        <v>2.3764672123452e-6</v>
      </c>
      <c r="Z210" s="2">
        <v>2.0871701870146e-6</v>
      </c>
      <c r="AA210" s="2">
        <v>2.7367331713857e-6</v>
      </c>
      <c r="AB210" s="1">
        <v>22405402.147099</v>
      </c>
      <c r="AC210" s="1">
        <v>42397344.10617</v>
      </c>
      <c r="AD210" s="1">
        <v>-0.02048350831626</v>
      </c>
      <c r="AE210" s="1">
        <v>-0.018048159915912</v>
      </c>
      <c r="AF210" s="1">
        <v>0.039907383823222</v>
      </c>
      <c r="AG210" s="1">
        <v>-0.57062801180147</v>
      </c>
      <c r="AH210" s="1">
        <v>-0.56749074141517</v>
      </c>
      <c r="AI210" s="1">
        <v>683.33367847014</v>
      </c>
      <c r="AJ210" s="1">
        <v>775.17388750523</v>
      </c>
    </row>
    <row r="211" spans="1:36">
      <c r="A211" s="1">
        <v>409.26947031365</v>
      </c>
      <c r="B211" s="1">
        <v>0.039190526945113</v>
      </c>
      <c r="C211" s="1">
        <v>0.041524888988447</v>
      </c>
      <c r="D211" s="2">
        <v>5.942912400218e-6</v>
      </c>
      <c r="E211" s="2">
        <v>1.899873916145e-6</v>
      </c>
      <c r="F211" s="2">
        <v>7.1322289315905e-6</v>
      </c>
      <c r="G211" s="2">
        <v>-2.2681633918237e-5</v>
      </c>
      <c r="H211" s="2">
        <v>-1.6493368207812e-5</v>
      </c>
      <c r="I211" s="2">
        <v>-1.5784827047088e-6</v>
      </c>
      <c r="J211" s="2">
        <v>-9.2335044572155e-6</v>
      </c>
      <c r="K211" s="2">
        <v>-2.9780937056921e-6</v>
      </c>
      <c r="L211" s="2">
        <v>-6.8141001434127e-6</v>
      </c>
      <c r="M211" s="2">
        <v>-7.976714065772e-6</v>
      </c>
      <c r="N211" s="2">
        <v>-7.8503676143892e-6</v>
      </c>
      <c r="O211" s="2">
        <v>2.103406770055e-6</v>
      </c>
      <c r="P211" s="2">
        <v>-8.8986192542106e-6</v>
      </c>
      <c r="Q211" s="2">
        <v>-1.453636148937e-5</v>
      </c>
      <c r="R211" s="2">
        <v>-8.7146088209692e-6</v>
      </c>
      <c r="S211" s="2">
        <v>-8.6239176029354e-6</v>
      </c>
      <c r="T211" s="1">
        <v>0</v>
      </c>
      <c r="U211" s="2">
        <v>1.1587783162077e-6</v>
      </c>
      <c r="V211" s="2">
        <v>-4.3610995102504e-6</v>
      </c>
      <c r="W211" s="2">
        <v>-5.2192787950186e-6</v>
      </c>
      <c r="X211" s="2">
        <v>-1.9339046425149e-6</v>
      </c>
      <c r="Y211" s="2">
        <v>2.3710863413293e-6</v>
      </c>
      <c r="Z211" s="2">
        <v>2.0894240706185e-6</v>
      </c>
      <c r="AA211" s="2">
        <v>2.7376530029411e-6</v>
      </c>
      <c r="AB211" s="1">
        <v>22444781.877682</v>
      </c>
      <c r="AC211" s="1">
        <v>42624230.517039</v>
      </c>
      <c r="AD211" s="1">
        <v>-0.020584685022475</v>
      </c>
      <c r="AE211" s="1">
        <v>-0.018138033877864</v>
      </c>
      <c r="AF211" s="1">
        <v>0.040099422065944</v>
      </c>
      <c r="AG211" s="1">
        <v>-0.57358982658658</v>
      </c>
      <c r="AH211" s="1">
        <v>-0.57040121779776</v>
      </c>
      <c r="AI211" s="1">
        <v>683.85798454844</v>
      </c>
      <c r="AJ211" s="1">
        <v>775.81225156224</v>
      </c>
    </row>
    <row r="212" spans="1:36">
      <c r="A212" s="1">
        <v>411.26947031365</v>
      </c>
      <c r="B212" s="1">
        <v>0.039391764305559</v>
      </c>
      <c r="C212" s="1">
        <v>0.041728803796928</v>
      </c>
      <c r="D212" s="2">
        <v>5.9427616657065e-6</v>
      </c>
      <c r="E212" s="2">
        <v>1.9017705069858e-6</v>
      </c>
      <c r="F212" s="2">
        <v>7.1327155915112e-6</v>
      </c>
      <c r="G212" s="2">
        <v>-2.2676883281578e-5</v>
      </c>
      <c r="H212" s="2">
        <v>-1.6486134295087e-5</v>
      </c>
      <c r="I212" s="2">
        <v>-1.574207683415e-6</v>
      </c>
      <c r="J212" s="2">
        <v>-9.2278992925901e-6</v>
      </c>
      <c r="K212" s="2">
        <v>-2.9730970874593e-6</v>
      </c>
      <c r="L212" s="2">
        <v>-6.8127185477902e-6</v>
      </c>
      <c r="M212" s="2">
        <v>-7.9718309271302e-6</v>
      </c>
      <c r="N212" s="2">
        <v>-7.8454476150575e-6</v>
      </c>
      <c r="O212" s="2">
        <v>2.1021837917892e-6</v>
      </c>
      <c r="P212" s="2">
        <v>-8.8943690244839e-6</v>
      </c>
      <c r="Q212" s="2">
        <v>-1.453575583944e-5</v>
      </c>
      <c r="R212" s="2">
        <v>-8.7104856114958e-6</v>
      </c>
      <c r="S212" s="2">
        <v>-8.6210045763722e-6</v>
      </c>
      <c r="T212" s="1">
        <v>0</v>
      </c>
      <c r="U212" s="2">
        <v>1.1568780258586e-6</v>
      </c>
      <c r="V212" s="2">
        <v>-4.3577071793927e-6</v>
      </c>
      <c r="W212" s="2">
        <v>-5.2166129249525e-6</v>
      </c>
      <c r="X212" s="2">
        <v>-1.9344583682271e-6</v>
      </c>
      <c r="Y212" s="2">
        <v>2.3656989429745e-6</v>
      </c>
      <c r="Z212" s="2">
        <v>2.0916694200308e-6</v>
      </c>
      <c r="AA212" s="2">
        <v>2.738583446061e-6</v>
      </c>
      <c r="AB212" s="1">
        <v>22484204.656141</v>
      </c>
      <c r="AC212" s="1">
        <v>42851292.570404</v>
      </c>
      <c r="AD212" s="1">
        <v>-0.020685839262432</v>
      </c>
      <c r="AE212" s="1">
        <v>-0.018227894409825</v>
      </c>
      <c r="AF212" s="1">
        <v>0.040291422834934</v>
      </c>
      <c r="AG212" s="1">
        <v>-0.57655436236785</v>
      </c>
      <c r="AH212" s="1">
        <v>-0.57331429328179</v>
      </c>
      <c r="AI212" s="1">
        <v>684.38153779347</v>
      </c>
      <c r="AJ212" s="1">
        <v>776.44978494297</v>
      </c>
    </row>
    <row r="213" spans="1:36">
      <c r="A213" s="1">
        <v>413.26947031365</v>
      </c>
      <c r="B213" s="1">
        <v>0.039593003334839</v>
      </c>
      <c r="C213" s="1">
        <v>0.041932719154352</v>
      </c>
      <c r="D213" s="2">
        <v>5.9425954318813e-6</v>
      </c>
      <c r="E213" s="2">
        <v>1.9036210695485e-6</v>
      </c>
      <c r="F213" s="2">
        <v>7.1331574586852e-6</v>
      </c>
      <c r="G213" s="2">
        <v>-2.267213048805e-5</v>
      </c>
      <c r="H213" s="2">
        <v>-1.6478928026904e-5</v>
      </c>
      <c r="I213" s="2">
        <v>-1.5699165303766e-6</v>
      </c>
      <c r="J213" s="2">
        <v>-9.2223052800988e-6</v>
      </c>
      <c r="K213" s="2">
        <v>-2.9681539709707e-6</v>
      </c>
      <c r="L213" s="2">
        <v>-6.8113338791353e-6</v>
      </c>
      <c r="M213" s="2">
        <v>-7.9669059543848e-6</v>
      </c>
      <c r="N213" s="2">
        <v>-7.8404977644252e-6</v>
      </c>
      <c r="O213" s="2">
        <v>2.1009403951313e-6</v>
      </c>
      <c r="P213" s="2">
        <v>-8.8900692018656e-6</v>
      </c>
      <c r="Q213" s="2">
        <v>-1.4535150535401e-5</v>
      </c>
      <c r="R213" s="2">
        <v>-8.7063783070993e-6</v>
      </c>
      <c r="S213" s="2">
        <v>-8.6181992308333e-6</v>
      </c>
      <c r="T213" s="1">
        <v>0</v>
      </c>
      <c r="U213" s="2">
        <v>1.1549388373118e-6</v>
      </c>
      <c r="V213" s="2">
        <v>-4.354363470625e-6</v>
      </c>
      <c r="W213" s="2">
        <v>-5.2139343479333e-6</v>
      </c>
      <c r="X213" s="2">
        <v>-1.9350068227656e-6</v>
      </c>
      <c r="Y213" s="2">
        <v>2.360306325873e-6</v>
      </c>
      <c r="Z213" s="2">
        <v>2.093905364503e-6</v>
      </c>
      <c r="AA213" s="2">
        <v>2.7395267046781e-6</v>
      </c>
      <c r="AB213" s="1">
        <v>22523670.299743</v>
      </c>
      <c r="AC213" s="1">
        <v>43078529.379578</v>
      </c>
      <c r="AD213" s="1">
        <v>-0.020786971109567</v>
      </c>
      <c r="AE213" s="1">
        <v>-0.0183177414482</v>
      </c>
      <c r="AF213" s="1">
        <v>0.040483386144849</v>
      </c>
      <c r="AG213" s="1">
        <v>-0.57952161652629</v>
      </c>
      <c r="AH213" s="1">
        <v>-0.57622996753949</v>
      </c>
      <c r="AI213" s="1">
        <v>684.90434017212</v>
      </c>
      <c r="AJ213" s="1">
        <v>777.08648519897</v>
      </c>
    </row>
    <row r="214" spans="1:36">
      <c r="A214" s="1">
        <v>415.26947031365</v>
      </c>
      <c r="B214" s="1">
        <v>0.039794244066542</v>
      </c>
      <c r="C214" s="1">
        <v>0.042136635101191</v>
      </c>
      <c r="D214" s="2">
        <v>5.9424133580104e-6</v>
      </c>
      <c r="E214" s="2">
        <v>1.9054255877362e-6</v>
      </c>
      <c r="F214" s="2">
        <v>7.1335561698344e-6</v>
      </c>
      <c r="G214" s="2">
        <v>-2.2667381044556e-5</v>
      </c>
      <c r="H214" s="2">
        <v>-1.6471747549273e-5</v>
      </c>
      <c r="I214" s="2">
        <v>-1.5656063083556e-6</v>
      </c>
      <c r="J214" s="2">
        <v>-9.2167214002231e-6</v>
      </c>
      <c r="K214" s="2">
        <v>-2.9632622674146e-6</v>
      </c>
      <c r="L214" s="2">
        <v>-6.8099468789858e-6</v>
      </c>
      <c r="M214" s="2">
        <v>-7.9619382404151e-6</v>
      </c>
      <c r="N214" s="2">
        <v>-7.8355168210008e-6</v>
      </c>
      <c r="O214" s="2">
        <v>2.0996764757706e-6</v>
      </c>
      <c r="P214" s="2">
        <v>-8.8857189832344e-6</v>
      </c>
      <c r="Q214" s="2">
        <v>-1.4534549747126e-5</v>
      </c>
      <c r="R214" s="2">
        <v>-8.7022884408502e-6</v>
      </c>
      <c r="S214" s="2">
        <v>-8.6155003384309e-6</v>
      </c>
      <c r="T214" s="1">
        <v>0</v>
      </c>
      <c r="U214" s="2">
        <v>1.1529602515617e-6</v>
      </c>
      <c r="V214" s="2">
        <v>-4.3510652230907e-6</v>
      </c>
      <c r="W214" s="2">
        <v>-5.2112441767042e-6</v>
      </c>
      <c r="X214" s="2">
        <v>-1.9355507816409e-6</v>
      </c>
      <c r="Y214" s="2">
        <v>2.3549097555739e-6</v>
      </c>
      <c r="Z214" s="2">
        <v>2.0961311024655e-6</v>
      </c>
      <c r="AA214" s="2">
        <v>2.7404850410595e-6</v>
      </c>
      <c r="AB214" s="1">
        <v>22563178.628418</v>
      </c>
      <c r="AC214" s="1">
        <v>43305940.073888</v>
      </c>
      <c r="AD214" s="1">
        <v>-0.020888080642895</v>
      </c>
      <c r="AE214" s="1">
        <v>-0.018407574923891</v>
      </c>
      <c r="AF214" s="1">
        <v>0.040675312010384</v>
      </c>
      <c r="AG214" s="1">
        <v>-0.58249158232688</v>
      </c>
      <c r="AH214" s="1">
        <v>-0.57914823601457</v>
      </c>
      <c r="AI214" s="1">
        <v>685.42639356223</v>
      </c>
      <c r="AJ214" s="1">
        <v>777.72234924332</v>
      </c>
    </row>
    <row r="215" spans="1:36">
      <c r="A215" s="1">
        <v>417.26947031365</v>
      </c>
      <c r="B215" s="1">
        <v>0.039995486531695</v>
      </c>
      <c r="C215" s="1">
        <v>0.042340551675055</v>
      </c>
      <c r="D215" s="2">
        <v>5.9422147060168e-6</v>
      </c>
      <c r="E215" s="2">
        <v>1.9071840815448e-6</v>
      </c>
      <c r="F215" s="2">
        <v>7.1339134159307e-6</v>
      </c>
      <c r="G215" s="2">
        <v>-2.266263987272e-5</v>
      </c>
      <c r="H215" s="2">
        <v>-1.6464591049522e-5</v>
      </c>
      <c r="I215" s="2">
        <v>-1.5612756027659e-6</v>
      </c>
      <c r="J215" s="2">
        <v>-9.2111467923449e-6</v>
      </c>
      <c r="K215" s="2">
        <v>-2.9584197576086e-6</v>
      </c>
      <c r="L215" s="2">
        <v>-6.8085582438087e-6</v>
      </c>
      <c r="M215" s="2">
        <v>-7.9569269020222e-6</v>
      </c>
      <c r="N215" s="2">
        <v>-7.8305037232508e-6</v>
      </c>
      <c r="O215" s="2">
        <v>2.0983920634412e-6</v>
      </c>
      <c r="P215" s="2">
        <v>-8.8813176854612e-6</v>
      </c>
      <c r="Q215" s="2">
        <v>-1.453395842334e-5</v>
      </c>
      <c r="R215" s="2">
        <v>-8.6982173259151e-6</v>
      </c>
      <c r="S215" s="2">
        <v>-8.6129064651227e-6</v>
      </c>
      <c r="T215" s="1">
        <v>0</v>
      </c>
      <c r="U215" s="2">
        <v>1.1509417505564e-6</v>
      </c>
      <c r="V215" s="2">
        <v>-4.3478094614808e-6</v>
      </c>
      <c r="W215" s="2">
        <v>-5.2085436426102e-6</v>
      </c>
      <c r="X215" s="2">
        <v>-1.9360909067414e-6</v>
      </c>
      <c r="Y215" s="2">
        <v>2.3495104926561e-6</v>
      </c>
      <c r="Z215" s="2">
        <v>2.0983459792053e-6</v>
      </c>
      <c r="AA215" s="2">
        <v>2.7414607618088e-6</v>
      </c>
      <c r="AB215" s="1">
        <v>22602729.464468</v>
      </c>
      <c r="AC215" s="1">
        <v>43533523.796872</v>
      </c>
      <c r="AD215" s="1">
        <v>-0.020989167946611</v>
      </c>
      <c r="AE215" s="1">
        <v>-0.018497394762677</v>
      </c>
      <c r="AF215" s="1">
        <v>0.040867200446275</v>
      </c>
      <c r="AG215" s="1">
        <v>-0.5854642491975</v>
      </c>
      <c r="AH215" s="1">
        <v>-0.58206909023828</v>
      </c>
      <c r="AI215" s="1">
        <v>685.9476997792</v>
      </c>
      <c r="AJ215" s="1">
        <v>778.35737346153</v>
      </c>
    </row>
    <row r="216" spans="1:36">
      <c r="A216" s="1">
        <v>419.26947031365</v>
      </c>
      <c r="B216" s="1">
        <v>0.040196730758561</v>
      </c>
      <c r="C216" s="1">
        <v>0.042544468910815</v>
      </c>
      <c r="D216" s="2">
        <v>5.9419983961599e-6</v>
      </c>
      <c r="E216" s="2">
        <v>1.9088966358559e-6</v>
      </c>
      <c r="F216" s="2">
        <v>7.1342309273144e-6</v>
      </c>
      <c r="G216" s="2">
        <v>-2.2657911048408e-5</v>
      </c>
      <c r="H216" s="2">
        <v>-1.6457456800286e-5</v>
      </c>
      <c r="I216" s="2">
        <v>-1.5569246684029e-6</v>
      </c>
      <c r="J216" s="2">
        <v>-9.2055808011028e-6</v>
      </c>
      <c r="K216" s="2">
        <v>-2.9536241104298e-6</v>
      </c>
      <c r="L216" s="2">
        <v>-6.8071686675533e-6</v>
      </c>
      <c r="M216" s="2">
        <v>-7.9518711357665e-6</v>
      </c>
      <c r="N216" s="2">
        <v>-7.8254576631365e-6</v>
      </c>
      <c r="O216" s="2">
        <v>2.0970873760087e-6</v>
      </c>
      <c r="P216" s="2">
        <v>-8.8768646871681e-6</v>
      </c>
      <c r="Q216" s="2">
        <v>-1.4533382260049e-5</v>
      </c>
      <c r="R216" s="2">
        <v>-8.6941659936869e-6</v>
      </c>
      <c r="S216" s="2">
        <v>-8.6104159050049e-6</v>
      </c>
      <c r="T216" s="1">
        <v>0</v>
      </c>
      <c r="U216" s="2">
        <v>1.1488827669447e-6</v>
      </c>
      <c r="V216" s="2">
        <v>-4.3445934483155e-6</v>
      </c>
      <c r="W216" s="2">
        <v>-5.2058340885034e-6</v>
      </c>
      <c r="X216" s="2">
        <v>-1.9366277153575e-6</v>
      </c>
      <c r="Y216" s="2">
        <v>2.3441098348897e-6</v>
      </c>
      <c r="Z216" s="2">
        <v>2.1005495593209e-6</v>
      </c>
      <c r="AA216" s="2">
        <v>2.7424561978557e-6</v>
      </c>
      <c r="AB216" s="1">
        <v>22642322.632253</v>
      </c>
      <c r="AC216" s="1">
        <v>43761279.704297</v>
      </c>
      <c r="AD216" s="1">
        <v>-0.021090233109539</v>
      </c>
      <c r="AE216" s="1">
        <v>-0.018587200885749</v>
      </c>
      <c r="AF216" s="1">
        <v>0.041059051467299</v>
      </c>
      <c r="AG216" s="1">
        <v>-0.58843960310152</v>
      </c>
      <c r="AH216" s="1">
        <v>-0.58499251818997</v>
      </c>
      <c r="AI216" s="1">
        <v>686.46826060298</v>
      </c>
      <c r="AJ216" s="1">
        <v>778.9915538369</v>
      </c>
    </row>
    <row r="217" spans="4:27"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4:27"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4:27"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4:27"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4:27"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4:27"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4:27"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4:27"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4:27"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4:27"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501"/>
  <sheetViews>
    <sheetView tabSelected="1" topLeftCell="A196" workbookViewId="0">
      <selection activeCell="A1" sqref="A1:CF216"/>
    </sheetView>
  </sheetViews>
  <sheetFormatPr defaultColWidth="8.81333333333333" defaultRowHeight="15"/>
  <sheetData>
    <row r="1" spans="1:84">
      <c r="A1" s="1" t="s">
        <v>24</v>
      </c>
      <c r="B1" s="1" t="s">
        <v>25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83</v>
      </c>
      <c r="AA1" s="1" t="s">
        <v>84</v>
      </c>
      <c r="AB1" s="1" t="s">
        <v>85</v>
      </c>
      <c r="AC1" s="1" t="s">
        <v>86</v>
      </c>
      <c r="AD1" s="1" t="s">
        <v>87</v>
      </c>
      <c r="AE1" s="1" t="s">
        <v>88</v>
      </c>
      <c r="AF1" s="1" t="s">
        <v>89</v>
      </c>
      <c r="AG1" s="1" t="s">
        <v>90</v>
      </c>
      <c r="AH1" s="1" t="s">
        <v>91</v>
      </c>
      <c r="AI1" s="1" t="s">
        <v>92</v>
      </c>
      <c r="AJ1" s="1" t="s">
        <v>93</v>
      </c>
      <c r="AK1" s="1" t="s">
        <v>94</v>
      </c>
      <c r="AL1" s="1" t="s">
        <v>95</v>
      </c>
      <c r="AM1" s="1" t="s">
        <v>96</v>
      </c>
      <c r="AN1" s="1" t="s">
        <v>97</v>
      </c>
      <c r="AO1" s="1" t="s">
        <v>98</v>
      </c>
      <c r="AP1" s="1" t="s">
        <v>99</v>
      </c>
      <c r="AQ1" s="1" t="s">
        <v>100</v>
      </c>
      <c r="AR1" s="1" t="s">
        <v>101</v>
      </c>
      <c r="AS1" s="1" t="s">
        <v>102</v>
      </c>
      <c r="AT1" s="1" t="s">
        <v>103</v>
      </c>
      <c r="AU1" s="1" t="s">
        <v>104</v>
      </c>
      <c r="AV1" s="1" t="s">
        <v>105</v>
      </c>
      <c r="AW1" s="1" t="s">
        <v>106</v>
      </c>
      <c r="AX1" s="1" t="s">
        <v>107</v>
      </c>
      <c r="AY1" s="1" t="s">
        <v>26</v>
      </c>
      <c r="AZ1" s="1" t="s">
        <v>108</v>
      </c>
      <c r="BA1" s="1" t="s">
        <v>109</v>
      </c>
      <c r="BB1" s="1" t="s">
        <v>110</v>
      </c>
      <c r="BC1" s="1" t="s">
        <v>111</v>
      </c>
      <c r="BD1" s="1" t="s">
        <v>112</v>
      </c>
      <c r="BE1" s="1" t="s">
        <v>113</v>
      </c>
      <c r="BF1" s="1" t="s">
        <v>114</v>
      </c>
      <c r="BG1" s="1" t="s">
        <v>115</v>
      </c>
      <c r="BH1" s="1" t="s">
        <v>116</v>
      </c>
      <c r="BI1" s="1" t="s">
        <v>117</v>
      </c>
      <c r="BJ1" s="1" t="s">
        <v>118</v>
      </c>
      <c r="BK1" s="1" t="s">
        <v>119</v>
      </c>
      <c r="BL1" s="1" t="s">
        <v>120</v>
      </c>
      <c r="BM1" s="1" t="s">
        <v>121</v>
      </c>
      <c r="BN1" s="1" t="s">
        <v>122</v>
      </c>
      <c r="BO1" s="1" t="s">
        <v>123</v>
      </c>
      <c r="BP1" s="1" t="s">
        <v>124</v>
      </c>
      <c r="BQ1" s="1" t="s">
        <v>125</v>
      </c>
      <c r="BR1" s="1" t="s">
        <v>126</v>
      </c>
      <c r="BS1" s="1" t="s">
        <v>127</v>
      </c>
      <c r="BT1" s="1" t="s">
        <v>128</v>
      </c>
      <c r="BU1" s="1" t="s">
        <v>129</v>
      </c>
      <c r="BV1" s="1" t="s">
        <v>130</v>
      </c>
      <c r="BW1" s="1" t="s">
        <v>131</v>
      </c>
      <c r="BX1" s="1" t="s">
        <v>51</v>
      </c>
      <c r="BY1" s="1" t="s">
        <v>52</v>
      </c>
      <c r="BZ1" s="1" t="s">
        <v>53</v>
      </c>
      <c r="CA1" s="1" t="s">
        <v>54</v>
      </c>
      <c r="CB1" s="1" t="s">
        <v>55</v>
      </c>
      <c r="CC1" s="1" t="s">
        <v>56</v>
      </c>
      <c r="CD1" s="1" t="s">
        <v>57</v>
      </c>
      <c r="CE1" s="1" t="s">
        <v>58</v>
      </c>
      <c r="CF1" s="1" t="s">
        <v>59</v>
      </c>
    </row>
    <row r="2" spans="1:84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</row>
    <row r="3" spans="1:84">
      <c r="A3" s="1">
        <v>0.0025958682112</v>
      </c>
      <c r="B3" s="2">
        <v>7.846932282125e-62</v>
      </c>
      <c r="C3" s="1">
        <v>85875000000000</v>
      </c>
      <c r="D3" s="1">
        <v>85875000000000</v>
      </c>
      <c r="E3" s="1">
        <v>85875000000000</v>
      </c>
      <c r="F3" s="1">
        <v>85875000000000</v>
      </c>
      <c r="G3" s="1">
        <v>85875000000000</v>
      </c>
      <c r="H3" s="1">
        <v>85875000000000</v>
      </c>
      <c r="I3" s="1">
        <v>85875000000000</v>
      </c>
      <c r="J3" s="1">
        <v>85875000000000</v>
      </c>
      <c r="K3" s="1">
        <v>85875000000000</v>
      </c>
      <c r="L3" s="1">
        <v>85875000000000</v>
      </c>
      <c r="M3" s="1">
        <v>85875000000000</v>
      </c>
      <c r="N3" s="1">
        <v>85875000000000</v>
      </c>
      <c r="O3" s="1">
        <v>85875000000000</v>
      </c>
      <c r="P3" s="1">
        <v>85875000000000</v>
      </c>
      <c r="Q3" s="1">
        <v>85875000000000</v>
      </c>
      <c r="R3" s="1">
        <v>85875000000000</v>
      </c>
      <c r="S3" s="1">
        <v>85875000000000</v>
      </c>
      <c r="T3" s="1">
        <v>85875000000000</v>
      </c>
      <c r="U3" s="1">
        <v>85875000000000</v>
      </c>
      <c r="V3" s="1">
        <v>85875000000000</v>
      </c>
      <c r="W3" s="1">
        <v>85875000000000</v>
      </c>
      <c r="X3" s="1">
        <v>85875000000000</v>
      </c>
      <c r="Y3" s="1">
        <v>85875000000000</v>
      </c>
      <c r="Z3" s="1">
        <v>85875000000000</v>
      </c>
      <c r="AA3" s="2">
        <v>6.355e-6</v>
      </c>
      <c r="AB3" s="2">
        <v>6.355e-6</v>
      </c>
      <c r="AC3" s="2">
        <v>6.355e-6</v>
      </c>
      <c r="AD3" s="2">
        <v>6.355e-6</v>
      </c>
      <c r="AE3" s="2">
        <v>6.355e-6</v>
      </c>
      <c r="AF3" s="2">
        <v>6.355e-6</v>
      </c>
      <c r="AG3" s="2">
        <v>6.355e-6</v>
      </c>
      <c r="AH3" s="2">
        <v>6.355e-6</v>
      </c>
      <c r="AI3" s="2">
        <v>6.355e-6</v>
      </c>
      <c r="AJ3" s="2">
        <v>6.355e-6</v>
      </c>
      <c r="AK3" s="2">
        <v>6.355e-6</v>
      </c>
      <c r="AL3" s="2">
        <v>6.355e-6</v>
      </c>
      <c r="AM3" s="2">
        <v>6.355e-6</v>
      </c>
      <c r="AN3" s="2">
        <v>6.355e-6</v>
      </c>
      <c r="AO3" s="2">
        <v>6.355e-6</v>
      </c>
      <c r="AP3" s="2">
        <v>6.355e-6</v>
      </c>
      <c r="AQ3" s="2">
        <v>6.355e-6</v>
      </c>
      <c r="AR3" s="2">
        <v>6.355e-6</v>
      </c>
      <c r="AS3" s="2">
        <v>6.355e-6</v>
      </c>
      <c r="AT3" s="2">
        <v>6.355e-6</v>
      </c>
      <c r="AU3" s="2">
        <v>6.355e-6</v>
      </c>
      <c r="AV3" s="2">
        <v>6.355e-6</v>
      </c>
      <c r="AW3" s="2">
        <v>6.355e-6</v>
      </c>
      <c r="AX3" s="2">
        <v>6.355e-6</v>
      </c>
      <c r="AY3" s="2">
        <v>2.2989678429615e-7</v>
      </c>
      <c r="AZ3" s="2">
        <v>5.5748218802598e-60</v>
      </c>
      <c r="BA3" s="2">
        <v>-2.2876349215325e-60</v>
      </c>
      <c r="BB3" s="2">
        <v>-7.9380077754952e-60</v>
      </c>
      <c r="BC3" s="2">
        <v>5.3891818697716e-60</v>
      </c>
      <c r="BD3" s="2">
        <v>-1.7820075864232e-60</v>
      </c>
      <c r="BE3" s="2">
        <v>1.0873163006026e-60</v>
      </c>
      <c r="BF3" s="2">
        <v>1.2248005638416e-59</v>
      </c>
      <c r="BG3" s="2">
        <v>-5.8799046735902e-60</v>
      </c>
      <c r="BH3" s="2">
        <v>1.2786686657486e-59</v>
      </c>
      <c r="BI3" s="2">
        <v>1.1436135158645e-60</v>
      </c>
      <c r="BJ3" s="2">
        <v>3.3138249773385e-60</v>
      </c>
      <c r="BK3" s="2">
        <v>4.9440891896351e-61</v>
      </c>
      <c r="BL3" s="2">
        <v>6.1801755785707e-60</v>
      </c>
      <c r="BM3" s="2">
        <v>1.0037946763328e-60</v>
      </c>
      <c r="BN3" s="2">
        <v>1.7070680604378e-60</v>
      </c>
      <c r="BO3" s="2">
        <v>3.0615968289968e-61</v>
      </c>
      <c r="BP3" s="2">
        <v>1.0852120088298e-59</v>
      </c>
      <c r="BQ3" s="2">
        <v>-9.1143623507047e-60</v>
      </c>
      <c r="BR3" s="2">
        <v>7.5482205489361e-60</v>
      </c>
      <c r="BS3" s="2">
        <v>-1.096937800627e-59</v>
      </c>
      <c r="BT3" s="2">
        <v>4.2006744581225e-60</v>
      </c>
      <c r="BU3" s="2">
        <v>-1.1714363233261e-60</v>
      </c>
      <c r="BV3" s="2">
        <v>3.3003594204747e-61</v>
      </c>
      <c r="BW3" s="2">
        <v>-8.9891993470451e-61</v>
      </c>
      <c r="BX3" s="1">
        <v>16000000</v>
      </c>
      <c r="BY3" s="1">
        <v>4000000</v>
      </c>
      <c r="BZ3" s="2">
        <v>-6.8698022862999e-8</v>
      </c>
      <c r="CA3" s="2">
        <v>-6.310768622768e-8</v>
      </c>
      <c r="CB3" s="2">
        <v>2.5958678698953e-7</v>
      </c>
      <c r="CC3" s="2">
        <v>-1.0090328413276e-10</v>
      </c>
      <c r="CD3" s="2">
        <v>-1.0127945540863e-10</v>
      </c>
      <c r="CE3" s="1">
        <v>0.061087707650284</v>
      </c>
      <c r="CF3" s="1">
        <v>0.063424962899712</v>
      </c>
    </row>
    <row r="4" spans="1:84">
      <c r="A4" s="1">
        <v>0.015485277857324</v>
      </c>
      <c r="B4" s="2">
        <v>2.1793277732589e-60</v>
      </c>
      <c r="C4" s="1">
        <v>85875000000000</v>
      </c>
      <c r="D4" s="1">
        <v>85875000000000</v>
      </c>
      <c r="E4" s="1">
        <v>85875000000000</v>
      </c>
      <c r="F4" s="1">
        <v>85875000000000</v>
      </c>
      <c r="G4" s="1">
        <v>85875000000000</v>
      </c>
      <c r="H4" s="1">
        <v>85875000000000</v>
      </c>
      <c r="I4" s="1">
        <v>85875000000000</v>
      </c>
      <c r="J4" s="1">
        <v>85875000000000</v>
      </c>
      <c r="K4" s="1">
        <v>85875000000000</v>
      </c>
      <c r="L4" s="1">
        <v>85875000000000</v>
      </c>
      <c r="M4" s="1">
        <v>85875000000000</v>
      </c>
      <c r="N4" s="1">
        <v>85875000000000</v>
      </c>
      <c r="O4" s="1">
        <v>85875000000000</v>
      </c>
      <c r="P4" s="1">
        <v>85875000000000</v>
      </c>
      <c r="Q4" s="1">
        <v>85875000000000</v>
      </c>
      <c r="R4" s="1">
        <v>85875000000000</v>
      </c>
      <c r="S4" s="1">
        <v>85875000000000</v>
      </c>
      <c r="T4" s="1">
        <v>85875000000000</v>
      </c>
      <c r="U4" s="1">
        <v>85875000000000</v>
      </c>
      <c r="V4" s="1">
        <v>85875000000000</v>
      </c>
      <c r="W4" s="1">
        <v>85875000000000</v>
      </c>
      <c r="X4" s="1">
        <v>85875000000000</v>
      </c>
      <c r="Y4" s="1">
        <v>85875000000000</v>
      </c>
      <c r="Z4" s="1">
        <v>85875000000000</v>
      </c>
      <c r="AA4" s="2">
        <v>6.355e-6</v>
      </c>
      <c r="AB4" s="2">
        <v>6.355e-6</v>
      </c>
      <c r="AC4" s="2">
        <v>6.355e-6</v>
      </c>
      <c r="AD4" s="2">
        <v>6.355e-6</v>
      </c>
      <c r="AE4" s="2">
        <v>6.355e-6</v>
      </c>
      <c r="AF4" s="2">
        <v>6.355e-6</v>
      </c>
      <c r="AG4" s="2">
        <v>6.355e-6</v>
      </c>
      <c r="AH4" s="2">
        <v>6.355e-6</v>
      </c>
      <c r="AI4" s="2">
        <v>6.355e-6</v>
      </c>
      <c r="AJ4" s="2">
        <v>6.355e-6</v>
      </c>
      <c r="AK4" s="2">
        <v>6.355e-6</v>
      </c>
      <c r="AL4" s="2">
        <v>6.355e-6</v>
      </c>
      <c r="AM4" s="2">
        <v>6.355e-6</v>
      </c>
      <c r="AN4" s="2">
        <v>6.355e-6</v>
      </c>
      <c r="AO4" s="2">
        <v>6.355e-6</v>
      </c>
      <c r="AP4" s="2">
        <v>6.355e-6</v>
      </c>
      <c r="AQ4" s="2">
        <v>6.355e-6</v>
      </c>
      <c r="AR4" s="2">
        <v>6.355e-6</v>
      </c>
      <c r="AS4" s="2">
        <v>6.355e-6</v>
      </c>
      <c r="AT4" s="2">
        <v>6.355e-6</v>
      </c>
      <c r="AU4" s="2">
        <v>6.355e-6</v>
      </c>
      <c r="AV4" s="2">
        <v>6.355e-6</v>
      </c>
      <c r="AW4" s="2">
        <v>6.355e-6</v>
      </c>
      <c r="AX4" s="2">
        <v>6.355e-6</v>
      </c>
      <c r="AY4" s="2">
        <v>1.3714174715299e-6</v>
      </c>
      <c r="AZ4" s="2">
        <v>6.2173964563815e-59</v>
      </c>
      <c r="BA4" s="2">
        <v>1.5311864966418e-59</v>
      </c>
      <c r="BB4" s="2">
        <v>-3.2738820915442e-59</v>
      </c>
      <c r="BC4" s="2">
        <v>2.6585384300459e-59</v>
      </c>
      <c r="BD4" s="2">
        <v>-1.0045494143693e-58</v>
      </c>
      <c r="BE4" s="2">
        <v>-5.0103710962508e-59</v>
      </c>
      <c r="BF4" s="2">
        <v>4.9694033027802e-59</v>
      </c>
      <c r="BG4" s="2">
        <v>-6.4929585311209e-59</v>
      </c>
      <c r="BH4" s="2">
        <v>3.8158539889071e-59</v>
      </c>
      <c r="BI4" s="2">
        <v>-2.9970606615303e-59</v>
      </c>
      <c r="BJ4" s="2">
        <v>-1.572673564397e-59</v>
      </c>
      <c r="BK4" s="2">
        <v>3.2765627564138e-59</v>
      </c>
      <c r="BL4" s="2">
        <v>-1.448876459685e-59</v>
      </c>
      <c r="BM4" s="2">
        <v>-3.9833529669994e-59</v>
      </c>
      <c r="BN4" s="2">
        <v>-5.5166048989993e-59</v>
      </c>
      <c r="BO4" s="2">
        <v>-3.469351115438e-59</v>
      </c>
      <c r="BP4" s="2">
        <v>4.885988601263e-60</v>
      </c>
      <c r="BQ4" s="2">
        <v>-8.3679083883108e-59</v>
      </c>
      <c r="BR4" s="2">
        <v>3.5108122646633e-59</v>
      </c>
      <c r="BS4" s="2">
        <v>-6.5132289344395e-59</v>
      </c>
      <c r="BT4" s="2">
        <v>1.5222414227771e-59</v>
      </c>
      <c r="BU4" s="2">
        <v>1.9499271152963e-60</v>
      </c>
      <c r="BV4" s="2">
        <v>1.6087383489022e-59</v>
      </c>
      <c r="BW4" s="2">
        <v>-9.7692535476227e-60</v>
      </c>
      <c r="BX4" s="1">
        <v>16000000</v>
      </c>
      <c r="BY4" s="1">
        <v>4000000</v>
      </c>
      <c r="BZ4" s="2">
        <v>-4.0980978842208e-7</v>
      </c>
      <c r="CA4" s="2">
        <v>-3.7646131274786e-7</v>
      </c>
      <c r="CB4" s="2">
        <v>1.5485265738017e-6</v>
      </c>
      <c r="CC4" s="2">
        <v>-3.6679549740227e-9</v>
      </c>
      <c r="CD4" s="2">
        <v>-3.6115574934447e-9</v>
      </c>
      <c r="CE4" s="1">
        <v>0.36441256562371</v>
      </c>
      <c r="CF4" s="1">
        <v>0.37835509591345</v>
      </c>
    </row>
    <row r="5" spans="1:84">
      <c r="A5" s="1">
        <v>0.08308168705724</v>
      </c>
      <c r="B5" s="2">
        <v>5.4256160692944e-58</v>
      </c>
      <c r="C5" s="1">
        <v>85875000000000</v>
      </c>
      <c r="D5" s="1">
        <v>85875000000000</v>
      </c>
      <c r="E5" s="1">
        <v>85875000000000</v>
      </c>
      <c r="F5" s="1">
        <v>85875000000000</v>
      </c>
      <c r="G5" s="1">
        <v>85875000000000</v>
      </c>
      <c r="H5" s="1">
        <v>85875000000000</v>
      </c>
      <c r="I5" s="1">
        <v>85875000000000</v>
      </c>
      <c r="J5" s="1">
        <v>85875000000000</v>
      </c>
      <c r="K5" s="1">
        <v>85875000000000</v>
      </c>
      <c r="L5" s="1">
        <v>85875000000000</v>
      </c>
      <c r="M5" s="1">
        <v>85875000000000</v>
      </c>
      <c r="N5" s="1">
        <v>85875000000000</v>
      </c>
      <c r="O5" s="1">
        <v>85875000000000</v>
      </c>
      <c r="P5" s="1">
        <v>85875000000000</v>
      </c>
      <c r="Q5" s="1">
        <v>85875000000000</v>
      </c>
      <c r="R5" s="1">
        <v>85875000000000</v>
      </c>
      <c r="S5" s="1">
        <v>85875000000000</v>
      </c>
      <c r="T5" s="1">
        <v>85875000000000</v>
      </c>
      <c r="U5" s="1">
        <v>85875000000000</v>
      </c>
      <c r="V5" s="1">
        <v>85875000000000</v>
      </c>
      <c r="W5" s="1">
        <v>85875000000000</v>
      </c>
      <c r="X5" s="1">
        <v>85875000000000</v>
      </c>
      <c r="Y5" s="1">
        <v>85875000000000</v>
      </c>
      <c r="Z5" s="1">
        <v>85875000000000</v>
      </c>
      <c r="AA5" s="2">
        <v>6.355e-6</v>
      </c>
      <c r="AB5" s="2">
        <v>6.355e-6</v>
      </c>
      <c r="AC5" s="2">
        <v>6.355e-6</v>
      </c>
      <c r="AD5" s="2">
        <v>6.355e-6</v>
      </c>
      <c r="AE5" s="2">
        <v>6.355e-6</v>
      </c>
      <c r="AF5" s="2">
        <v>6.355e-6</v>
      </c>
      <c r="AG5" s="2">
        <v>6.355e-6</v>
      </c>
      <c r="AH5" s="2">
        <v>6.355e-6</v>
      </c>
      <c r="AI5" s="2">
        <v>6.355e-6</v>
      </c>
      <c r="AJ5" s="2">
        <v>6.355e-6</v>
      </c>
      <c r="AK5" s="2">
        <v>6.355e-6</v>
      </c>
      <c r="AL5" s="2">
        <v>6.355e-6</v>
      </c>
      <c r="AM5" s="2">
        <v>6.355e-6</v>
      </c>
      <c r="AN5" s="2">
        <v>6.355e-6</v>
      </c>
      <c r="AO5" s="2">
        <v>6.355e-6</v>
      </c>
      <c r="AP5" s="2">
        <v>6.355e-6</v>
      </c>
      <c r="AQ5" s="2">
        <v>6.355e-6</v>
      </c>
      <c r="AR5" s="2">
        <v>6.355e-6</v>
      </c>
      <c r="AS5" s="2">
        <v>6.355e-6</v>
      </c>
      <c r="AT5" s="2">
        <v>6.355e-6</v>
      </c>
      <c r="AU5" s="2">
        <v>6.355e-6</v>
      </c>
      <c r="AV5" s="2">
        <v>6.355e-6</v>
      </c>
      <c r="AW5" s="2">
        <v>6.355e-6</v>
      </c>
      <c r="AX5" s="2">
        <v>6.355e-6</v>
      </c>
      <c r="AY5" s="2">
        <v>7.3579722219257e-6</v>
      </c>
      <c r="AZ5" s="2">
        <v>1.875154699853e-57</v>
      </c>
      <c r="BA5" s="2">
        <v>1.3559776544025e-57</v>
      </c>
      <c r="BB5" s="2">
        <v>-1.5742017485336e-57</v>
      </c>
      <c r="BC5" s="2">
        <v>3.9918427992679e-58</v>
      </c>
      <c r="BD5" s="2">
        <v>1.576485623716e-58</v>
      </c>
      <c r="BE5" s="2">
        <v>-2.0456050739335e-57</v>
      </c>
      <c r="BF5" s="2">
        <v>8.5173006964408e-58</v>
      </c>
      <c r="BG5" s="2">
        <v>-2.9442556319005e-58</v>
      </c>
      <c r="BH5" s="2">
        <v>3.8918757460993e-58</v>
      </c>
      <c r="BI5" s="2">
        <v>1.8164183697835e-58</v>
      </c>
      <c r="BJ5" s="2">
        <v>5.5827969621357e-58</v>
      </c>
      <c r="BK5" s="2">
        <v>-1.005319429652e-57</v>
      </c>
      <c r="BL5" s="2">
        <v>3.9643506543818e-58</v>
      </c>
      <c r="BM5" s="2">
        <v>-9.9026093184654e-58</v>
      </c>
      <c r="BN5" s="2">
        <v>-1.5645622775761e-57</v>
      </c>
      <c r="BO5" s="2">
        <v>3.6847697898554e-58</v>
      </c>
      <c r="BP5" s="2">
        <v>1.379354640183e-57</v>
      </c>
      <c r="BQ5" s="2">
        <v>-1.0443590175462e-57</v>
      </c>
      <c r="BR5" s="2">
        <v>3.6209021709829e-58</v>
      </c>
      <c r="BS5" s="2">
        <v>-2.6277676648143e-58</v>
      </c>
      <c r="BT5" s="2">
        <v>5.4344200177932e-58</v>
      </c>
      <c r="BU5" s="2">
        <v>1.2230274878886e-58</v>
      </c>
      <c r="BV5" s="2">
        <v>8.25558085369e-58</v>
      </c>
      <c r="BW5" s="2">
        <v>-7.966243253364e-58</v>
      </c>
      <c r="BX5" s="1">
        <v>16000000</v>
      </c>
      <c r="BY5" s="1">
        <v>4000000</v>
      </c>
      <c r="BZ5" s="2">
        <v>-2.1987578239297e-6</v>
      </c>
      <c r="CA5" s="2">
        <v>-2.0198329492879e-6</v>
      </c>
      <c r="CB5" s="2">
        <v>8.3081338212876e-6</v>
      </c>
      <c r="CC5" s="2">
        <v>-1.0553208003991e-7</v>
      </c>
      <c r="CD5" s="2">
        <v>-1.0395835588721e-7</v>
      </c>
      <c r="CE5" s="1">
        <v>1.9552204208887</v>
      </c>
      <c r="CF5" s="1">
        <v>2.0300241271204</v>
      </c>
    </row>
    <row r="6" spans="1:84">
      <c r="A6" s="1">
        <v>0.50162083592381</v>
      </c>
      <c r="B6" s="2">
        <v>5.5745566949416e-52</v>
      </c>
      <c r="C6" s="1">
        <v>85875000000000</v>
      </c>
      <c r="D6" s="1">
        <v>85875000000000</v>
      </c>
      <c r="E6" s="1">
        <v>85875000000000</v>
      </c>
      <c r="F6" s="1">
        <v>85875000000000</v>
      </c>
      <c r="G6" s="1">
        <v>85875000000000</v>
      </c>
      <c r="H6" s="1">
        <v>85875000000000</v>
      </c>
      <c r="I6" s="1">
        <v>85875000000000</v>
      </c>
      <c r="J6" s="1">
        <v>85875000000000</v>
      </c>
      <c r="K6" s="1">
        <v>85875000000000</v>
      </c>
      <c r="L6" s="1">
        <v>85875000000000</v>
      </c>
      <c r="M6" s="1">
        <v>85875000000000</v>
      </c>
      <c r="N6" s="1">
        <v>85875000000000</v>
      </c>
      <c r="O6" s="1">
        <v>85875000000000</v>
      </c>
      <c r="P6" s="1">
        <v>85875000000000</v>
      </c>
      <c r="Q6" s="1">
        <v>85875000000000</v>
      </c>
      <c r="R6" s="1">
        <v>85875000000000</v>
      </c>
      <c r="S6" s="1">
        <v>85875000000000</v>
      </c>
      <c r="T6" s="1">
        <v>85875000000000</v>
      </c>
      <c r="U6" s="1">
        <v>85875000000000</v>
      </c>
      <c r="V6" s="1">
        <v>85875000000000</v>
      </c>
      <c r="W6" s="1">
        <v>85875000000000</v>
      </c>
      <c r="X6" s="1">
        <v>85875000000000</v>
      </c>
      <c r="Y6" s="1">
        <v>85875000000000</v>
      </c>
      <c r="Z6" s="1">
        <v>85875000000000</v>
      </c>
      <c r="AA6" s="2">
        <v>6.355e-6</v>
      </c>
      <c r="AB6" s="2">
        <v>6.355e-6</v>
      </c>
      <c r="AC6" s="2">
        <v>6.355e-6</v>
      </c>
      <c r="AD6" s="2">
        <v>6.355e-6</v>
      </c>
      <c r="AE6" s="2">
        <v>6.355e-6</v>
      </c>
      <c r="AF6" s="2">
        <v>6.355e-6</v>
      </c>
      <c r="AG6" s="2">
        <v>6.355e-6</v>
      </c>
      <c r="AH6" s="2">
        <v>6.355e-6</v>
      </c>
      <c r="AI6" s="2">
        <v>6.355e-6</v>
      </c>
      <c r="AJ6" s="2">
        <v>6.355e-6</v>
      </c>
      <c r="AK6" s="2">
        <v>6.355e-6</v>
      </c>
      <c r="AL6" s="2">
        <v>6.355e-6</v>
      </c>
      <c r="AM6" s="2">
        <v>6.355e-6</v>
      </c>
      <c r="AN6" s="2">
        <v>6.355e-6</v>
      </c>
      <c r="AO6" s="2">
        <v>6.355e-6</v>
      </c>
      <c r="AP6" s="2">
        <v>6.355e-6</v>
      </c>
      <c r="AQ6" s="2">
        <v>6.355e-6</v>
      </c>
      <c r="AR6" s="2">
        <v>6.355e-6</v>
      </c>
      <c r="AS6" s="2">
        <v>6.355e-6</v>
      </c>
      <c r="AT6" s="2">
        <v>6.355e-6</v>
      </c>
      <c r="AU6" s="2">
        <v>6.355e-6</v>
      </c>
      <c r="AV6" s="2">
        <v>6.355e-6</v>
      </c>
      <c r="AW6" s="2">
        <v>6.355e-6</v>
      </c>
      <c r="AX6" s="2">
        <v>6.355e-6</v>
      </c>
      <c r="AY6" s="2">
        <v>4.4426468228215e-5</v>
      </c>
      <c r="AZ6" s="2">
        <v>4.0262226217654e-52</v>
      </c>
      <c r="BA6" s="2">
        <v>1.9004787631752e-52</v>
      </c>
      <c r="BB6" s="2">
        <v>-7.7866262501775e-53</v>
      </c>
      <c r="BC6" s="2">
        <v>-2.2390536884407e-53</v>
      </c>
      <c r="BD6" s="2">
        <v>-1.3580229616451e-51</v>
      </c>
      <c r="BE6" s="2">
        <v>-8.943943935426e-52</v>
      </c>
      <c r="BF6" s="2">
        <v>-6.1955766899777e-53</v>
      </c>
      <c r="BG6" s="2">
        <v>-4.2524599120656e-52</v>
      </c>
      <c r="BH6" s="2">
        <v>-2.6663313691157e-52</v>
      </c>
      <c r="BI6" s="2">
        <v>-2.5715636042716e-52</v>
      </c>
      <c r="BJ6" s="2">
        <v>-2.7302986657766e-52</v>
      </c>
      <c r="BK6" s="2">
        <v>3.0221090620245e-52</v>
      </c>
      <c r="BL6" s="2">
        <v>-2.5903480899309e-52</v>
      </c>
      <c r="BM6" s="2">
        <v>-4.7188521307768e-52</v>
      </c>
      <c r="BN6" s="2">
        <v>-7.6150859072203e-52</v>
      </c>
      <c r="BO6" s="2">
        <v>-2.1696891453464e-52</v>
      </c>
      <c r="BP6" s="2">
        <v>-4.1253122594737e-52</v>
      </c>
      <c r="BQ6" s="2">
        <v>-4.1997447549734e-52</v>
      </c>
      <c r="BR6" s="2">
        <v>-4.1162307493174e-53</v>
      </c>
      <c r="BS6" s="2">
        <v>-8.9879311466307e-53</v>
      </c>
      <c r="BT6" s="2">
        <v>-1.4153715522144e-53</v>
      </c>
      <c r="BU6" s="2">
        <v>2.5768046743141e-53</v>
      </c>
      <c r="BV6" s="2">
        <v>1.5088149298043e-52</v>
      </c>
      <c r="BW6" s="2">
        <v>1.196270393197e-54</v>
      </c>
      <c r="BX6" s="1">
        <v>16000000</v>
      </c>
      <c r="BY6" s="1">
        <v>4000000</v>
      </c>
      <c r="BZ6" s="2">
        <v>-1.3277060608446e-5</v>
      </c>
      <c r="CA6" s="2">
        <v>-1.2196639200009e-5</v>
      </c>
      <c r="CB6" s="2">
        <v>5.0160811965322e-5</v>
      </c>
      <c r="CC6" s="2">
        <v>-3.8442979526706e-6</v>
      </c>
      <c r="CD6" s="2">
        <v>-3.7872949538054e-6</v>
      </c>
      <c r="CE6" s="1">
        <v>11.80770583956</v>
      </c>
      <c r="CF6" s="1">
        <v>12.259316047685</v>
      </c>
    </row>
    <row r="7" spans="1:84">
      <c r="A7" s="1">
        <v>2.2375142432667</v>
      </c>
      <c r="B7" s="2">
        <v>3.8310470101573e-41</v>
      </c>
      <c r="C7" s="1">
        <v>85875000000000</v>
      </c>
      <c r="D7" s="1">
        <v>85875000000000</v>
      </c>
      <c r="E7" s="1">
        <v>85875000000000</v>
      </c>
      <c r="F7" s="1">
        <v>85875000000000</v>
      </c>
      <c r="G7" s="1">
        <v>85875000000000</v>
      </c>
      <c r="H7" s="1">
        <v>85875000000000</v>
      </c>
      <c r="I7" s="1">
        <v>85875000000000</v>
      </c>
      <c r="J7" s="1">
        <v>85875000000000</v>
      </c>
      <c r="K7" s="1">
        <v>85875000000000</v>
      </c>
      <c r="L7" s="1">
        <v>85875000000000</v>
      </c>
      <c r="M7" s="1">
        <v>85875000000000</v>
      </c>
      <c r="N7" s="1">
        <v>85875000000000</v>
      </c>
      <c r="O7" s="1">
        <v>85875000000000</v>
      </c>
      <c r="P7" s="1">
        <v>85875000000000</v>
      </c>
      <c r="Q7" s="1">
        <v>85875000000000</v>
      </c>
      <c r="R7" s="1">
        <v>85875000000000</v>
      </c>
      <c r="S7" s="1">
        <v>85875000000000</v>
      </c>
      <c r="T7" s="1">
        <v>85875000000000</v>
      </c>
      <c r="U7" s="1">
        <v>85875000000000</v>
      </c>
      <c r="V7" s="1">
        <v>85875000000000</v>
      </c>
      <c r="W7" s="1">
        <v>85875000000000</v>
      </c>
      <c r="X7" s="1">
        <v>85875000000000</v>
      </c>
      <c r="Y7" s="1">
        <v>85875000000000</v>
      </c>
      <c r="Z7" s="1">
        <v>85875000000000</v>
      </c>
      <c r="AA7" s="2">
        <v>6.355e-6</v>
      </c>
      <c r="AB7" s="2">
        <v>6.355e-6</v>
      </c>
      <c r="AC7" s="2">
        <v>6.355e-6</v>
      </c>
      <c r="AD7" s="2">
        <v>6.355e-6</v>
      </c>
      <c r="AE7" s="2">
        <v>6.355e-6</v>
      </c>
      <c r="AF7" s="2">
        <v>6.355e-6</v>
      </c>
      <c r="AG7" s="2">
        <v>6.355e-6</v>
      </c>
      <c r="AH7" s="2">
        <v>6.355e-6</v>
      </c>
      <c r="AI7" s="2">
        <v>6.355e-6</v>
      </c>
      <c r="AJ7" s="2">
        <v>6.355e-6</v>
      </c>
      <c r="AK7" s="2">
        <v>6.355e-6</v>
      </c>
      <c r="AL7" s="2">
        <v>6.355e-6</v>
      </c>
      <c r="AM7" s="2">
        <v>6.355e-6</v>
      </c>
      <c r="AN7" s="2">
        <v>6.355e-6</v>
      </c>
      <c r="AO7" s="2">
        <v>6.355e-6</v>
      </c>
      <c r="AP7" s="2">
        <v>6.355e-6</v>
      </c>
      <c r="AQ7" s="2">
        <v>6.355e-6</v>
      </c>
      <c r="AR7" s="2">
        <v>6.355e-6</v>
      </c>
      <c r="AS7" s="2">
        <v>6.355e-6</v>
      </c>
      <c r="AT7" s="2">
        <v>6.355e-6</v>
      </c>
      <c r="AU7" s="2">
        <v>6.355e-6</v>
      </c>
      <c r="AV7" s="2">
        <v>6.355e-6</v>
      </c>
      <c r="AW7" s="2">
        <v>6.355e-6</v>
      </c>
      <c r="AX7" s="2">
        <v>6.355e-6</v>
      </c>
      <c r="AY7" s="1">
        <v>0.00019819375217573</v>
      </c>
      <c r="AZ7" s="2">
        <v>3.9180359455388e-42</v>
      </c>
      <c r="BA7" s="2">
        <v>2.1031667979966e-42</v>
      </c>
      <c r="BB7" s="2">
        <v>-2.3083234887936e-43</v>
      </c>
      <c r="BC7" s="2">
        <v>2.4279702573893e-43</v>
      </c>
      <c r="BD7" s="2">
        <v>-4.9510778451713e-41</v>
      </c>
      <c r="BE7" s="2">
        <v>-2.8963050243241e-41</v>
      </c>
      <c r="BF7" s="2">
        <v>-1.552693945941e-42</v>
      </c>
      <c r="BG7" s="2">
        <v>-7.6803153130709e-42</v>
      </c>
      <c r="BH7" s="2">
        <v>-8.7688330934591e-42</v>
      </c>
      <c r="BI7" s="2">
        <v>-3.694101730061e-42</v>
      </c>
      <c r="BJ7" s="2">
        <v>-1.7286837099151e-42</v>
      </c>
      <c r="BK7" s="2">
        <v>4.1791538542158e-42</v>
      </c>
      <c r="BL7" s="2">
        <v>-4.8497409765891e-42</v>
      </c>
      <c r="BM7" s="2">
        <v>-1.9479519229439e-41</v>
      </c>
      <c r="BN7" s="2">
        <v>-2.6259371541992e-41</v>
      </c>
      <c r="BO7" s="2">
        <v>-2.2758640531989e-42</v>
      </c>
      <c r="BP7" s="2">
        <v>-6.3206932622046e-42</v>
      </c>
      <c r="BQ7" s="2">
        <v>-5.3406105056019e-42</v>
      </c>
      <c r="BR7" s="2">
        <v>-6.6730635186106e-43</v>
      </c>
      <c r="BS7" s="2">
        <v>4.4471191589664e-43</v>
      </c>
      <c r="BT7" s="2">
        <v>-1.1215616821674e-42</v>
      </c>
      <c r="BU7" s="2">
        <v>-1.8985944608629e-44</v>
      </c>
      <c r="BV7" s="2">
        <v>4.8577820279995e-42</v>
      </c>
      <c r="BW7" s="2">
        <v>4.184980780089e-43</v>
      </c>
      <c r="BX7" s="1">
        <v>16000000</v>
      </c>
      <c r="BY7" s="1">
        <v>4000000</v>
      </c>
      <c r="BZ7" s="2">
        <v>-5.9256651176586e-5</v>
      </c>
      <c r="CA7" s="2">
        <v>-5.4434737402845e-5</v>
      </c>
      <c r="CB7" s="1">
        <v>0.00022372612611118</v>
      </c>
      <c r="CC7" s="2">
        <v>-7.6424495657975e-5</v>
      </c>
      <c r="CD7" s="2">
        <v>-7.5306788070088e-5</v>
      </c>
      <c r="CE7" s="1">
        <v>52.722892623907</v>
      </c>
      <c r="CF7" s="1">
        <v>54.736765587895</v>
      </c>
    </row>
    <row r="8" spans="1:84">
      <c r="A8" s="1">
        <v>4.2375142432667</v>
      </c>
      <c r="B8" s="2">
        <v>9.1812913670412e-34</v>
      </c>
      <c r="C8" s="1">
        <v>85875000000000</v>
      </c>
      <c r="D8" s="1">
        <v>85875000000000</v>
      </c>
      <c r="E8" s="1">
        <v>85875000000000</v>
      </c>
      <c r="F8" s="1">
        <v>85875000000000</v>
      </c>
      <c r="G8" s="1">
        <v>85875000000000</v>
      </c>
      <c r="H8" s="1">
        <v>85875000000000</v>
      </c>
      <c r="I8" s="1">
        <v>85875000000000</v>
      </c>
      <c r="J8" s="1">
        <v>85875000000000</v>
      </c>
      <c r="K8" s="1">
        <v>85875000000000</v>
      </c>
      <c r="L8" s="1">
        <v>85875000000000</v>
      </c>
      <c r="M8" s="1">
        <v>85875000000000</v>
      </c>
      <c r="N8" s="1">
        <v>85875000000000</v>
      </c>
      <c r="O8" s="1">
        <v>85875000000000</v>
      </c>
      <c r="P8" s="1">
        <v>85875000000000</v>
      </c>
      <c r="Q8" s="1">
        <v>85875000000000</v>
      </c>
      <c r="R8" s="1">
        <v>85875000000000</v>
      </c>
      <c r="S8" s="1">
        <v>85875000000000</v>
      </c>
      <c r="T8" s="1">
        <v>85875000000000</v>
      </c>
      <c r="U8" s="1">
        <v>85875000000000</v>
      </c>
      <c r="V8" s="1">
        <v>85875000000000</v>
      </c>
      <c r="W8" s="1">
        <v>85875000000000</v>
      </c>
      <c r="X8" s="1">
        <v>85875000000000</v>
      </c>
      <c r="Y8" s="1">
        <v>85875000000000</v>
      </c>
      <c r="Z8" s="1">
        <v>85875000000000</v>
      </c>
      <c r="AA8" s="2">
        <v>6.355e-6</v>
      </c>
      <c r="AB8" s="2">
        <v>6.355e-6</v>
      </c>
      <c r="AC8" s="2">
        <v>6.355e-6</v>
      </c>
      <c r="AD8" s="2">
        <v>6.355e-6</v>
      </c>
      <c r="AE8" s="2">
        <v>6.355e-6</v>
      </c>
      <c r="AF8" s="2">
        <v>6.355e-6</v>
      </c>
      <c r="AG8" s="2">
        <v>6.355e-6</v>
      </c>
      <c r="AH8" s="2">
        <v>6.355e-6</v>
      </c>
      <c r="AI8" s="2">
        <v>6.355e-6</v>
      </c>
      <c r="AJ8" s="2">
        <v>6.355e-6</v>
      </c>
      <c r="AK8" s="2">
        <v>6.355e-6</v>
      </c>
      <c r="AL8" s="2">
        <v>6.355e-6</v>
      </c>
      <c r="AM8" s="2">
        <v>6.355e-6</v>
      </c>
      <c r="AN8" s="2">
        <v>6.355e-6</v>
      </c>
      <c r="AO8" s="2">
        <v>6.355e-6</v>
      </c>
      <c r="AP8" s="2">
        <v>6.355e-6</v>
      </c>
      <c r="AQ8" s="2">
        <v>6.355e-6</v>
      </c>
      <c r="AR8" s="2">
        <v>6.355e-6</v>
      </c>
      <c r="AS8" s="2">
        <v>6.355e-6</v>
      </c>
      <c r="AT8" s="2">
        <v>6.355e-6</v>
      </c>
      <c r="AU8" s="2">
        <v>6.355e-6</v>
      </c>
      <c r="AV8" s="2">
        <v>6.355e-6</v>
      </c>
      <c r="AW8" s="2">
        <v>6.355e-6</v>
      </c>
      <c r="AX8" s="2">
        <v>6.355e-6</v>
      </c>
      <c r="AY8" s="1">
        <v>0.00037540838040748</v>
      </c>
      <c r="AZ8" s="2">
        <v>4.3706079324466e-35</v>
      </c>
      <c r="BA8" s="2">
        <v>3.0445962565258e-35</v>
      </c>
      <c r="BB8" s="2">
        <v>-2.4621480915324e-38</v>
      </c>
      <c r="BC8" s="2">
        <v>4.0358202274508e-36</v>
      </c>
      <c r="BD8" s="2">
        <v>-2.3078291839834e-33</v>
      </c>
      <c r="BE8" s="2">
        <v>-8.4608610001722e-34</v>
      </c>
      <c r="BF8" s="2">
        <v>-2.4181103072753e-35</v>
      </c>
      <c r="BG8" s="2">
        <v>-1.272074824347e-34</v>
      </c>
      <c r="BH8" s="2">
        <v>-2.2247999228647e-34</v>
      </c>
      <c r="BI8" s="2">
        <v>-4.8888132557029e-35</v>
      </c>
      <c r="BJ8" s="2">
        <v>-1.2549388357787e-35</v>
      </c>
      <c r="BK8" s="2">
        <v>6.954436581042e-35</v>
      </c>
      <c r="BL8" s="2">
        <v>-1.0907386737327e-34</v>
      </c>
      <c r="BM8" s="2">
        <v>-8.109214346744e-34</v>
      </c>
      <c r="BN8" s="2">
        <v>-8.7360896995405e-34</v>
      </c>
      <c r="BO8" s="2">
        <v>-2.7290342144583e-35</v>
      </c>
      <c r="BP8" s="2">
        <v>-8.2646461408043e-35</v>
      </c>
      <c r="BQ8" s="2">
        <v>-1.0397717493584e-34</v>
      </c>
      <c r="BR8" s="2">
        <v>-4.3268487525729e-36</v>
      </c>
      <c r="BS8" s="2">
        <v>1.9482832883279e-35</v>
      </c>
      <c r="BT8" s="2">
        <v>-1.6407522313263e-35</v>
      </c>
      <c r="BU8" s="2">
        <v>-2.6905228851183e-37</v>
      </c>
      <c r="BV8" s="2">
        <v>1.2223375478123e-34</v>
      </c>
      <c r="BW8" s="2">
        <v>8.957014423212e-36</v>
      </c>
      <c r="BX8" s="1">
        <v>16000000</v>
      </c>
      <c r="BY8" s="1">
        <v>4000000</v>
      </c>
      <c r="BZ8" s="1">
        <v>-0.00011230009582155</v>
      </c>
      <c r="CA8" s="1">
        <v>-0.00010316207726487</v>
      </c>
      <c r="CB8" s="1">
        <v>0.00042366070050477</v>
      </c>
      <c r="CC8" s="1">
        <v>-0.00027414166337025</v>
      </c>
      <c r="CD8" s="1">
        <v>-0.00027018024818782</v>
      </c>
      <c r="CE8" s="1">
        <v>99.972231536328</v>
      </c>
      <c r="CF8" s="1">
        <v>103.7849767135</v>
      </c>
    </row>
    <row r="9" spans="1:84">
      <c r="A9" s="1">
        <v>6.2375142432667</v>
      </c>
      <c r="B9" s="2">
        <v>1.414192732581e-28</v>
      </c>
      <c r="C9" s="1">
        <v>85875000000000</v>
      </c>
      <c r="D9" s="1">
        <v>85875000000000</v>
      </c>
      <c r="E9" s="1">
        <v>85875000000000</v>
      </c>
      <c r="F9" s="1">
        <v>85875000000000</v>
      </c>
      <c r="G9" s="1">
        <v>85875000000000</v>
      </c>
      <c r="H9" s="1">
        <v>85875000000000</v>
      </c>
      <c r="I9" s="1">
        <v>85875000000000</v>
      </c>
      <c r="J9" s="1">
        <v>85875000000000</v>
      </c>
      <c r="K9" s="1">
        <v>85875000000000</v>
      </c>
      <c r="L9" s="1">
        <v>85875000000000</v>
      </c>
      <c r="M9" s="1">
        <v>85875000000000</v>
      </c>
      <c r="N9" s="1">
        <v>85875000000000</v>
      </c>
      <c r="O9" s="1">
        <v>85875000000000</v>
      </c>
      <c r="P9" s="1">
        <v>85875000000000</v>
      </c>
      <c r="Q9" s="1">
        <v>85875000000000</v>
      </c>
      <c r="R9" s="1">
        <v>85875000000000</v>
      </c>
      <c r="S9" s="1">
        <v>85875000000000</v>
      </c>
      <c r="T9" s="1">
        <v>85875000000000</v>
      </c>
      <c r="U9" s="1">
        <v>85875000000000</v>
      </c>
      <c r="V9" s="1">
        <v>85875000000000</v>
      </c>
      <c r="W9" s="1">
        <v>85875000000000</v>
      </c>
      <c r="X9" s="1">
        <v>85875000000000</v>
      </c>
      <c r="Y9" s="1">
        <v>85875000000000</v>
      </c>
      <c r="Z9" s="1">
        <v>85875000000000</v>
      </c>
      <c r="AA9" s="2">
        <v>6.355e-6</v>
      </c>
      <c r="AB9" s="2">
        <v>6.355e-6</v>
      </c>
      <c r="AC9" s="2">
        <v>6.355e-6</v>
      </c>
      <c r="AD9" s="2">
        <v>6.355e-6</v>
      </c>
      <c r="AE9" s="2">
        <v>6.355e-6</v>
      </c>
      <c r="AF9" s="2">
        <v>6.355e-6</v>
      </c>
      <c r="AG9" s="2">
        <v>6.355e-6</v>
      </c>
      <c r="AH9" s="2">
        <v>6.355e-6</v>
      </c>
      <c r="AI9" s="2">
        <v>6.355e-6</v>
      </c>
      <c r="AJ9" s="2">
        <v>6.355e-6</v>
      </c>
      <c r="AK9" s="2">
        <v>6.355e-6</v>
      </c>
      <c r="AL9" s="2">
        <v>6.355e-6</v>
      </c>
      <c r="AM9" s="2">
        <v>6.355e-6</v>
      </c>
      <c r="AN9" s="2">
        <v>6.355e-6</v>
      </c>
      <c r="AO9" s="2">
        <v>6.355e-6</v>
      </c>
      <c r="AP9" s="2">
        <v>6.355e-6</v>
      </c>
      <c r="AQ9" s="2">
        <v>6.355e-6</v>
      </c>
      <c r="AR9" s="2">
        <v>6.355e-6</v>
      </c>
      <c r="AS9" s="2">
        <v>6.355e-6</v>
      </c>
      <c r="AT9" s="2">
        <v>6.355e-6</v>
      </c>
      <c r="AU9" s="2">
        <v>6.355e-6</v>
      </c>
      <c r="AV9" s="2">
        <v>6.355e-6</v>
      </c>
      <c r="AW9" s="2">
        <v>6.355e-6</v>
      </c>
      <c r="AX9" s="2">
        <v>6.355e-6</v>
      </c>
      <c r="AY9" s="1">
        <v>0.00055267905161899</v>
      </c>
      <c r="AZ9" s="2">
        <v>1.8186689747634e-30</v>
      </c>
      <c r="BA9" s="2">
        <v>1.3095564222444e-30</v>
      </c>
      <c r="BB9" s="2">
        <v>4.4848833722368e-32</v>
      </c>
      <c r="BC9" s="2">
        <v>1.8706119515969e-31</v>
      </c>
      <c r="BD9" s="2">
        <v>-1.2413731750171e-28</v>
      </c>
      <c r="BE9" s="2">
        <v>-4.37244982179e-29</v>
      </c>
      <c r="BF9" s="2">
        <v>-1.1310123996803e-30</v>
      </c>
      <c r="BG9" s="2">
        <v>-5.9770731187719e-30</v>
      </c>
      <c r="BH9" s="2">
        <v>-1.1363410340834e-29</v>
      </c>
      <c r="BI9" s="2">
        <v>-2.307061691646e-30</v>
      </c>
      <c r="BJ9" s="2">
        <v>-4.9077568078774e-31</v>
      </c>
      <c r="BK9" s="2">
        <v>3.3317906769209e-30</v>
      </c>
      <c r="BL9" s="2">
        <v>-5.5399132120872e-30</v>
      </c>
      <c r="BM9" s="2">
        <v>-4.3746893855559e-29</v>
      </c>
      <c r="BN9" s="2">
        <v>-4.5896945483321e-29</v>
      </c>
      <c r="BO9" s="2">
        <v>-1.2935923708509e-30</v>
      </c>
      <c r="BP9" s="2">
        <v>-3.7036367196398e-30</v>
      </c>
      <c r="BQ9" s="2">
        <v>-4.9900014205243e-30</v>
      </c>
      <c r="BR9" s="2">
        <v>-1.9266110056198e-31</v>
      </c>
      <c r="BS9" s="2">
        <v>9.9384649551117e-31</v>
      </c>
      <c r="BT9" s="2">
        <v>-7.6253828747099e-31</v>
      </c>
      <c r="BU9" s="2">
        <v>-1.1977079214606e-32</v>
      </c>
      <c r="BV9" s="2">
        <v>6.2402908815488e-30</v>
      </c>
      <c r="BW9" s="2">
        <v>4.3389355785607e-31</v>
      </c>
      <c r="BX9" s="1">
        <v>16000000</v>
      </c>
      <c r="BY9" s="1">
        <v>4000000</v>
      </c>
      <c r="BZ9" s="1">
        <v>-0.00016541625945786</v>
      </c>
      <c r="CA9" s="1">
        <v>-0.00015195642385424</v>
      </c>
      <c r="CB9" s="1">
        <v>0.00062355487883784</v>
      </c>
      <c r="CC9" s="1">
        <v>-0.00059384588902735</v>
      </c>
      <c r="CD9" s="1">
        <v>-0.00058538108624047</v>
      </c>
      <c r="CE9" s="1">
        <v>147.33791405383</v>
      </c>
      <c r="CF9" s="1">
        <v>152.94837559553</v>
      </c>
    </row>
    <row r="10" spans="1:84">
      <c r="A10" s="1">
        <v>8.2375142432667</v>
      </c>
      <c r="B10" s="2">
        <v>2.4727737724928e-24</v>
      </c>
      <c r="C10" s="1">
        <v>85875000000000</v>
      </c>
      <c r="D10" s="1">
        <v>85875000000000</v>
      </c>
      <c r="E10" s="1">
        <v>85875000000000</v>
      </c>
      <c r="F10" s="1">
        <v>85875000000000</v>
      </c>
      <c r="G10" s="1">
        <v>85875000000000</v>
      </c>
      <c r="H10" s="1">
        <v>85875000000000</v>
      </c>
      <c r="I10" s="1">
        <v>85875000000000</v>
      </c>
      <c r="J10" s="1">
        <v>85875000000000</v>
      </c>
      <c r="K10" s="1">
        <v>85875000000000</v>
      </c>
      <c r="L10" s="1">
        <v>85875000000000</v>
      </c>
      <c r="M10" s="1">
        <v>85875000000000</v>
      </c>
      <c r="N10" s="1">
        <v>85875000000000</v>
      </c>
      <c r="O10" s="1">
        <v>85875000000000</v>
      </c>
      <c r="P10" s="1">
        <v>85875000000000</v>
      </c>
      <c r="Q10" s="1">
        <v>85875000000000</v>
      </c>
      <c r="R10" s="1">
        <v>85875000000000</v>
      </c>
      <c r="S10" s="1">
        <v>85875000000000</v>
      </c>
      <c r="T10" s="1">
        <v>85875000000000</v>
      </c>
      <c r="U10" s="1">
        <v>85875000000000</v>
      </c>
      <c r="V10" s="1">
        <v>85875000000000</v>
      </c>
      <c r="W10" s="1">
        <v>85875000000000</v>
      </c>
      <c r="X10" s="1">
        <v>85875000000000</v>
      </c>
      <c r="Y10" s="1">
        <v>85875000000000</v>
      </c>
      <c r="Z10" s="1">
        <v>85875000000000</v>
      </c>
      <c r="AA10" s="2">
        <v>6.355e-6</v>
      </c>
      <c r="AB10" s="2">
        <v>6.355e-6</v>
      </c>
      <c r="AC10" s="2">
        <v>6.355e-6</v>
      </c>
      <c r="AD10" s="2">
        <v>6.355e-6</v>
      </c>
      <c r="AE10" s="2">
        <v>6.355e-6</v>
      </c>
      <c r="AF10" s="2">
        <v>6.355e-6</v>
      </c>
      <c r="AG10" s="2">
        <v>6.355e-6</v>
      </c>
      <c r="AH10" s="2">
        <v>6.355e-6</v>
      </c>
      <c r="AI10" s="2">
        <v>6.355e-6</v>
      </c>
      <c r="AJ10" s="2">
        <v>6.355e-6</v>
      </c>
      <c r="AK10" s="2">
        <v>6.355e-6</v>
      </c>
      <c r="AL10" s="2">
        <v>6.355e-6</v>
      </c>
      <c r="AM10" s="2">
        <v>6.355e-6</v>
      </c>
      <c r="AN10" s="2">
        <v>6.355e-6</v>
      </c>
      <c r="AO10" s="2">
        <v>6.355e-6</v>
      </c>
      <c r="AP10" s="2">
        <v>6.355e-6</v>
      </c>
      <c r="AQ10" s="2">
        <v>6.355e-6</v>
      </c>
      <c r="AR10" s="2">
        <v>6.355e-6</v>
      </c>
      <c r="AS10" s="2">
        <v>6.355e-6</v>
      </c>
      <c r="AT10" s="2">
        <v>6.355e-6</v>
      </c>
      <c r="AU10" s="2">
        <v>6.355e-6</v>
      </c>
      <c r="AV10" s="2">
        <v>6.355e-6</v>
      </c>
      <c r="AW10" s="2">
        <v>6.355e-6</v>
      </c>
      <c r="AX10" s="2">
        <v>6.355e-6</v>
      </c>
      <c r="AY10" s="1">
        <v>0.00073000580340013</v>
      </c>
      <c r="AZ10" s="2">
        <v>3.9169016512673e-26</v>
      </c>
      <c r="BA10" s="2">
        <v>3.3911107682021e-26</v>
      </c>
      <c r="BB10" s="2">
        <v>2.2194248039684e-27</v>
      </c>
      <c r="BC10" s="2">
        <v>4.079675591725e-27</v>
      </c>
      <c r="BD10" s="2">
        <v>-6.9328761509633e-24</v>
      </c>
      <c r="BE10" s="2">
        <v>-1.730974065437e-24</v>
      </c>
      <c r="BF10" s="2">
        <v>-2.8247659095259e-26</v>
      </c>
      <c r="BG10" s="2">
        <v>-1.6275932113484e-25</v>
      </c>
      <c r="BH10" s="2">
        <v>-4.0163419346911e-25</v>
      </c>
      <c r="BI10" s="2">
        <v>-5.5379085885421e-26</v>
      </c>
      <c r="BJ10" s="2">
        <v>-7.7619666607624e-27</v>
      </c>
      <c r="BK10" s="2">
        <v>9.6590365104784e-26</v>
      </c>
      <c r="BL10" s="2">
        <v>-1.8905408948329e-25</v>
      </c>
      <c r="BM10" s="2">
        <v>-2.1010597445163e-24</v>
      </c>
      <c r="BN10" s="2">
        <v>-1.9388560370846e-24</v>
      </c>
      <c r="BO10" s="2">
        <v>-2.854859457649e-26</v>
      </c>
      <c r="BP10" s="2">
        <v>-8.5139498020801e-26</v>
      </c>
      <c r="BQ10" s="2">
        <v>-1.5177705494493e-25</v>
      </c>
      <c r="BR10" s="2">
        <v>-2.8304877952116e-27</v>
      </c>
      <c r="BS10" s="2">
        <v>3.2333232530661e-26</v>
      </c>
      <c r="BT10" s="2">
        <v>-1.7354007598937e-26</v>
      </c>
      <c r="BU10" s="2">
        <v>-1.2765583913585e-28</v>
      </c>
      <c r="BV10" s="2">
        <v>2.2234134855195e-25</v>
      </c>
      <c r="BW10" s="2">
        <v>1.1601425550162e-26</v>
      </c>
      <c r="BX10" s="1">
        <v>16000000</v>
      </c>
      <c r="BY10" s="1">
        <v>4000000</v>
      </c>
      <c r="BZ10" s="1">
        <v>-0.00021860522777813</v>
      </c>
      <c r="CA10" s="1">
        <v>-0.00020081785399667</v>
      </c>
      <c r="CB10" s="1">
        <v>0.00082340867750194</v>
      </c>
      <c r="CC10" s="1">
        <v>-0.0010353793464344</v>
      </c>
      <c r="CD10" s="1">
        <v>-0.0010208292411739</v>
      </c>
      <c r="CE10" s="1">
        <v>194.82014115545</v>
      </c>
      <c r="CF10" s="1">
        <v>202.22716480652</v>
      </c>
    </row>
    <row r="11" spans="1:84">
      <c r="A11" s="1">
        <v>10.237514243267</v>
      </c>
      <c r="B11" s="2">
        <v>4.805300612586e-21</v>
      </c>
      <c r="C11" s="1">
        <v>85875000000000</v>
      </c>
      <c r="D11" s="1">
        <v>85875000000000</v>
      </c>
      <c r="E11" s="1">
        <v>85875000000000</v>
      </c>
      <c r="F11" s="1">
        <v>85875000000000</v>
      </c>
      <c r="G11" s="1">
        <v>85875000000000</v>
      </c>
      <c r="H11" s="1">
        <v>85875000000000</v>
      </c>
      <c r="I11" s="1">
        <v>85875000000000</v>
      </c>
      <c r="J11" s="1">
        <v>85875000000000</v>
      </c>
      <c r="K11" s="1">
        <v>85875000000000</v>
      </c>
      <c r="L11" s="1">
        <v>85875000000000</v>
      </c>
      <c r="M11" s="1">
        <v>85875000000000</v>
      </c>
      <c r="N11" s="1">
        <v>85875000000000</v>
      </c>
      <c r="O11" s="1">
        <v>85875000000000</v>
      </c>
      <c r="P11" s="1">
        <v>85875000000000</v>
      </c>
      <c r="Q11" s="1">
        <v>85875000000000</v>
      </c>
      <c r="R11" s="1">
        <v>85875000000000</v>
      </c>
      <c r="S11" s="1">
        <v>85875000000000</v>
      </c>
      <c r="T11" s="1">
        <v>85875000000000</v>
      </c>
      <c r="U11" s="1">
        <v>85875000000000</v>
      </c>
      <c r="V11" s="1">
        <v>85875000000000</v>
      </c>
      <c r="W11" s="1">
        <v>85875000000000</v>
      </c>
      <c r="X11" s="1">
        <v>85875000000000</v>
      </c>
      <c r="Y11" s="1">
        <v>85875000000000</v>
      </c>
      <c r="Z11" s="1">
        <v>85875000000000</v>
      </c>
      <c r="AA11" s="2">
        <v>6.355e-6</v>
      </c>
      <c r="AB11" s="2">
        <v>6.355e-6</v>
      </c>
      <c r="AC11" s="2">
        <v>6.355e-6</v>
      </c>
      <c r="AD11" s="2">
        <v>6.355e-6</v>
      </c>
      <c r="AE11" s="2">
        <v>6.355e-6</v>
      </c>
      <c r="AF11" s="2">
        <v>6.355e-6</v>
      </c>
      <c r="AG11" s="2">
        <v>6.355e-6</v>
      </c>
      <c r="AH11" s="2">
        <v>6.355e-6</v>
      </c>
      <c r="AI11" s="2">
        <v>6.355e-6</v>
      </c>
      <c r="AJ11" s="2">
        <v>6.355e-6</v>
      </c>
      <c r="AK11" s="2">
        <v>6.355e-6</v>
      </c>
      <c r="AL11" s="2">
        <v>6.355e-6</v>
      </c>
      <c r="AM11" s="2">
        <v>6.355e-6</v>
      </c>
      <c r="AN11" s="2">
        <v>6.355e-6</v>
      </c>
      <c r="AO11" s="2">
        <v>6.355e-6</v>
      </c>
      <c r="AP11" s="2">
        <v>6.355e-6</v>
      </c>
      <c r="AQ11" s="2">
        <v>6.355e-6</v>
      </c>
      <c r="AR11" s="2">
        <v>6.355e-6</v>
      </c>
      <c r="AS11" s="2">
        <v>6.355e-6</v>
      </c>
      <c r="AT11" s="2">
        <v>6.355e-6</v>
      </c>
      <c r="AU11" s="2">
        <v>6.355e-6</v>
      </c>
      <c r="AV11" s="2">
        <v>6.355e-6</v>
      </c>
      <c r="AW11" s="2">
        <v>6.355e-6</v>
      </c>
      <c r="AX11" s="2">
        <v>6.355e-6</v>
      </c>
      <c r="AY11" s="1">
        <v>0.00090738867342161</v>
      </c>
      <c r="AZ11" s="2">
        <v>2.6814978615509e-24</v>
      </c>
      <c r="BA11" s="2">
        <v>8.70686458818e-25</v>
      </c>
      <c r="BB11" s="2">
        <v>-1.6631822787019e-25</v>
      </c>
      <c r="BC11" s="2">
        <v>3.0452182328556e-25</v>
      </c>
      <c r="BD11" s="2">
        <v>1.5886679227447e-21</v>
      </c>
      <c r="BE11" s="2">
        <v>2.0280675654135e-22</v>
      </c>
      <c r="BF11" s="2">
        <v>-8.3966687057168e-25</v>
      </c>
      <c r="BG11" s="2">
        <v>-4.5686945896215e-25</v>
      </c>
      <c r="BH11" s="2">
        <v>3.0338961518381e-23</v>
      </c>
      <c r="BI11" s="2">
        <v>-1.6714684480691e-24</v>
      </c>
      <c r="BJ11" s="2">
        <v>-1.0652223977018e-24</v>
      </c>
      <c r="BK11" s="2">
        <v>-1.8347474851723e-24</v>
      </c>
      <c r="BL11" s="2">
        <v>1.3080656402528e-23</v>
      </c>
      <c r="BM11" s="2">
        <v>3.6531352762364e-22</v>
      </c>
      <c r="BN11" s="2">
        <v>2.6179273927756e-22</v>
      </c>
      <c r="BO11" s="2">
        <v>-8.7632127090297e-25</v>
      </c>
      <c r="BP11" s="2">
        <v>-3.9425001677813e-24</v>
      </c>
      <c r="BQ11" s="2">
        <v>4.0464097268598e-24</v>
      </c>
      <c r="BR11" s="2">
        <v>-4.4637492993755e-25</v>
      </c>
      <c r="BS11" s="2">
        <v>-7.1610679573941e-25</v>
      </c>
      <c r="BT11" s="2">
        <v>-1.0124651225086e-24</v>
      </c>
      <c r="BU11" s="2">
        <v>-2.958321913795e-26</v>
      </c>
      <c r="BV11" s="2">
        <v>-1.7411359354623e-23</v>
      </c>
      <c r="BW11" s="2">
        <v>2.7645716278784e-25</v>
      </c>
      <c r="BX11" s="1">
        <v>16000000</v>
      </c>
      <c r="BY11" s="1">
        <v>4000000</v>
      </c>
      <c r="BZ11" s="1">
        <v>-0.00027186708665951</v>
      </c>
      <c r="CA11" s="1">
        <v>-0.0002497464446925</v>
      </c>
      <c r="CB11" s="1">
        <v>0.0010232221128786</v>
      </c>
      <c r="CC11" s="1">
        <v>-0.0015985849822269</v>
      </c>
      <c r="CD11" s="1">
        <v>-0.0015764447638874</v>
      </c>
      <c r="CE11" s="1">
        <v>242.41911416741</v>
      </c>
      <c r="CF11" s="1">
        <v>251.62154726297</v>
      </c>
    </row>
    <row r="12" spans="1:84">
      <c r="A12" s="1">
        <v>12.237514243267</v>
      </c>
      <c r="B12" s="2">
        <v>1.4747435630194e-17</v>
      </c>
      <c r="C12" s="1">
        <v>85875000000000</v>
      </c>
      <c r="D12" s="1">
        <v>85875000000000</v>
      </c>
      <c r="E12" s="1">
        <v>85875000000000</v>
      </c>
      <c r="F12" s="1">
        <v>85875000000000</v>
      </c>
      <c r="G12" s="1">
        <v>85875000000000</v>
      </c>
      <c r="H12" s="1">
        <v>85875000000000</v>
      </c>
      <c r="I12" s="1">
        <v>85875000000000</v>
      </c>
      <c r="J12" s="1">
        <v>85875000000000</v>
      </c>
      <c r="K12" s="1">
        <v>85875000000000</v>
      </c>
      <c r="L12" s="1">
        <v>85875000000000</v>
      </c>
      <c r="M12" s="1">
        <v>85875000000000</v>
      </c>
      <c r="N12" s="1">
        <v>85875000000000</v>
      </c>
      <c r="O12" s="1">
        <v>85875000000000</v>
      </c>
      <c r="P12" s="1">
        <v>85875000000000</v>
      </c>
      <c r="Q12" s="1">
        <v>85875000000000</v>
      </c>
      <c r="R12" s="1">
        <v>85875000000000</v>
      </c>
      <c r="S12" s="1">
        <v>85875000000000</v>
      </c>
      <c r="T12" s="1">
        <v>85875000000000</v>
      </c>
      <c r="U12" s="1">
        <v>85875000000000</v>
      </c>
      <c r="V12" s="1">
        <v>85875000000000</v>
      </c>
      <c r="W12" s="1">
        <v>85875000000000</v>
      </c>
      <c r="X12" s="1">
        <v>85875000000000</v>
      </c>
      <c r="Y12" s="1">
        <v>85875000000000</v>
      </c>
      <c r="Z12" s="1">
        <v>85875000000000</v>
      </c>
      <c r="AA12" s="2">
        <v>6.355e-6</v>
      </c>
      <c r="AB12" s="2">
        <v>6.355e-6</v>
      </c>
      <c r="AC12" s="2">
        <v>6.355e-6</v>
      </c>
      <c r="AD12" s="2">
        <v>6.355e-6</v>
      </c>
      <c r="AE12" s="2">
        <v>6.355e-6</v>
      </c>
      <c r="AF12" s="2">
        <v>6.355e-6</v>
      </c>
      <c r="AG12" s="2">
        <v>6.355e-6</v>
      </c>
      <c r="AH12" s="2">
        <v>6.355e-6</v>
      </c>
      <c r="AI12" s="2">
        <v>6.355e-6</v>
      </c>
      <c r="AJ12" s="2">
        <v>6.355e-6</v>
      </c>
      <c r="AK12" s="2">
        <v>6.355e-6</v>
      </c>
      <c r="AL12" s="2">
        <v>6.355e-6</v>
      </c>
      <c r="AM12" s="2">
        <v>6.355e-6</v>
      </c>
      <c r="AN12" s="2">
        <v>6.355e-6</v>
      </c>
      <c r="AO12" s="2">
        <v>6.355e-6</v>
      </c>
      <c r="AP12" s="2">
        <v>6.355e-6</v>
      </c>
      <c r="AQ12" s="2">
        <v>6.355e-6</v>
      </c>
      <c r="AR12" s="2">
        <v>6.355e-6</v>
      </c>
      <c r="AS12" s="2">
        <v>6.355e-6</v>
      </c>
      <c r="AT12" s="2">
        <v>6.355e-6</v>
      </c>
      <c r="AU12" s="2">
        <v>6.355e-6</v>
      </c>
      <c r="AV12" s="2">
        <v>6.355e-6</v>
      </c>
      <c r="AW12" s="2">
        <v>6.355e-6</v>
      </c>
      <c r="AX12" s="2">
        <v>6.355e-6</v>
      </c>
      <c r="AY12" s="1">
        <v>0.0010848276994352</v>
      </c>
      <c r="AZ12" s="2">
        <v>1.2585518935815e-19</v>
      </c>
      <c r="BA12" s="2">
        <v>1.2552087161899e-19</v>
      </c>
      <c r="BB12" s="2">
        <v>-1.8632943216811e-24</v>
      </c>
      <c r="BC12" s="2">
        <v>1.346170932275e-20</v>
      </c>
      <c r="BD12" s="2">
        <v>-3.8932458347205e-17</v>
      </c>
      <c r="BE12" s="2">
        <v>-8.228767748016e-18</v>
      </c>
      <c r="BF12" s="2">
        <v>-9.6707681547732e-20</v>
      </c>
      <c r="BG12" s="2">
        <v>-5.7954048506546e-19</v>
      </c>
      <c r="BH12" s="2">
        <v>-1.7820104661476e-18</v>
      </c>
      <c r="BI12" s="2">
        <v>-1.8925707938791e-19</v>
      </c>
      <c r="BJ12" s="2">
        <v>-1.6592076482858e-20</v>
      </c>
      <c r="BK12" s="2">
        <v>3.8792194025329e-19</v>
      </c>
      <c r="BL12" s="2">
        <v>-8.0615122781246e-19</v>
      </c>
      <c r="BM12" s="2">
        <v>-1.1051041023957e-17</v>
      </c>
      <c r="BN12" s="2">
        <v>-9.5006687424958e-18</v>
      </c>
      <c r="BO12" s="2">
        <v>-1.0532477596635e-19</v>
      </c>
      <c r="BP12" s="2">
        <v>-2.3304507268405e-19</v>
      </c>
      <c r="BQ12" s="2">
        <v>-6.0769900999548e-19</v>
      </c>
      <c r="BR12" s="2">
        <v>-7.2653395582413e-21</v>
      </c>
      <c r="BS12" s="2">
        <v>1.3492395684252e-19</v>
      </c>
      <c r="BT12" s="2">
        <v>-5.5025344796212e-20</v>
      </c>
      <c r="BU12" s="2">
        <v>-3.4215558824927e-22</v>
      </c>
      <c r="BV12" s="2">
        <v>1.0005220388654e-18</v>
      </c>
      <c r="BW12" s="2">
        <v>4.0547173035436e-20</v>
      </c>
      <c r="BX12" s="1">
        <v>16000000</v>
      </c>
      <c r="BY12" s="1">
        <v>4000000</v>
      </c>
      <c r="BZ12" s="1">
        <v>-0.00032520192216406</v>
      </c>
      <c r="CA12" s="1">
        <v>-0.00029874227311698</v>
      </c>
      <c r="CB12" s="1">
        <v>0.0012229952013392</v>
      </c>
      <c r="CC12" s="1">
        <v>-0.002283306509488</v>
      </c>
      <c r="CD12" s="1">
        <v>-0.0022521478203687</v>
      </c>
      <c r="CE12" s="1">
        <v>290.1350347638</v>
      </c>
      <c r="CF12" s="1">
        <v>301.13172622603</v>
      </c>
    </row>
    <row r="13" spans="1:84">
      <c r="A13" s="1">
        <v>14.237514243267</v>
      </c>
      <c r="B13" s="2">
        <v>6.1094776869283e-15</v>
      </c>
      <c r="C13" s="1">
        <v>85875000000000</v>
      </c>
      <c r="D13" s="1">
        <v>85875000000000</v>
      </c>
      <c r="E13" s="1">
        <v>85875000000000</v>
      </c>
      <c r="F13" s="1">
        <v>85875000000000</v>
      </c>
      <c r="G13" s="1">
        <v>85874999999999</v>
      </c>
      <c r="H13" s="1">
        <v>85875000000000</v>
      </c>
      <c r="I13" s="1">
        <v>85875000000000</v>
      </c>
      <c r="J13" s="1">
        <v>85875000000000</v>
      </c>
      <c r="K13" s="1">
        <v>85875000000000</v>
      </c>
      <c r="L13" s="1">
        <v>85875000000000</v>
      </c>
      <c r="M13" s="1">
        <v>85875000000000</v>
      </c>
      <c r="N13" s="1">
        <v>85875000000000</v>
      </c>
      <c r="O13" s="1">
        <v>85875000000000</v>
      </c>
      <c r="P13" s="1">
        <v>85875000000000</v>
      </c>
      <c r="Q13" s="1">
        <v>85875000000000</v>
      </c>
      <c r="R13" s="1">
        <v>85875000000000</v>
      </c>
      <c r="S13" s="1">
        <v>85875000000000</v>
      </c>
      <c r="T13" s="1">
        <v>85875000000000</v>
      </c>
      <c r="U13" s="1">
        <v>85875000000000</v>
      </c>
      <c r="V13" s="1">
        <v>85875000000000</v>
      </c>
      <c r="W13" s="1">
        <v>85875000000000</v>
      </c>
      <c r="X13" s="1">
        <v>85875000000000</v>
      </c>
      <c r="Y13" s="1">
        <v>85875000000000</v>
      </c>
      <c r="Z13" s="1">
        <v>85875000000000</v>
      </c>
      <c r="AA13" s="2">
        <v>6.355e-6</v>
      </c>
      <c r="AB13" s="2">
        <v>6.355e-6</v>
      </c>
      <c r="AC13" s="2">
        <v>6.355e-6</v>
      </c>
      <c r="AD13" s="2">
        <v>6.355e-6</v>
      </c>
      <c r="AE13" s="2">
        <v>6.355e-6</v>
      </c>
      <c r="AF13" s="2">
        <v>6.355e-6</v>
      </c>
      <c r="AG13" s="2">
        <v>6.355e-6</v>
      </c>
      <c r="AH13" s="2">
        <v>6.355e-6</v>
      </c>
      <c r="AI13" s="2">
        <v>6.355e-6</v>
      </c>
      <c r="AJ13" s="2">
        <v>6.355e-6</v>
      </c>
      <c r="AK13" s="2">
        <v>6.355e-6</v>
      </c>
      <c r="AL13" s="2">
        <v>6.355e-6</v>
      </c>
      <c r="AM13" s="2">
        <v>6.355e-6</v>
      </c>
      <c r="AN13" s="2">
        <v>6.355e-6</v>
      </c>
      <c r="AO13" s="2">
        <v>6.355e-6</v>
      </c>
      <c r="AP13" s="2">
        <v>6.355e-6</v>
      </c>
      <c r="AQ13" s="2">
        <v>6.355e-6</v>
      </c>
      <c r="AR13" s="2">
        <v>6.355e-6</v>
      </c>
      <c r="AS13" s="2">
        <v>6.355e-6</v>
      </c>
      <c r="AT13" s="2">
        <v>6.355e-6</v>
      </c>
      <c r="AU13" s="2">
        <v>6.355e-6</v>
      </c>
      <c r="AV13" s="2">
        <v>6.355e-6</v>
      </c>
      <c r="AW13" s="2">
        <v>6.355e-6</v>
      </c>
      <c r="AX13" s="2">
        <v>6.355e-6</v>
      </c>
      <c r="AY13" s="1">
        <v>0.0012623229192748</v>
      </c>
      <c r="AZ13" s="2">
        <v>3.5055805648696e-17</v>
      </c>
      <c r="BA13" s="2">
        <v>3.3177596175428e-17</v>
      </c>
      <c r="BB13" s="2">
        <v>3.1095258076907e-18</v>
      </c>
      <c r="BC13" s="2">
        <v>3.6208012335775e-18</v>
      </c>
      <c r="BD13" s="2">
        <v>-1.1836230615006e-14</v>
      </c>
      <c r="BE13" s="2">
        <v>-2.4539328185206e-15</v>
      </c>
      <c r="BF13" s="2">
        <v>-2.8773843814581e-17</v>
      </c>
      <c r="BG13" s="2">
        <v>-1.7460420351377e-16</v>
      </c>
      <c r="BH13" s="2">
        <v>-5.2680700552501e-16</v>
      </c>
      <c r="BI13" s="2">
        <v>-5.8291480800603e-17</v>
      </c>
      <c r="BJ13" s="2">
        <v>-5.9950549909686e-18</v>
      </c>
      <c r="BK13" s="2">
        <v>1.131697106389e-16</v>
      </c>
      <c r="BL13" s="2">
        <v>-2.4282197071865e-16</v>
      </c>
      <c r="BM13" s="2">
        <v>-3.3390465522259e-15</v>
      </c>
      <c r="BN13" s="2">
        <v>-2.8376608165198e-15</v>
      </c>
      <c r="BO13" s="2">
        <v>-3.2139975001456e-17</v>
      </c>
      <c r="BP13" s="2">
        <v>-8.340247340424e-17</v>
      </c>
      <c r="BQ13" s="2">
        <v>-1.7355964917222e-16</v>
      </c>
      <c r="BR13" s="2">
        <v>-2.0962637269245e-18</v>
      </c>
      <c r="BS13" s="2">
        <v>3.6265573893018e-17</v>
      </c>
      <c r="BT13" s="2">
        <v>-1.6566627226387e-17</v>
      </c>
      <c r="BU13" s="2">
        <v>-8.7654789158293e-20</v>
      </c>
      <c r="BV13" s="2">
        <v>2.936544448885e-16</v>
      </c>
      <c r="BW13" s="2">
        <v>1.1727984494884e-17</v>
      </c>
      <c r="BX13" s="1">
        <v>16000000.000001</v>
      </c>
      <c r="BY13" s="1">
        <v>4000000.0000058</v>
      </c>
      <c r="BZ13" s="1">
        <v>-0.00037860982054151</v>
      </c>
      <c r="CA13" s="1">
        <v>-0.00034780541662137</v>
      </c>
      <c r="CB13" s="1">
        <v>0.0014227279592453</v>
      </c>
      <c r="CC13" s="1">
        <v>-0.0030893884147877</v>
      </c>
      <c r="CD13" s="1">
        <v>-0.0030478586894042</v>
      </c>
      <c r="CE13" s="1">
        <v>337.96810496599</v>
      </c>
      <c r="CF13" s="1">
        <v>350.75790530097</v>
      </c>
    </row>
    <row r="14" spans="1:84">
      <c r="A14" s="1">
        <v>16.237514243267</v>
      </c>
      <c r="B14" s="2">
        <v>9.9197979157626e-13</v>
      </c>
      <c r="C14" s="1">
        <v>85875000000000</v>
      </c>
      <c r="D14" s="1">
        <v>85875000000000</v>
      </c>
      <c r="E14" s="1">
        <v>85875000000000</v>
      </c>
      <c r="F14" s="1">
        <v>85875000000000</v>
      </c>
      <c r="G14" s="1">
        <v>85874999999914</v>
      </c>
      <c r="H14" s="1">
        <v>85874999999982</v>
      </c>
      <c r="I14" s="1">
        <v>85875000000000</v>
      </c>
      <c r="J14" s="1">
        <v>85874999999999</v>
      </c>
      <c r="K14" s="1">
        <v>85874999999996</v>
      </c>
      <c r="L14" s="1">
        <v>85875000000000</v>
      </c>
      <c r="M14" s="1">
        <v>85875000000000</v>
      </c>
      <c r="N14" s="1">
        <v>85874999999999</v>
      </c>
      <c r="O14" s="1">
        <v>85874999999998</v>
      </c>
      <c r="P14" s="1">
        <v>85874999999976</v>
      </c>
      <c r="Q14" s="1">
        <v>85874999999979</v>
      </c>
      <c r="R14" s="1">
        <v>85875000000000</v>
      </c>
      <c r="S14" s="1">
        <v>85874999999999</v>
      </c>
      <c r="T14" s="1">
        <v>85874999999999</v>
      </c>
      <c r="U14" s="1">
        <v>85875000000000</v>
      </c>
      <c r="V14" s="1">
        <v>85875000000000</v>
      </c>
      <c r="W14" s="1">
        <v>85875000000000</v>
      </c>
      <c r="X14" s="1">
        <v>85875000000000</v>
      </c>
      <c r="Y14" s="1">
        <v>85874999999998</v>
      </c>
      <c r="Z14" s="1">
        <v>85875000000000</v>
      </c>
      <c r="AA14" s="2">
        <v>6.355e-6</v>
      </c>
      <c r="AB14" s="2">
        <v>6.355e-6</v>
      </c>
      <c r="AC14" s="2">
        <v>6.355e-6</v>
      </c>
      <c r="AD14" s="2">
        <v>6.355e-6</v>
      </c>
      <c r="AE14" s="2">
        <v>6.355e-6</v>
      </c>
      <c r="AF14" s="2">
        <v>6.355e-6</v>
      </c>
      <c r="AG14" s="2">
        <v>6.355e-6</v>
      </c>
      <c r="AH14" s="2">
        <v>6.355e-6</v>
      </c>
      <c r="AI14" s="2">
        <v>6.355e-6</v>
      </c>
      <c r="AJ14" s="2">
        <v>6.355e-6</v>
      </c>
      <c r="AK14" s="2">
        <v>6.355e-6</v>
      </c>
      <c r="AL14" s="2">
        <v>6.355e-6</v>
      </c>
      <c r="AM14" s="2">
        <v>6.355e-6</v>
      </c>
      <c r="AN14" s="2">
        <v>6.355e-6</v>
      </c>
      <c r="AO14" s="2">
        <v>6.355e-6</v>
      </c>
      <c r="AP14" s="2">
        <v>6.355e-6</v>
      </c>
      <c r="AQ14" s="2">
        <v>6.355e-6</v>
      </c>
      <c r="AR14" s="2">
        <v>6.355e-6</v>
      </c>
      <c r="AS14" s="2">
        <v>6.355e-6</v>
      </c>
      <c r="AT14" s="2">
        <v>6.355e-6</v>
      </c>
      <c r="AU14" s="2">
        <v>6.355e-6</v>
      </c>
      <c r="AV14" s="2">
        <v>6.355e-6</v>
      </c>
      <c r="AW14" s="2">
        <v>6.355e-6</v>
      </c>
      <c r="AX14" s="2">
        <v>6.355e-6</v>
      </c>
      <c r="AY14" s="1">
        <v>0.001439874371008</v>
      </c>
      <c r="AZ14" s="2">
        <v>4.9572304427416e-15</v>
      </c>
      <c r="BA14" s="2">
        <v>4.7454754819733e-15</v>
      </c>
      <c r="BB14" s="2">
        <v>4.4826354502722e-16</v>
      </c>
      <c r="BC14" s="2">
        <v>5.105130873046e-16</v>
      </c>
      <c r="BD14" s="2">
        <v>-1.7351426287207e-12</v>
      </c>
      <c r="BE14" s="2">
        <v>-3.59361236612e-13</v>
      </c>
      <c r="BF14" s="2">
        <v>-4.1130050361335e-15</v>
      </c>
      <c r="BG14" s="2">
        <v>-2.5033256073363e-14</v>
      </c>
      <c r="BH14" s="2">
        <v>-7.6941354255488e-14</v>
      </c>
      <c r="BI14" s="2">
        <v>-8.3599602585592e-15</v>
      </c>
      <c r="BJ14" s="2">
        <v>-8.2741566608666e-16</v>
      </c>
      <c r="BK14" s="2">
        <v>1.6456601038743e-14</v>
      </c>
      <c r="BL14" s="2">
        <v>-3.5215885127704e-14</v>
      </c>
      <c r="BM14" s="2">
        <v>-4.9189055793472e-13</v>
      </c>
      <c r="BN14" s="2">
        <v>-4.1556508672083e-13</v>
      </c>
      <c r="BO14" s="2">
        <v>-4.5931388901745e-15</v>
      </c>
      <c r="BP14" s="2">
        <v>-1.1852196335636e-14</v>
      </c>
      <c r="BQ14" s="2">
        <v>-2.4986537370805e-14</v>
      </c>
      <c r="BR14" s="2">
        <v>-2.8724905254874e-16</v>
      </c>
      <c r="BS14" s="2">
        <v>5.2490985397949e-15</v>
      </c>
      <c r="BT14" s="2">
        <v>-2.3526151392858e-15</v>
      </c>
      <c r="BU14" s="2">
        <v>-1.1930546534748e-17</v>
      </c>
      <c r="BV14" s="2">
        <v>4.2783804353767e-14</v>
      </c>
      <c r="BW14" s="2">
        <v>1.6702947389116e-15</v>
      </c>
      <c r="BX14" s="1">
        <v>16000000.000155</v>
      </c>
      <c r="BY14" s="1">
        <v>4000000.0009382</v>
      </c>
      <c r="BZ14" s="1">
        <v>-0.00043209086856213</v>
      </c>
      <c r="CA14" s="1">
        <v>-0.00039693595282309</v>
      </c>
      <c r="CB14" s="1">
        <v>0.0016224204029486</v>
      </c>
      <c r="CC14" s="1">
        <v>-0.0040166759067155</v>
      </c>
      <c r="CD14" s="1">
        <v>-0.0039634977460807</v>
      </c>
      <c r="CE14" s="1">
        <v>385.9185269351</v>
      </c>
      <c r="CF14" s="1">
        <v>400.50028823652</v>
      </c>
    </row>
    <row r="15" spans="1:84">
      <c r="A15" s="1">
        <v>18.237514243267</v>
      </c>
      <c r="B15" s="2">
        <v>8.8729539050302e-11</v>
      </c>
      <c r="C15" s="1">
        <v>85874999999978</v>
      </c>
      <c r="D15" s="1">
        <v>85874999999976</v>
      </c>
      <c r="E15" s="1">
        <v>85874999999982</v>
      </c>
      <c r="F15" s="1">
        <v>85874999999997</v>
      </c>
      <c r="G15" s="1">
        <v>85874999992371</v>
      </c>
      <c r="H15" s="1">
        <v>85874999998401</v>
      </c>
      <c r="I15" s="1">
        <v>85874999999982</v>
      </c>
      <c r="J15" s="1">
        <v>85874999999889</v>
      </c>
      <c r="K15" s="1">
        <v>85874999999656</v>
      </c>
      <c r="L15" s="1">
        <v>85874999999963</v>
      </c>
      <c r="M15" s="1">
        <v>85874999999996</v>
      </c>
      <c r="N15" s="1">
        <v>85874999999894</v>
      </c>
      <c r="O15" s="1">
        <v>85874999999844</v>
      </c>
      <c r="P15" s="1">
        <v>85874999997815</v>
      </c>
      <c r="Q15" s="1">
        <v>85874999998154</v>
      </c>
      <c r="R15" s="1">
        <v>85874999999980</v>
      </c>
      <c r="S15" s="1">
        <v>85874999999947</v>
      </c>
      <c r="T15" s="1">
        <v>85874999999878</v>
      </c>
      <c r="U15" s="1">
        <v>85874999999999</v>
      </c>
      <c r="V15" s="1">
        <v>85874999999964</v>
      </c>
      <c r="W15" s="1">
        <v>85874999999987</v>
      </c>
      <c r="X15" s="1">
        <v>85875000000000</v>
      </c>
      <c r="Y15" s="1">
        <v>85874999999809</v>
      </c>
      <c r="Z15" s="1">
        <v>85874999999990</v>
      </c>
      <c r="AA15" s="2">
        <v>6.355e-6</v>
      </c>
      <c r="AB15" s="2">
        <v>6.355e-6</v>
      </c>
      <c r="AC15" s="2">
        <v>6.355e-6</v>
      </c>
      <c r="AD15" s="2">
        <v>6.355e-6</v>
      </c>
      <c r="AE15" s="2">
        <v>6.355e-6</v>
      </c>
      <c r="AF15" s="2">
        <v>6.355e-6</v>
      </c>
      <c r="AG15" s="2">
        <v>6.355e-6</v>
      </c>
      <c r="AH15" s="2">
        <v>6.355e-6</v>
      </c>
      <c r="AI15" s="2">
        <v>6.355e-6</v>
      </c>
      <c r="AJ15" s="2">
        <v>6.355e-6</v>
      </c>
      <c r="AK15" s="2">
        <v>6.355e-6</v>
      </c>
      <c r="AL15" s="2">
        <v>6.355e-6</v>
      </c>
      <c r="AM15" s="2">
        <v>6.355e-6</v>
      </c>
      <c r="AN15" s="2">
        <v>6.355e-6</v>
      </c>
      <c r="AO15" s="2">
        <v>6.355e-6</v>
      </c>
      <c r="AP15" s="2">
        <v>6.355e-6</v>
      </c>
      <c r="AQ15" s="2">
        <v>6.355e-6</v>
      </c>
      <c r="AR15" s="2">
        <v>6.355e-6</v>
      </c>
      <c r="AS15" s="2">
        <v>6.355e-6</v>
      </c>
      <c r="AT15" s="2">
        <v>6.355e-6</v>
      </c>
      <c r="AU15" s="2">
        <v>6.355e-6</v>
      </c>
      <c r="AV15" s="2">
        <v>6.355e-6</v>
      </c>
      <c r="AW15" s="2">
        <v>6.355e-6</v>
      </c>
      <c r="AX15" s="2">
        <v>6.355e-6</v>
      </c>
      <c r="AY15" s="1">
        <v>0.001617482106057</v>
      </c>
      <c r="AZ15" s="2">
        <v>4.0630723615136e-13</v>
      </c>
      <c r="BA15" s="2">
        <v>3.900745697569e-13</v>
      </c>
      <c r="BB15" s="2">
        <v>3.6638770055212e-14</v>
      </c>
      <c r="BC15" s="2">
        <v>4.1792308569277e-14</v>
      </c>
      <c r="BD15" s="2">
        <v>-1.4015064932627e-10</v>
      </c>
      <c r="BE15" s="2">
        <v>-2.9484931812162e-11</v>
      </c>
      <c r="BF15" s="2">
        <v>-3.3825572316142e-13</v>
      </c>
      <c r="BG15" s="2">
        <v>-2.0532375015263e-12</v>
      </c>
      <c r="BH15" s="2">
        <v>-6.34022320919e-12</v>
      </c>
      <c r="BI15" s="2">
        <v>-6.8898761628261e-13</v>
      </c>
      <c r="BJ15" s="2">
        <v>-6.7039648769418e-14</v>
      </c>
      <c r="BK15" s="2">
        <v>1.3631582552738e-12</v>
      </c>
      <c r="BL15" s="2">
        <v>-2.8843736552804e-12</v>
      </c>
      <c r="BM15" s="2">
        <v>-4.0242627693894e-11</v>
      </c>
      <c r="BN15" s="2">
        <v>-3.4007707269555e-11</v>
      </c>
      <c r="BO15" s="2">
        <v>-3.770490872969e-13</v>
      </c>
      <c r="BP15" s="2">
        <v>-9.713925827561e-13</v>
      </c>
      <c r="BQ15" s="2">
        <v>-2.0475976775228e-12</v>
      </c>
      <c r="BR15" s="2">
        <v>-2.3224761623725e-14</v>
      </c>
      <c r="BS15" s="2">
        <v>4.3337518880441e-13</v>
      </c>
      <c r="BT15" s="2">
        <v>-1.9326581750611e-13</v>
      </c>
      <c r="BU15" s="2">
        <v>-9.4923887382802e-16</v>
      </c>
      <c r="BV15" s="2">
        <v>3.5126225848943e-12</v>
      </c>
      <c r="BW15" s="2">
        <v>1.367803766741e-13</v>
      </c>
      <c r="BX15" s="1">
        <v>16000000.013833</v>
      </c>
      <c r="BY15" s="1">
        <v>4000000.0839142</v>
      </c>
      <c r="BZ15" s="1">
        <v>-0.00048564518244485</v>
      </c>
      <c r="CA15" s="1">
        <v>-0.00044613396745028</v>
      </c>
      <c r="CB15" s="1">
        <v>0.0018220725487897</v>
      </c>
      <c r="CC15" s="1">
        <v>-0.0050650124811993</v>
      </c>
      <c r="CD15" s="1">
        <v>-0.0049989840277369</v>
      </c>
      <c r="CE15" s="1">
        <v>433.98648476904</v>
      </c>
      <c r="CF15" s="1">
        <v>450.35906131717</v>
      </c>
    </row>
    <row r="16" spans="1:84">
      <c r="A16" s="1">
        <v>20.237514243267</v>
      </c>
      <c r="B16" s="2">
        <v>4.8248603213917e-9</v>
      </c>
      <c r="C16" s="1">
        <v>85874999998756</v>
      </c>
      <c r="D16" s="1">
        <v>85874999998638</v>
      </c>
      <c r="E16" s="1">
        <v>85874999998966</v>
      </c>
      <c r="F16" s="1">
        <v>85874999999846</v>
      </c>
      <c r="G16" s="1">
        <v>85874999590063</v>
      </c>
      <c r="H16" s="1">
        <v>85874999911684</v>
      </c>
      <c r="I16" s="1">
        <v>85874999998968</v>
      </c>
      <c r="J16" s="1">
        <v>85874999993769</v>
      </c>
      <c r="K16" s="1">
        <v>85874999980854</v>
      </c>
      <c r="L16" s="1">
        <v>85874999997896</v>
      </c>
      <c r="M16" s="1">
        <v>85874999999795</v>
      </c>
      <c r="N16" s="1">
        <v>85874999994032</v>
      </c>
      <c r="O16" s="1">
        <v>85874999991327</v>
      </c>
      <c r="P16" s="1">
        <v>85874999880448</v>
      </c>
      <c r="Q16" s="1">
        <v>85874999898514</v>
      </c>
      <c r="R16" s="1">
        <v>85874999998852</v>
      </c>
      <c r="S16" s="1">
        <v>85874999997039</v>
      </c>
      <c r="T16" s="1">
        <v>85874999993199</v>
      </c>
      <c r="U16" s="1">
        <v>85874999999927</v>
      </c>
      <c r="V16" s="1">
        <v>85874999997999</v>
      </c>
      <c r="W16" s="1">
        <v>85874999999268</v>
      </c>
      <c r="X16" s="1">
        <v>85874999999996</v>
      </c>
      <c r="Y16" s="1">
        <v>85874999989432</v>
      </c>
      <c r="Z16" s="1">
        <v>85874999999419</v>
      </c>
      <c r="AA16" s="2">
        <v>6.355e-6</v>
      </c>
      <c r="AB16" s="2">
        <v>6.355e-6</v>
      </c>
      <c r="AC16" s="2">
        <v>6.355e-6</v>
      </c>
      <c r="AD16" s="2">
        <v>6.355e-6</v>
      </c>
      <c r="AE16" s="2">
        <v>6.355e-6</v>
      </c>
      <c r="AF16" s="2">
        <v>6.355e-6</v>
      </c>
      <c r="AG16" s="2">
        <v>6.355e-6</v>
      </c>
      <c r="AH16" s="2">
        <v>6.355e-6</v>
      </c>
      <c r="AI16" s="2">
        <v>6.355e-6</v>
      </c>
      <c r="AJ16" s="2">
        <v>6.355e-6</v>
      </c>
      <c r="AK16" s="2">
        <v>6.355e-6</v>
      </c>
      <c r="AL16" s="2">
        <v>6.355e-6</v>
      </c>
      <c r="AM16" s="2">
        <v>6.355e-6</v>
      </c>
      <c r="AN16" s="2">
        <v>6.355e-6</v>
      </c>
      <c r="AO16" s="2">
        <v>6.355e-6</v>
      </c>
      <c r="AP16" s="2">
        <v>6.355e-6</v>
      </c>
      <c r="AQ16" s="2">
        <v>6.355e-6</v>
      </c>
      <c r="AR16" s="2">
        <v>6.355e-6</v>
      </c>
      <c r="AS16" s="2">
        <v>6.355e-6</v>
      </c>
      <c r="AT16" s="2">
        <v>6.355e-6</v>
      </c>
      <c r="AU16" s="2">
        <v>6.355e-6</v>
      </c>
      <c r="AV16" s="2">
        <v>6.355e-6</v>
      </c>
      <c r="AW16" s="2">
        <v>6.355e-6</v>
      </c>
      <c r="AX16" s="2">
        <v>6.355e-6</v>
      </c>
      <c r="AY16" s="1">
        <v>0.0017951468739123</v>
      </c>
      <c r="AZ16" s="2">
        <v>2.1048502207292e-11</v>
      </c>
      <c r="BA16" s="2">
        <v>2.011321994882e-11</v>
      </c>
      <c r="BB16" s="2">
        <v>1.8609367122909e-12</v>
      </c>
      <c r="BC16" s="2">
        <v>2.1672376119161e-12</v>
      </c>
      <c r="BD16" s="2">
        <v>-6.8415176050569e-9</v>
      </c>
      <c r="BE16" s="2">
        <v>-1.4858432701464e-9</v>
      </c>
      <c r="BF16" s="2">
        <v>-1.7480305931301e-11</v>
      </c>
      <c r="BG16" s="2">
        <v>-1.0531858058627e-10</v>
      </c>
      <c r="BH16" s="2">
        <v>-3.2280691024547e-10</v>
      </c>
      <c r="BI16" s="2">
        <v>-3.5637327852343e-11</v>
      </c>
      <c r="BJ16" s="2">
        <v>-3.4730159284952e-12</v>
      </c>
      <c r="BK16" s="2">
        <v>7.0241290284549e-11</v>
      </c>
      <c r="BL16" s="2">
        <v>-1.4613704981859e-10</v>
      </c>
      <c r="BM16" s="2">
        <v>-2.0055203570959e-9</v>
      </c>
      <c r="BN16" s="2">
        <v>-1.7054683503374e-9</v>
      </c>
      <c r="BO16" s="2">
        <v>-1.9420455932332e-11</v>
      </c>
      <c r="BP16" s="2">
        <v>-5.0128472566039e-11</v>
      </c>
      <c r="BQ16" s="2">
        <v>-1.0431334877056e-10</v>
      </c>
      <c r="BR16" s="2">
        <v>-1.2059537455202e-12</v>
      </c>
      <c r="BS16" s="2">
        <v>2.2314062522148e-11</v>
      </c>
      <c r="BT16" s="2">
        <v>-1.0022711855632e-11</v>
      </c>
      <c r="BU16" s="2">
        <v>-4.9039971188587e-14</v>
      </c>
      <c r="BV16" s="2">
        <v>1.77814965033e-10</v>
      </c>
      <c r="BW16" s="2">
        <v>7.0362912879026e-12</v>
      </c>
      <c r="BX16" s="1">
        <v>16000000.75232</v>
      </c>
      <c r="BY16" s="1">
        <v>4000004.5636171</v>
      </c>
      <c r="BZ16" s="1">
        <v>-0.0005392744172649</v>
      </c>
      <c r="CA16" s="1">
        <v>-0.00049539996728738</v>
      </c>
      <c r="CB16" s="1">
        <v>0.002021684413053</v>
      </c>
      <c r="CC16" s="1">
        <v>-0.0062341449943866</v>
      </c>
      <c r="CD16" s="1">
        <v>-0.0061541793445518</v>
      </c>
      <c r="CE16" s="1">
        <v>482.17118875806</v>
      </c>
      <c r="CF16" s="1">
        <v>500.33346863377</v>
      </c>
    </row>
    <row r="17" spans="1:84">
      <c r="A17" s="1">
        <v>22.237514243267</v>
      </c>
      <c r="B17" s="2">
        <v>1.6673664638771e-7</v>
      </c>
      <c r="C17" s="1">
        <v>85874999952892</v>
      </c>
      <c r="D17" s="1">
        <v>85874999949157</v>
      </c>
      <c r="E17" s="1">
        <v>85874999960665</v>
      </c>
      <c r="F17" s="1">
        <v>85874999994146</v>
      </c>
      <c r="G17" s="1">
        <v>85874986167750</v>
      </c>
      <c r="H17" s="1">
        <v>85874996809463</v>
      </c>
      <c r="I17" s="1">
        <v>85874999960997</v>
      </c>
      <c r="J17" s="1">
        <v>85874999767180</v>
      </c>
      <c r="K17" s="1">
        <v>85874999297616</v>
      </c>
      <c r="L17" s="1">
        <v>85874999920598</v>
      </c>
      <c r="M17" s="1">
        <v>85874999992151</v>
      </c>
      <c r="N17" s="1">
        <v>85874999779174</v>
      </c>
      <c r="O17" s="1">
        <v>85874999682280</v>
      </c>
      <c r="P17" s="1">
        <v>85874995792321</v>
      </c>
      <c r="Q17" s="1">
        <v>85874996359830</v>
      </c>
      <c r="R17" s="1">
        <v>85874999956892</v>
      </c>
      <c r="S17" s="1">
        <v>85874999888170</v>
      </c>
      <c r="T17" s="1">
        <v>85874999754448</v>
      </c>
      <c r="U17" s="1">
        <v>85874999997192</v>
      </c>
      <c r="V17" s="1">
        <v>85874999924874</v>
      </c>
      <c r="W17" s="1">
        <v>85874999972133</v>
      </c>
      <c r="X17" s="1">
        <v>85874999999830</v>
      </c>
      <c r="Y17" s="1">
        <v>85874999622618</v>
      </c>
      <c r="Z17" s="1">
        <v>85874999978018</v>
      </c>
      <c r="AA17" s="2">
        <v>6.355e-6</v>
      </c>
      <c r="AB17" s="2">
        <v>6.355e-6</v>
      </c>
      <c r="AC17" s="2">
        <v>6.355e-6</v>
      </c>
      <c r="AD17" s="2">
        <v>6.355e-6</v>
      </c>
      <c r="AE17" s="2">
        <v>6.355e-6</v>
      </c>
      <c r="AF17" s="2">
        <v>6.355e-6</v>
      </c>
      <c r="AG17" s="2">
        <v>6.355e-6</v>
      </c>
      <c r="AH17" s="2">
        <v>6.355e-6</v>
      </c>
      <c r="AI17" s="2">
        <v>6.355e-6</v>
      </c>
      <c r="AJ17" s="2">
        <v>6.355e-6</v>
      </c>
      <c r="AK17" s="2">
        <v>6.355e-6</v>
      </c>
      <c r="AL17" s="2">
        <v>6.355e-6</v>
      </c>
      <c r="AM17" s="2">
        <v>6.355e-6</v>
      </c>
      <c r="AN17" s="2">
        <v>6.355e-6</v>
      </c>
      <c r="AO17" s="2">
        <v>6.355e-6</v>
      </c>
      <c r="AP17" s="2">
        <v>6.355e-6</v>
      </c>
      <c r="AQ17" s="2">
        <v>6.355e-6</v>
      </c>
      <c r="AR17" s="2">
        <v>6.355e-6</v>
      </c>
      <c r="AS17" s="2">
        <v>6.355e-6</v>
      </c>
      <c r="AT17" s="2">
        <v>6.355e-6</v>
      </c>
      <c r="AU17" s="2">
        <v>6.355e-6</v>
      </c>
      <c r="AV17" s="2">
        <v>6.355e-6</v>
      </c>
      <c r="AW17" s="2">
        <v>6.355e-6</v>
      </c>
      <c r="AX17" s="2">
        <v>6.355e-6</v>
      </c>
      <c r="AY17" s="1">
        <v>0.0019728922857989</v>
      </c>
      <c r="AZ17" s="2">
        <v>7.3116987517289e-10</v>
      </c>
      <c r="BA17" s="2">
        <v>6.8000965749186e-10</v>
      </c>
      <c r="BB17" s="2">
        <v>6.4802904094515e-11</v>
      </c>
      <c r="BC17" s="2">
        <v>7.5721131149551e-11</v>
      </c>
      <c r="BD17" s="2">
        <v>-2.017293282262e-7</v>
      </c>
      <c r="BE17" s="2">
        <v>-4.8703585126643e-8</v>
      </c>
      <c r="BF17" s="2">
        <v>-6.0658728867487e-10</v>
      </c>
      <c r="BG17" s="2">
        <v>-3.6078444780566e-9</v>
      </c>
      <c r="BH17" s="2">
        <v>-1.0795237769419e-8</v>
      </c>
      <c r="BI17" s="2">
        <v>-1.2334742919803e-9</v>
      </c>
      <c r="BJ17" s="2">
        <v>-1.2266115259963e-10</v>
      </c>
      <c r="BK17" s="2">
        <v>2.3192007680746e-9</v>
      </c>
      <c r="BL17" s="2">
        <v>-4.8909629832628e-9</v>
      </c>
      <c r="BM17" s="2">
        <v>-6.3214364134239e-8</v>
      </c>
      <c r="BN17" s="2">
        <v>-5.5403002999906e-8</v>
      </c>
      <c r="BO17" s="2">
        <v>-6.6871480240618e-10</v>
      </c>
      <c r="BP17" s="2">
        <v>-1.7390088350484e-9</v>
      </c>
      <c r="BQ17" s="2">
        <v>-3.3559897307465e-9</v>
      </c>
      <c r="BR17" s="2">
        <v>-4.2704054670619e-11</v>
      </c>
      <c r="BS17" s="2">
        <v>7.5927118529406e-10</v>
      </c>
      <c r="BT17" s="2">
        <v>-3.4983562838463e-10</v>
      </c>
      <c r="BU17" s="2">
        <v>-1.7403335936216e-12</v>
      </c>
      <c r="BV17" s="2">
        <v>5.6983042120255e-9</v>
      </c>
      <c r="BW17" s="2">
        <v>2.4351651153708e-10</v>
      </c>
      <c r="BX17" s="1">
        <v>16000026.006047</v>
      </c>
      <c r="BY17" s="1">
        <v>4000157.7526674</v>
      </c>
      <c r="BZ17" s="1">
        <v>-0.00059303063565403</v>
      </c>
      <c r="CA17" s="1">
        <v>-0.00054474863272891</v>
      </c>
      <c r="CB17" s="1">
        <v>0.0022212560101517</v>
      </c>
      <c r="CC17" s="1">
        <v>-0.0075255344184674</v>
      </c>
      <c r="CD17" s="1">
        <v>-0.007430650662056</v>
      </c>
      <c r="CE17" s="1">
        <v>530.43960798203</v>
      </c>
      <c r="CF17" s="1">
        <v>550.39154565088</v>
      </c>
    </row>
    <row r="18" spans="1:84">
      <c r="A18" s="1">
        <v>24.237514243267</v>
      </c>
      <c r="B18" s="2">
        <v>3.4207544349662e-6</v>
      </c>
      <c r="C18" s="1">
        <v>85874998896221</v>
      </c>
      <c r="D18" s="1">
        <v>85874999168670</v>
      </c>
      <c r="E18" s="1">
        <v>85874999052957</v>
      </c>
      <c r="F18" s="1">
        <v>85874999847408</v>
      </c>
      <c r="G18" s="1">
        <v>85874869077517</v>
      </c>
      <c r="H18" s="1">
        <v>85874939179445</v>
      </c>
      <c r="I18" s="1">
        <v>85874998962156</v>
      </c>
      <c r="J18" s="1">
        <v>85874993988790</v>
      </c>
      <c r="K18" s="1">
        <v>85874983365840</v>
      </c>
      <c r="L18" s="1">
        <v>85874997940769</v>
      </c>
      <c r="M18" s="1">
        <v>85874999784998</v>
      </c>
      <c r="N18" s="1">
        <v>85874995550789</v>
      </c>
      <c r="O18" s="1">
        <v>85874992117659</v>
      </c>
      <c r="P18" s="1">
        <v>85874941288010</v>
      </c>
      <c r="Q18" s="1">
        <v>85874935536167</v>
      </c>
      <c r="R18" s="1">
        <v>85874998901543</v>
      </c>
      <c r="S18" s="1">
        <v>85874997044888</v>
      </c>
      <c r="T18" s="1">
        <v>85874997174664</v>
      </c>
      <c r="U18" s="1">
        <v>85874999925506</v>
      </c>
      <c r="V18" s="1">
        <v>85874998168270</v>
      </c>
      <c r="W18" s="1">
        <v>85874999262014</v>
      </c>
      <c r="X18" s="1">
        <v>85874999995488</v>
      </c>
      <c r="Y18" s="1">
        <v>85874995686936</v>
      </c>
      <c r="Z18" s="1">
        <v>85874999445190</v>
      </c>
      <c r="AA18" s="2">
        <v>6.355e-6</v>
      </c>
      <c r="AB18" s="2">
        <v>6.355e-6</v>
      </c>
      <c r="AC18" s="2">
        <v>6.355e-6</v>
      </c>
      <c r="AD18" s="2">
        <v>6.355e-6</v>
      </c>
      <c r="AE18" s="2">
        <v>6.355e-6</v>
      </c>
      <c r="AF18" s="2">
        <v>6.355e-6</v>
      </c>
      <c r="AG18" s="2">
        <v>6.355e-6</v>
      </c>
      <c r="AH18" s="2">
        <v>6.355e-6</v>
      </c>
      <c r="AI18" s="2">
        <v>6.355e-6</v>
      </c>
      <c r="AJ18" s="2">
        <v>6.355e-6</v>
      </c>
      <c r="AK18" s="2">
        <v>6.355e-6</v>
      </c>
      <c r="AL18" s="2">
        <v>6.355e-6</v>
      </c>
      <c r="AM18" s="2">
        <v>6.355e-6</v>
      </c>
      <c r="AN18" s="2">
        <v>6.355e-6</v>
      </c>
      <c r="AO18" s="2">
        <v>6.355e-6</v>
      </c>
      <c r="AP18" s="2">
        <v>6.355e-6</v>
      </c>
      <c r="AQ18" s="2">
        <v>6.355e-6</v>
      </c>
      <c r="AR18" s="2">
        <v>6.355e-6</v>
      </c>
      <c r="AS18" s="2">
        <v>6.355e-6</v>
      </c>
      <c r="AT18" s="2">
        <v>6.355e-6</v>
      </c>
      <c r="AU18" s="2">
        <v>6.355e-6</v>
      </c>
      <c r="AV18" s="2">
        <v>6.355e-6</v>
      </c>
      <c r="AW18" s="2">
        <v>6.355e-6</v>
      </c>
      <c r="AX18" s="2">
        <v>6.355e-6</v>
      </c>
      <c r="AY18" s="1">
        <v>0.0021511532899811</v>
      </c>
      <c r="AZ18" s="2">
        <v>1.58552347735e-8</v>
      </c>
      <c r="BA18" s="2">
        <v>1.0353407632876e-8</v>
      </c>
      <c r="BB18" s="2">
        <v>2.4727173897129e-9</v>
      </c>
      <c r="BC18" s="2">
        <v>1.742944471852e-9</v>
      </c>
      <c r="BD18" s="2">
        <v>-1.6741573018914e-6</v>
      </c>
      <c r="BE18" s="2">
        <v>-8.7278843523816e-7</v>
      </c>
      <c r="BF18" s="2">
        <v>-1.4767251597993e-8</v>
      </c>
      <c r="BG18" s="2">
        <v>-8.3984351692035e-8</v>
      </c>
      <c r="BH18" s="2">
        <v>-2.1686532313654e-7</v>
      </c>
      <c r="BI18" s="2">
        <v>-2.8866965208045e-8</v>
      </c>
      <c r="BJ18" s="2">
        <v>-3.0982680720653e-9</v>
      </c>
      <c r="BK18" s="2">
        <v>3.926547107284e-8</v>
      </c>
      <c r="BL18" s="2">
        <v>-1.0628231719538e-7</v>
      </c>
      <c r="BM18" s="2">
        <v>-7.8259639184429e-7</v>
      </c>
      <c r="BN18" s="2">
        <v>-9.4112160690361e-7</v>
      </c>
      <c r="BO18" s="2">
        <v>-1.5217673574986e-8</v>
      </c>
      <c r="BP18" s="2">
        <v>-4.1848399373188e-8</v>
      </c>
      <c r="BQ18" s="2">
        <v>-3.4158556908254e-8</v>
      </c>
      <c r="BR18" s="2">
        <v>-1.0210549043488e-9</v>
      </c>
      <c r="BS18" s="2">
        <v>1.4933430907491e-8</v>
      </c>
      <c r="BT18" s="2">
        <v>-8.3724604866878e-9</v>
      </c>
      <c r="BU18" s="2">
        <v>-3.9055033296687e-11</v>
      </c>
      <c r="BV18" s="2">
        <v>6.123024524991e-8</v>
      </c>
      <c r="BW18" s="2">
        <v>6.0543599727771e-9</v>
      </c>
      <c r="BX18" s="1">
        <v>16000533.883003</v>
      </c>
      <c r="BY18" s="1">
        <v>4003238.0643582</v>
      </c>
      <c r="BZ18" s="1">
        <v>-0.00064787749604299</v>
      </c>
      <c r="CA18" s="1">
        <v>-0.00059448166045946</v>
      </c>
      <c r="CB18" s="1">
        <v>0.0024207872921517</v>
      </c>
      <c r="CC18" s="1">
        <v>-0.0085908848741758</v>
      </c>
      <c r="CD18" s="1">
        <v>-0.008560421944576</v>
      </c>
      <c r="CE18" s="1">
        <v>578.15663795563</v>
      </c>
      <c r="CF18" s="1">
        <v>599.91777803369</v>
      </c>
    </row>
    <row r="19" spans="1:84">
      <c r="A19" s="1">
        <v>26.237514243267</v>
      </c>
      <c r="B19" s="2">
        <v>2.2727640245735e-5</v>
      </c>
      <c r="C19" s="1">
        <v>85874985083206</v>
      </c>
      <c r="D19" s="1">
        <v>85874994535553</v>
      </c>
      <c r="E19" s="1">
        <v>85874987550570</v>
      </c>
      <c r="F19" s="1">
        <v>85874997689414</v>
      </c>
      <c r="G19" s="1">
        <v>85874399668303</v>
      </c>
      <c r="H19" s="1">
        <v>85874592254489</v>
      </c>
      <c r="I19" s="1">
        <v>85874981568399</v>
      </c>
      <c r="J19" s="1">
        <v>85874916103398</v>
      </c>
      <c r="K19" s="1">
        <v>85874884121007</v>
      </c>
      <c r="L19" s="1">
        <v>85874966690365</v>
      </c>
      <c r="M19" s="1">
        <v>85874996351326</v>
      </c>
      <c r="N19" s="1">
        <v>85874956480517</v>
      </c>
      <c r="O19" s="1">
        <v>85874943603723</v>
      </c>
      <c r="P19" s="1">
        <v>85874735863549</v>
      </c>
      <c r="Q19" s="1">
        <v>85874634026581</v>
      </c>
      <c r="R19" s="1">
        <v>85874983492633</v>
      </c>
      <c r="S19" s="1">
        <v>85874948403018</v>
      </c>
      <c r="T19" s="1">
        <v>85874984545210</v>
      </c>
      <c r="U19" s="1">
        <v>85874998836621</v>
      </c>
      <c r="V19" s="1">
        <v>85874986456558</v>
      </c>
      <c r="W19" s="1">
        <v>85874987540199</v>
      </c>
      <c r="X19" s="1">
        <v>85874999952956</v>
      </c>
      <c r="Y19" s="1">
        <v>85874985254609</v>
      </c>
      <c r="Z19" s="1">
        <v>85874995958628</v>
      </c>
      <c r="AA19" s="2">
        <v>6.355e-6</v>
      </c>
      <c r="AB19" s="2">
        <v>6.355e-6</v>
      </c>
      <c r="AC19" s="2">
        <v>6.355e-6</v>
      </c>
      <c r="AD19" s="2">
        <v>6.355e-6</v>
      </c>
      <c r="AE19" s="2">
        <v>6.355e-6</v>
      </c>
      <c r="AF19" s="2">
        <v>6.355e-6</v>
      </c>
      <c r="AG19" s="2">
        <v>6.355e-6</v>
      </c>
      <c r="AH19" s="2">
        <v>6.355e-6</v>
      </c>
      <c r="AI19" s="2">
        <v>6.355e-6</v>
      </c>
      <c r="AJ19" s="2">
        <v>6.355e-6</v>
      </c>
      <c r="AK19" s="2">
        <v>6.355e-6</v>
      </c>
      <c r="AL19" s="2">
        <v>6.355e-6</v>
      </c>
      <c r="AM19" s="2">
        <v>6.355e-6</v>
      </c>
      <c r="AN19" s="2">
        <v>6.355e-6</v>
      </c>
      <c r="AO19" s="2">
        <v>6.355e-6</v>
      </c>
      <c r="AP19" s="2">
        <v>6.355e-6</v>
      </c>
      <c r="AQ19" s="2">
        <v>6.355e-6</v>
      </c>
      <c r="AR19" s="2">
        <v>6.355e-6</v>
      </c>
      <c r="AS19" s="2">
        <v>6.355e-6</v>
      </c>
      <c r="AT19" s="2">
        <v>6.355e-6</v>
      </c>
      <c r="AU19" s="2">
        <v>6.355e-6</v>
      </c>
      <c r="AV19" s="2">
        <v>6.355e-6</v>
      </c>
      <c r="AW19" s="2">
        <v>6.355e-6</v>
      </c>
      <c r="AX19" s="2">
        <v>6.355e-6</v>
      </c>
      <c r="AY19" s="1">
        <v>0.0023316108568708</v>
      </c>
      <c r="AZ19" s="2">
        <v>1.7170210371352e-7</v>
      </c>
      <c r="BA19" s="2">
        <v>1.6605298671257e-8</v>
      </c>
      <c r="BB19" s="2">
        <v>8.3383834826082e-8</v>
      </c>
      <c r="BC19" s="2">
        <v>1.9258987691062e-8</v>
      </c>
      <c r="BD19" s="2">
        <v>-4.9431450622745e-6</v>
      </c>
      <c r="BE19" s="2">
        <v>-4.3510672773583e-6</v>
      </c>
      <c r="BF19" s="2">
        <v>-2.1570838496987e-7</v>
      </c>
      <c r="BG19" s="2">
        <v>-9.9652551006099e-7</v>
      </c>
      <c r="BH19" s="2">
        <v>-1.1394217642644e-6</v>
      </c>
      <c r="BI19" s="2">
        <v>-3.9942100717453e-7</v>
      </c>
      <c r="BJ19" s="2">
        <v>-5.4996430293992e-8</v>
      </c>
      <c r="BK19" s="2">
        <v>3.1641470170799e-7</v>
      </c>
      <c r="BL19" s="2">
        <v>-5.8120077363612e-7</v>
      </c>
      <c r="BM19" s="2">
        <v>-2.1804388321464e-6</v>
      </c>
      <c r="BN19" s="2">
        <v>-3.6337529754846e-6</v>
      </c>
      <c r="BO19" s="2">
        <v>-1.783775272638e-7</v>
      </c>
      <c r="BP19" s="2">
        <v>-6.0523346694553e-7</v>
      </c>
      <c r="BQ19" s="2">
        <v>-2.7664893629834e-8</v>
      </c>
      <c r="BR19" s="2">
        <v>-1.3901981881209e-8</v>
      </c>
      <c r="BS19" s="2">
        <v>8.018479384806e-9</v>
      </c>
      <c r="BT19" s="2">
        <v>-1.2744284121304e-7</v>
      </c>
      <c r="BU19" s="2">
        <v>-1.0697937896804e-10</v>
      </c>
      <c r="BV19" s="2">
        <v>1.2597970072278e-7</v>
      </c>
      <c r="BW19" s="2">
        <v>4.2420999464384e-8</v>
      </c>
      <c r="BX19" s="1">
        <v>16003555.105152</v>
      </c>
      <c r="BY19" s="1">
        <v>4021556.6299078</v>
      </c>
      <c r="BZ19" s="1">
        <v>-0.00070725320528932</v>
      </c>
      <c r="CA19" s="1">
        <v>-0.00064647702448811</v>
      </c>
      <c r="CB19" s="1">
        <v>0.0026202780964356</v>
      </c>
      <c r="CC19" s="1">
        <v>-0.011031391748032</v>
      </c>
      <c r="CD19" s="1">
        <v>-0.01065497797903</v>
      </c>
      <c r="CE19" s="1">
        <v>622.64096705559</v>
      </c>
      <c r="CF19" s="1">
        <v>646.30827952775</v>
      </c>
    </row>
    <row r="20" spans="1:84">
      <c r="A20" s="1">
        <v>28.237514243267</v>
      </c>
      <c r="B20" s="2">
        <v>7.9687199726871e-5</v>
      </c>
      <c r="C20" s="1">
        <v>85874914533034</v>
      </c>
      <c r="D20" s="1">
        <v>85874965256778</v>
      </c>
      <c r="E20" s="1">
        <v>85874919293174</v>
      </c>
      <c r="F20" s="1">
        <v>85874984118970</v>
      </c>
      <c r="G20" s="1">
        <v>85873120650850</v>
      </c>
      <c r="H20" s="1">
        <v>85873521102485</v>
      </c>
      <c r="I20" s="1">
        <v>85874889352810</v>
      </c>
      <c r="J20" s="1">
        <v>85874533411466</v>
      </c>
      <c r="K20" s="1">
        <v>85874564035270</v>
      </c>
      <c r="L20" s="1">
        <v>85874791501410</v>
      </c>
      <c r="M20" s="1">
        <v>85874961435799</v>
      </c>
      <c r="N20" s="1">
        <v>85874802288145</v>
      </c>
      <c r="O20" s="1">
        <v>85874779521018</v>
      </c>
      <c r="P20" s="1">
        <v>85874313452598</v>
      </c>
      <c r="Q20" s="1">
        <v>85873903788101</v>
      </c>
      <c r="R20" s="1">
        <v>85874881556031</v>
      </c>
      <c r="S20" s="1">
        <v>85874566759999</v>
      </c>
      <c r="T20" s="1">
        <v>85874932503481</v>
      </c>
      <c r="U20" s="1">
        <v>85874991503949</v>
      </c>
      <c r="V20" s="1">
        <v>85874924428893</v>
      </c>
      <c r="W20" s="1">
        <v>85874902450528</v>
      </c>
      <c r="X20" s="1">
        <v>85874999554529</v>
      </c>
      <c r="Y20" s="1">
        <v>85874962449134</v>
      </c>
      <c r="Z20" s="1">
        <v>85874984364730</v>
      </c>
      <c r="AA20" s="2">
        <v>6.355e-6</v>
      </c>
      <c r="AB20" s="2">
        <v>6.355e-6</v>
      </c>
      <c r="AC20" s="2">
        <v>6.355e-6</v>
      </c>
      <c r="AD20" s="2">
        <v>6.355e-6</v>
      </c>
      <c r="AE20" s="2">
        <v>6.355e-6</v>
      </c>
      <c r="AF20" s="2">
        <v>6.355e-6</v>
      </c>
      <c r="AG20" s="2">
        <v>6.355e-6</v>
      </c>
      <c r="AH20" s="2">
        <v>6.355e-6</v>
      </c>
      <c r="AI20" s="2">
        <v>6.355e-6</v>
      </c>
      <c r="AJ20" s="2">
        <v>6.355e-6</v>
      </c>
      <c r="AK20" s="2">
        <v>6.355e-6</v>
      </c>
      <c r="AL20" s="2">
        <v>6.355e-6</v>
      </c>
      <c r="AM20" s="2">
        <v>6.355e-6</v>
      </c>
      <c r="AN20" s="2">
        <v>6.355e-6</v>
      </c>
      <c r="AO20" s="2">
        <v>6.355e-6</v>
      </c>
      <c r="AP20" s="2">
        <v>6.355e-6</v>
      </c>
      <c r="AQ20" s="2">
        <v>6.355e-6</v>
      </c>
      <c r="AR20" s="2">
        <v>6.355e-6</v>
      </c>
      <c r="AS20" s="2">
        <v>6.355e-6</v>
      </c>
      <c r="AT20" s="2">
        <v>6.355e-6</v>
      </c>
      <c r="AU20" s="2">
        <v>6.355e-6</v>
      </c>
      <c r="AV20" s="2">
        <v>6.355e-6</v>
      </c>
      <c r="AW20" s="2">
        <v>6.355e-6</v>
      </c>
      <c r="AX20" s="2">
        <v>6.355e-6</v>
      </c>
      <c r="AY20" s="1">
        <v>0.0025164258221858</v>
      </c>
      <c r="AZ20" s="2">
        <v>5.941406040475e-7</v>
      </c>
      <c r="BA20" s="2">
        <v>-2.3226251684143e-7</v>
      </c>
      <c r="BB20" s="2">
        <v>4.6981609600039e-7</v>
      </c>
      <c r="BC20" s="2">
        <v>5.9022370228711e-8</v>
      </c>
      <c r="BD20" s="2">
        <v>-1.1866734114773e-5</v>
      </c>
      <c r="BE20" s="2">
        <v>-9.5134077307051e-6</v>
      </c>
      <c r="BF20" s="2">
        <v>-8.0225615741875e-7</v>
      </c>
      <c r="BG20" s="2">
        <v>-3.6501475214652e-6</v>
      </c>
      <c r="BH20" s="2">
        <v>-2.7814786904779e-6</v>
      </c>
      <c r="BI20" s="2">
        <v>-1.7565285633129e-6</v>
      </c>
      <c r="BJ20" s="2">
        <v>-5.2853928572724e-7</v>
      </c>
      <c r="BK20" s="2">
        <v>9.619590354103e-7</v>
      </c>
      <c r="BL20" s="2">
        <v>-1.4717496312168e-6</v>
      </c>
      <c r="BM20" s="2">
        <v>-3.8018064720872e-6</v>
      </c>
      <c r="BN20" s="2">
        <v>-6.4460704620713e-6</v>
      </c>
      <c r="BO20" s="2">
        <v>-8.4412915538648e-7</v>
      </c>
      <c r="BP20" s="2">
        <v>-3.4119564036785e-6</v>
      </c>
      <c r="BQ20" s="2">
        <v>1.0713299774746e-7</v>
      </c>
      <c r="BR20" s="2">
        <v>-8.1892551740837e-8</v>
      </c>
      <c r="BS20" s="2">
        <v>-5.0505896551894e-7</v>
      </c>
      <c r="BT20" s="2">
        <v>-6.8724374823564e-7</v>
      </c>
      <c r="BU20" s="2">
        <v>6.1353777328078e-10</v>
      </c>
      <c r="BV20" s="2">
        <v>2.4563700918664e-7</v>
      </c>
      <c r="BW20" s="2">
        <v>1.1401764895173e-7</v>
      </c>
      <c r="BX20" s="1">
        <v>16012547.489579</v>
      </c>
      <c r="BY20" s="1">
        <v>4076064.0102264</v>
      </c>
      <c r="BZ20" s="1">
        <v>-0.00077520600419484</v>
      </c>
      <c r="CA20" s="1">
        <v>-0.00070482141666183</v>
      </c>
      <c r="CB20" s="1">
        <v>0.0028197283721691</v>
      </c>
      <c r="CC20" s="1">
        <v>-0.013680344951509</v>
      </c>
      <c r="CD20" s="1">
        <v>-0.012844768262289</v>
      </c>
      <c r="CE20" s="1">
        <v>659.74092998257</v>
      </c>
      <c r="CF20" s="1">
        <v>685.50853394468</v>
      </c>
    </row>
    <row r="21" spans="1:84">
      <c r="A21" s="1">
        <v>30.237514243267</v>
      </c>
      <c r="B21" s="1">
        <v>0.00018476995905807</v>
      </c>
      <c r="C21" s="1">
        <v>85874743039933</v>
      </c>
      <c r="D21" s="1">
        <v>85874820384462</v>
      </c>
      <c r="E21" s="1">
        <v>85874742936298</v>
      </c>
      <c r="F21" s="1">
        <v>85874938005281</v>
      </c>
      <c r="G21" s="1">
        <v>85869922402184</v>
      </c>
      <c r="H21" s="1">
        <v>85871524653508</v>
      </c>
      <c r="I21" s="1">
        <v>85874677704961</v>
      </c>
      <c r="J21" s="1">
        <v>85873483281837</v>
      </c>
      <c r="K21" s="1">
        <v>85873789636441</v>
      </c>
      <c r="L21" s="1">
        <v>85874216789850</v>
      </c>
      <c r="M21" s="1">
        <v>85874749620489</v>
      </c>
      <c r="N21" s="1">
        <v>85874469656019</v>
      </c>
      <c r="O21" s="1">
        <v>85874277881518</v>
      </c>
      <c r="P21" s="1">
        <v>85873623674142</v>
      </c>
      <c r="Q21" s="1">
        <v>85872442398300</v>
      </c>
      <c r="R21" s="1">
        <v>85874487345844</v>
      </c>
      <c r="S21" s="1">
        <v>85873336410073</v>
      </c>
      <c r="T21" s="1">
        <v>85874802228256</v>
      </c>
      <c r="U21" s="1">
        <v>85874947416899</v>
      </c>
      <c r="V21" s="1">
        <v>85874739550841</v>
      </c>
      <c r="W21" s="1">
        <v>85874632557979</v>
      </c>
      <c r="X21" s="1">
        <v>85874996440056</v>
      </c>
      <c r="Y21" s="1">
        <v>85874882082118</v>
      </c>
      <c r="Z21" s="1">
        <v>85874953759407</v>
      </c>
      <c r="AA21" s="2">
        <v>6.355e-6</v>
      </c>
      <c r="AB21" s="2">
        <v>6.355e-6</v>
      </c>
      <c r="AC21" s="2">
        <v>6.355e-6</v>
      </c>
      <c r="AD21" s="2">
        <v>6.355e-6</v>
      </c>
      <c r="AE21" s="2">
        <v>6.355e-6</v>
      </c>
      <c r="AF21" s="2">
        <v>6.355e-6</v>
      </c>
      <c r="AG21" s="2">
        <v>6.355e-6</v>
      </c>
      <c r="AH21" s="2">
        <v>6.355e-6</v>
      </c>
      <c r="AI21" s="2">
        <v>6.355e-6</v>
      </c>
      <c r="AJ21" s="2">
        <v>6.355e-6</v>
      </c>
      <c r="AK21" s="2">
        <v>6.355e-6</v>
      </c>
      <c r="AL21" s="2">
        <v>6.355e-6</v>
      </c>
      <c r="AM21" s="2">
        <v>6.355e-6</v>
      </c>
      <c r="AN21" s="2">
        <v>6.355e-6</v>
      </c>
      <c r="AO21" s="2">
        <v>6.355e-6</v>
      </c>
      <c r="AP21" s="2">
        <v>6.355e-6</v>
      </c>
      <c r="AQ21" s="2">
        <v>6.355e-6</v>
      </c>
      <c r="AR21" s="2">
        <v>6.355e-6</v>
      </c>
      <c r="AS21" s="2">
        <v>6.355e-6</v>
      </c>
      <c r="AT21" s="2">
        <v>6.355e-6</v>
      </c>
      <c r="AU21" s="2">
        <v>6.355e-6</v>
      </c>
      <c r="AV21" s="2">
        <v>6.355e-6</v>
      </c>
      <c r="AW21" s="2">
        <v>6.355e-6</v>
      </c>
      <c r="AX21" s="2">
        <v>6.355e-6</v>
      </c>
      <c r="AY21" s="1">
        <v>0.0027062300199558</v>
      </c>
      <c r="AZ21" s="2">
        <v>1.0150959963373e-6</v>
      </c>
      <c r="BA21" s="2">
        <v>-1.0387193123341e-6</v>
      </c>
      <c r="BB21" s="2">
        <v>9.0473482500071e-7</v>
      </c>
      <c r="BC21" s="2">
        <v>1.1587743416398e-7</v>
      </c>
      <c r="BD21" s="2">
        <v>-2.098973877973e-5</v>
      </c>
      <c r="BE21" s="2">
        <v>-1.2787352428001e-5</v>
      </c>
      <c r="BF21" s="2">
        <v>-1.2885887137512e-6</v>
      </c>
      <c r="BG21" s="2">
        <v>-6.3770393429258e-6</v>
      </c>
      <c r="BH21" s="2">
        <v>-4.5856838373037e-6</v>
      </c>
      <c r="BI21" s="2">
        <v>-3.7256853517412e-6</v>
      </c>
      <c r="BJ21" s="2">
        <v>-2.1164074854729e-6</v>
      </c>
      <c r="BK21" s="2">
        <v>1.7808411258739e-6</v>
      </c>
      <c r="BL21" s="2">
        <v>-3.1905247279315e-6</v>
      </c>
      <c r="BM21" s="2">
        <v>-5.0124463861529e-6</v>
      </c>
      <c r="BN21" s="2">
        <v>-9.1933235478651e-6</v>
      </c>
      <c r="BO21" s="2">
        <v>-2.7643696434573e-6</v>
      </c>
      <c r="BP21" s="2">
        <v>-7.4610471072311e-6</v>
      </c>
      <c r="BQ21" s="2">
        <v>5.5177144666178e-8</v>
      </c>
      <c r="BR21" s="2">
        <v>-3.9954578635331e-7</v>
      </c>
      <c r="BS21" s="2">
        <v>-1.2420409529494e-6</v>
      </c>
      <c r="BT21" s="2">
        <v>-1.430890479049e-6</v>
      </c>
      <c r="BU21" s="2">
        <v>-9.4942158314895e-9</v>
      </c>
      <c r="BV21" s="2">
        <v>6.5058746840454e-7</v>
      </c>
      <c r="BW21" s="2">
        <v>2.2721476398896e-7</v>
      </c>
      <c r="BX21" s="1">
        <v>16029414.713623</v>
      </c>
      <c r="BY21" s="1">
        <v>4178265.7667538</v>
      </c>
      <c r="BZ21" s="1">
        <v>-0.00085284767178057</v>
      </c>
      <c r="CA21" s="1">
        <v>-0.0007719525885328</v>
      </c>
      <c r="CB21" s="1">
        <v>0.0030191381045126</v>
      </c>
      <c r="CC21" s="1">
        <v>-0.017250092948694</v>
      </c>
      <c r="CD21" s="1">
        <v>-0.015803030801112</v>
      </c>
      <c r="CE21" s="1">
        <v>687.57428601154</v>
      </c>
      <c r="CF21" s="1">
        <v>715.65238210288</v>
      </c>
    </row>
    <row r="22" spans="1:84">
      <c r="A22" s="1">
        <v>32.237514243267</v>
      </c>
      <c r="B22" s="1">
        <v>0.00033179751658864</v>
      </c>
      <c r="C22" s="1">
        <v>85874416139506</v>
      </c>
      <c r="D22" s="1">
        <v>85874427851108</v>
      </c>
      <c r="E22" s="1">
        <v>85874446163089</v>
      </c>
      <c r="F22" s="1">
        <v>85874825603808</v>
      </c>
      <c r="G22" s="1">
        <v>85864025932384</v>
      </c>
      <c r="H22" s="1">
        <v>85868512058291</v>
      </c>
      <c r="I22" s="1">
        <v>85874330847170</v>
      </c>
      <c r="J22" s="1">
        <v>85871642809345</v>
      </c>
      <c r="K22" s="1">
        <v>85872477017823</v>
      </c>
      <c r="L22" s="1">
        <v>85873123002164</v>
      </c>
      <c r="M22" s="1">
        <v>85874111626375</v>
      </c>
      <c r="N22" s="1">
        <v>85873879739217</v>
      </c>
      <c r="O22" s="1">
        <v>85873185022300</v>
      </c>
      <c r="P22" s="1">
        <v>85872477566413</v>
      </c>
      <c r="Q22" s="1">
        <v>85869827084578</v>
      </c>
      <c r="R22" s="1">
        <v>85873457786942</v>
      </c>
      <c r="S22" s="1">
        <v>85870949406752</v>
      </c>
      <c r="T22" s="1">
        <v>85874595344508</v>
      </c>
      <c r="U22" s="1">
        <v>85874801271898</v>
      </c>
      <c r="V22" s="1">
        <v>85874409701739</v>
      </c>
      <c r="W22" s="1">
        <v>85874145501020</v>
      </c>
      <c r="X22" s="1">
        <v>85874978004938</v>
      </c>
      <c r="Y22" s="1">
        <v>85874636512320</v>
      </c>
      <c r="Z22" s="1">
        <v>85874900225933</v>
      </c>
      <c r="AA22" s="2">
        <v>6.355e-6</v>
      </c>
      <c r="AB22" s="2">
        <v>6.355e-6</v>
      </c>
      <c r="AC22" s="2">
        <v>6.355e-6</v>
      </c>
      <c r="AD22" s="2">
        <v>6.355e-6</v>
      </c>
      <c r="AE22" s="2">
        <v>6.355e-6</v>
      </c>
      <c r="AF22" s="2">
        <v>6.355e-6</v>
      </c>
      <c r="AG22" s="2">
        <v>6.355e-6</v>
      </c>
      <c r="AH22" s="2">
        <v>6.355e-6</v>
      </c>
      <c r="AI22" s="2">
        <v>6.355e-6</v>
      </c>
      <c r="AJ22" s="2">
        <v>6.355e-6</v>
      </c>
      <c r="AK22" s="2">
        <v>6.355e-6</v>
      </c>
      <c r="AL22" s="2">
        <v>6.355e-6</v>
      </c>
      <c r="AM22" s="2">
        <v>6.355e-6</v>
      </c>
      <c r="AN22" s="2">
        <v>6.355e-6</v>
      </c>
      <c r="AO22" s="2">
        <v>6.355e-6</v>
      </c>
      <c r="AP22" s="2">
        <v>6.355e-6</v>
      </c>
      <c r="AQ22" s="2">
        <v>6.355e-6</v>
      </c>
      <c r="AR22" s="2">
        <v>6.355e-6</v>
      </c>
      <c r="AS22" s="2">
        <v>6.355e-6</v>
      </c>
      <c r="AT22" s="2">
        <v>6.355e-6</v>
      </c>
      <c r="AU22" s="2">
        <v>6.355e-6</v>
      </c>
      <c r="AV22" s="2">
        <v>6.355e-6</v>
      </c>
      <c r="AW22" s="2">
        <v>6.355e-6</v>
      </c>
      <c r="AX22" s="2">
        <v>6.355e-6</v>
      </c>
      <c r="AY22" s="1">
        <v>0.0028998531744515</v>
      </c>
      <c r="AZ22" s="2">
        <v>1.0767087314417e-6</v>
      </c>
      <c r="BA22" s="2">
        <v>-1.9023602749518e-6</v>
      </c>
      <c r="BB22" s="2">
        <v>1.3339334331352e-6</v>
      </c>
      <c r="BC22" s="2">
        <v>2.8914362321395e-7</v>
      </c>
      <c r="BD22" s="2">
        <v>-2.7866489066502e-5</v>
      </c>
      <c r="BE22" s="2">
        <v>-1.4789986640293e-5</v>
      </c>
      <c r="BF22" s="2">
        <v>-1.9075607792283e-6</v>
      </c>
      <c r="BG22" s="2">
        <v>-8.4965073216903e-6</v>
      </c>
      <c r="BH22" s="2">
        <v>-5.9345831896098e-6</v>
      </c>
      <c r="BI22" s="2">
        <v>-5.1444557446369e-6</v>
      </c>
      <c r="BJ22" s="2">
        <v>-4.3624093757437e-6</v>
      </c>
      <c r="BK22" s="2">
        <v>2.7635452072163e-6</v>
      </c>
      <c r="BL22" s="2">
        <v>-5.2162929468162e-6</v>
      </c>
      <c r="BM22" s="2">
        <v>-6.5521461621378e-6</v>
      </c>
      <c r="BN22" s="2">
        <v>-1.1856346835605e-5</v>
      </c>
      <c r="BO22" s="2">
        <v>-4.9264378342673e-6</v>
      </c>
      <c r="BP22" s="2">
        <v>-1.0887922882722e-5</v>
      </c>
      <c r="BQ22" s="2">
        <v>3.2597465180323e-8</v>
      </c>
      <c r="BR22" s="2">
        <v>-8.7968323209385e-7</v>
      </c>
      <c r="BS22" s="2">
        <v>-1.6904841664496e-6</v>
      </c>
      <c r="BT22" s="2">
        <v>-2.0491716331974e-6</v>
      </c>
      <c r="BU22" s="2">
        <v>-1.1160240008672e-7</v>
      </c>
      <c r="BV22" s="2">
        <v>1.3766857336939e-6</v>
      </c>
      <c r="BW22" s="2">
        <v>3.1835518313465e-7</v>
      </c>
      <c r="BX22" s="1">
        <v>16053556.04421</v>
      </c>
      <c r="BY22" s="1">
        <v>4324479.4116147</v>
      </c>
      <c r="BZ22" s="1">
        <v>-0.00093886344286795</v>
      </c>
      <c r="CA22" s="1">
        <v>-0.00084670739035081</v>
      </c>
      <c r="CB22" s="1">
        <v>0.003218507858566</v>
      </c>
      <c r="CC22" s="1">
        <v>-0.024272486481608</v>
      </c>
      <c r="CD22" s="1">
        <v>-0.022928620925555</v>
      </c>
      <c r="CE22" s="1">
        <v>707.32285616777</v>
      </c>
      <c r="CF22" s="1">
        <v>737.9089799938</v>
      </c>
    </row>
    <row r="23" spans="1:84">
      <c r="A23" s="1">
        <v>34.237514243267</v>
      </c>
      <c r="B23" s="1">
        <v>0.00050548313679913</v>
      </c>
      <c r="C23" s="1">
        <v>85873889735532</v>
      </c>
      <c r="D23" s="1">
        <v>85873808589900</v>
      </c>
      <c r="E23" s="1">
        <v>85873996006573</v>
      </c>
      <c r="F23" s="1">
        <v>85874614999805</v>
      </c>
      <c r="G23" s="1">
        <v>85855597408432</v>
      </c>
      <c r="H23" s="1">
        <v>85864254473243</v>
      </c>
      <c r="I23" s="1">
        <v>85873842591496</v>
      </c>
      <c r="J23" s="1">
        <v>85869048506396</v>
      </c>
      <c r="K23" s="1">
        <v>85870670163898</v>
      </c>
      <c r="L23" s="1">
        <v>85871555166790</v>
      </c>
      <c r="M23" s="1">
        <v>85872909632928</v>
      </c>
      <c r="N23" s="1">
        <v>85873008994624</v>
      </c>
      <c r="O23" s="1">
        <v>85871431563269</v>
      </c>
      <c r="P23" s="1">
        <v>85870775495356</v>
      </c>
      <c r="Q23" s="1">
        <v>85866094461174</v>
      </c>
      <c r="R23" s="1">
        <v>85871766708217</v>
      </c>
      <c r="S23" s="1">
        <v>85867446793479</v>
      </c>
      <c r="T23" s="1">
        <v>85874330906536</v>
      </c>
      <c r="U23" s="1">
        <v>85874529772576</v>
      </c>
      <c r="V23" s="1">
        <v>85873928509012</v>
      </c>
      <c r="W23" s="1">
        <v>85873408057300</v>
      </c>
      <c r="X23" s="1">
        <v>85874908515755</v>
      </c>
      <c r="Y23" s="1">
        <v>85874117312840</v>
      </c>
      <c r="Z23" s="1">
        <v>85874826163454</v>
      </c>
      <c r="AA23" s="2">
        <v>6.355e-6</v>
      </c>
      <c r="AB23" s="2">
        <v>6.355e-6</v>
      </c>
      <c r="AC23" s="2">
        <v>6.355e-6</v>
      </c>
      <c r="AD23" s="2">
        <v>6.355e-6</v>
      </c>
      <c r="AE23" s="2">
        <v>6.355e-6</v>
      </c>
      <c r="AF23" s="2">
        <v>6.355e-6</v>
      </c>
      <c r="AG23" s="2">
        <v>6.355e-6</v>
      </c>
      <c r="AH23" s="2">
        <v>6.355e-6</v>
      </c>
      <c r="AI23" s="2">
        <v>6.355e-6</v>
      </c>
      <c r="AJ23" s="2">
        <v>6.355e-6</v>
      </c>
      <c r="AK23" s="2">
        <v>6.355e-6</v>
      </c>
      <c r="AL23" s="2">
        <v>6.355e-6</v>
      </c>
      <c r="AM23" s="2">
        <v>6.355e-6</v>
      </c>
      <c r="AN23" s="2">
        <v>6.355e-6</v>
      </c>
      <c r="AO23" s="2">
        <v>6.355e-6</v>
      </c>
      <c r="AP23" s="2">
        <v>6.355e-6</v>
      </c>
      <c r="AQ23" s="2">
        <v>6.355e-6</v>
      </c>
      <c r="AR23" s="2">
        <v>6.355e-6</v>
      </c>
      <c r="AS23" s="2">
        <v>6.355e-6</v>
      </c>
      <c r="AT23" s="2">
        <v>6.355e-6</v>
      </c>
      <c r="AU23" s="2">
        <v>6.355e-6</v>
      </c>
      <c r="AV23" s="2">
        <v>6.355e-6</v>
      </c>
      <c r="AW23" s="2">
        <v>6.355e-6</v>
      </c>
      <c r="AX23" s="2">
        <v>6.355e-6</v>
      </c>
      <c r="AY23" s="1">
        <v>0.0030959523687787</v>
      </c>
      <c r="AZ23" s="2">
        <v>7.9164572321886e-7</v>
      </c>
      <c r="BA23" s="2">
        <v>-2.0215040459094e-6</v>
      </c>
      <c r="BB23" s="2">
        <v>1.9041455479947e-6</v>
      </c>
      <c r="BC23" s="2">
        <v>5.8353810933447e-7</v>
      </c>
      <c r="BD23" s="2">
        <v>-3.0673774225593e-5</v>
      </c>
      <c r="BE23" s="2">
        <v>-1.5942688598227e-5</v>
      </c>
      <c r="BF23" s="2">
        <v>-2.158658026971e-6</v>
      </c>
      <c r="BG23" s="2">
        <v>-9.8097568722101e-6</v>
      </c>
      <c r="BH23" s="2">
        <v>-6.784068237004e-6</v>
      </c>
      <c r="BI23" s="2">
        <v>-6.2324758960402e-6</v>
      </c>
      <c r="BJ23" s="2">
        <v>-6.4588879987058e-6</v>
      </c>
      <c r="BK23" s="2">
        <v>3.3476725378928e-6</v>
      </c>
      <c r="BL23" s="2">
        <v>-6.6978300331383e-6</v>
      </c>
      <c r="BM23" s="2">
        <v>-8.0046731654794e-6</v>
      </c>
      <c r="BN23" s="2">
        <v>-1.3374874744062e-5</v>
      </c>
      <c r="BO23" s="2">
        <v>-5.7171473817512e-6</v>
      </c>
      <c r="BP23" s="2">
        <v>-1.2665719811443e-5</v>
      </c>
      <c r="BQ23" s="2">
        <v>-9.9857607357227e-9</v>
      </c>
      <c r="BR23" s="2">
        <v>-1.2334246180384e-6</v>
      </c>
      <c r="BS23" s="2">
        <v>-1.90496599999e-6</v>
      </c>
      <c r="BT23" s="2">
        <v>-2.753510197962e-6</v>
      </c>
      <c r="BU23" s="2">
        <v>-4.0873988615695e-7</v>
      </c>
      <c r="BV23" s="2">
        <v>2.3734693304975e-6</v>
      </c>
      <c r="BW23" s="2">
        <v>3.9504291039922e-7</v>
      </c>
      <c r="BX23" s="1">
        <v>16082792.394836</v>
      </c>
      <c r="BY23" s="1">
        <v>4501458.4547047</v>
      </c>
      <c r="BZ23" s="1">
        <v>-0.0010302420734116</v>
      </c>
      <c r="CA23" s="1">
        <v>-0.00092658607925529</v>
      </c>
      <c r="CB23" s="1">
        <v>0.003417837134697</v>
      </c>
      <c r="CC23" s="1">
        <v>-0.02290476321317</v>
      </c>
      <c r="CD23" s="1">
        <v>-0.021358630297483</v>
      </c>
      <c r="CE23" s="1">
        <v>721.71766135842</v>
      </c>
      <c r="CF23" s="1">
        <v>754.93974424628</v>
      </c>
    </row>
    <row r="24" spans="1:84">
      <c r="A24" s="1">
        <v>35.434711043267</v>
      </c>
      <c r="B24" s="1">
        <v>0.00061354633268642</v>
      </c>
      <c r="C24" s="1">
        <v>85873484853269</v>
      </c>
      <c r="D24" s="1">
        <v>85873319774741</v>
      </c>
      <c r="E24" s="1">
        <v>85873630383073</v>
      </c>
      <c r="F24" s="1">
        <v>85874438232259</v>
      </c>
      <c r="G24" s="1">
        <v>85849109085483</v>
      </c>
      <c r="H24" s="1">
        <v>85860801447337</v>
      </c>
      <c r="I24" s="1">
        <v>85873430689629</v>
      </c>
      <c r="J24" s="1">
        <v>85867054519330</v>
      </c>
      <c r="K24" s="1">
        <v>85869271302961</v>
      </c>
      <c r="L24" s="1">
        <v>85870337153599</v>
      </c>
      <c r="M24" s="1">
        <v>85871807265901</v>
      </c>
      <c r="N24" s="1">
        <v>85872355348279</v>
      </c>
      <c r="O24" s="1">
        <v>85870055223965</v>
      </c>
      <c r="P24" s="1">
        <v>85869254314235</v>
      </c>
      <c r="Q24" s="1">
        <v>85863115077159</v>
      </c>
      <c r="R24" s="1">
        <v>85870485565180</v>
      </c>
      <c r="S24" s="1">
        <v>85864865368106</v>
      </c>
      <c r="T24" s="1">
        <v>85874139147677</v>
      </c>
      <c r="U24" s="1">
        <v>85874312408223</v>
      </c>
      <c r="V24" s="1">
        <v>85873481681925</v>
      </c>
      <c r="W24" s="1">
        <v>85872822961540</v>
      </c>
      <c r="X24" s="1">
        <v>85874822427143</v>
      </c>
      <c r="Y24" s="1">
        <v>85873595102652</v>
      </c>
      <c r="Z24" s="1">
        <v>85874767900343</v>
      </c>
      <c r="AA24" s="2">
        <v>6.355e-6</v>
      </c>
      <c r="AB24" s="2">
        <v>6.355e-6</v>
      </c>
      <c r="AC24" s="2">
        <v>6.355e-6</v>
      </c>
      <c r="AD24" s="2">
        <v>6.355e-6</v>
      </c>
      <c r="AE24" s="2">
        <v>6.355e-6</v>
      </c>
      <c r="AF24" s="2">
        <v>6.355e-6</v>
      </c>
      <c r="AG24" s="2">
        <v>6.355e-6</v>
      </c>
      <c r="AH24" s="2">
        <v>6.355e-6</v>
      </c>
      <c r="AI24" s="2">
        <v>6.355e-6</v>
      </c>
      <c r="AJ24" s="2">
        <v>6.355e-6</v>
      </c>
      <c r="AK24" s="2">
        <v>6.355e-6</v>
      </c>
      <c r="AL24" s="2">
        <v>6.355e-6</v>
      </c>
      <c r="AM24" s="2">
        <v>6.355e-6</v>
      </c>
      <c r="AN24" s="2">
        <v>6.355e-6</v>
      </c>
      <c r="AO24" s="2">
        <v>6.355e-6</v>
      </c>
      <c r="AP24" s="2">
        <v>6.355e-6</v>
      </c>
      <c r="AQ24" s="2">
        <v>6.355e-6</v>
      </c>
      <c r="AR24" s="2">
        <v>6.355e-6</v>
      </c>
      <c r="AS24" s="2">
        <v>6.355e-6</v>
      </c>
      <c r="AT24" s="2">
        <v>6.355e-6</v>
      </c>
      <c r="AU24" s="2">
        <v>6.355e-6</v>
      </c>
      <c r="AV24" s="2">
        <v>6.355e-6</v>
      </c>
      <c r="AW24" s="2">
        <v>6.355e-6</v>
      </c>
      <c r="AX24" s="2">
        <v>6.355e-6</v>
      </c>
      <c r="AY24" s="1">
        <v>0.0032136678332692</v>
      </c>
      <c r="AZ24" s="2">
        <v>6.8027272186396e-7</v>
      </c>
      <c r="BA24" s="2">
        <v>-2.0619787964831e-6</v>
      </c>
      <c r="BB24" s="2">
        <v>2.2552657852882e-6</v>
      </c>
      <c r="BC24" s="2">
        <v>7.8141710977549e-7</v>
      </c>
      <c r="BD24" s="2">
        <v>-3.2818432218778e-5</v>
      </c>
      <c r="BE24" s="2">
        <v>-1.7701546926278e-5</v>
      </c>
      <c r="BF24" s="2">
        <v>-2.475393731614e-6</v>
      </c>
      <c r="BG24" s="2">
        <v>-1.0574682488806e-5</v>
      </c>
      <c r="BH24" s="2">
        <v>-7.4964753590057e-6</v>
      </c>
      <c r="BI24" s="2">
        <v>-6.8558991831258e-6</v>
      </c>
      <c r="BJ24" s="2">
        <v>-8.0789406329565e-6</v>
      </c>
      <c r="BK24" s="2">
        <v>3.5362226178375e-6</v>
      </c>
      <c r="BL24" s="2">
        <v>-7.5679676401754e-6</v>
      </c>
      <c r="BM24" s="2">
        <v>-9.1960409496075e-6</v>
      </c>
      <c r="BN24" s="2">
        <v>-1.4779577839558e-5</v>
      </c>
      <c r="BO24" s="2">
        <v>-6.0240310249791e-6</v>
      </c>
      <c r="BP24" s="2">
        <v>-1.3431028106751e-5</v>
      </c>
      <c r="BQ24" s="2">
        <v>-1.0528751181316e-9</v>
      </c>
      <c r="BR24" s="2">
        <v>-1.3489061204427e-6</v>
      </c>
      <c r="BS24" s="2">
        <v>-2.2316914873519e-6</v>
      </c>
      <c r="BT24" s="2">
        <v>-3.2082626837309e-6</v>
      </c>
      <c r="BU24" s="2">
        <v>-6.6480123312352e-7</v>
      </c>
      <c r="BV24" s="2">
        <v>3.0380862462333e-6</v>
      </c>
      <c r="BW24" s="2">
        <v>4.6011788749979e-7</v>
      </c>
      <c r="BX24" s="1">
        <v>16101327.698953</v>
      </c>
      <c r="BY24" s="1">
        <v>4613612.8337081</v>
      </c>
      <c r="BZ24" s="1">
        <v>-0.0010856055555524</v>
      </c>
      <c r="CA24" s="1">
        <v>-0.0009755036346505</v>
      </c>
      <c r="CB24" s="1">
        <v>0.0035371362303802</v>
      </c>
      <c r="CC24" s="1">
        <v>-0.025476978177143</v>
      </c>
      <c r="CD24" s="1">
        <v>-0.023967982942407</v>
      </c>
      <c r="CE24" s="1">
        <v>729.44480753628</v>
      </c>
      <c r="CF24" s="1">
        <v>764.27422304177</v>
      </c>
    </row>
    <row r="25" spans="1:84">
      <c r="A25" s="1">
        <v>37.269470313667</v>
      </c>
      <c r="B25" s="1">
        <v>0.00078605068671689</v>
      </c>
      <c r="C25" s="1">
        <v>85872740514763</v>
      </c>
      <c r="D25" s="1">
        <v>85872265536818</v>
      </c>
      <c r="E25" s="1">
        <v>85872918895042</v>
      </c>
      <c r="F25" s="1">
        <v>85874082877812</v>
      </c>
      <c r="G25" s="1">
        <v>85835674834136</v>
      </c>
      <c r="H25" s="1">
        <v>85852820618264</v>
      </c>
      <c r="I25" s="1">
        <v>85872494708260</v>
      </c>
      <c r="J25" s="1">
        <v>85862945718254</v>
      </c>
      <c r="K25" s="1">
        <v>85866295891189</v>
      </c>
      <c r="L25" s="1">
        <v>85867982151593</v>
      </c>
      <c r="M25" s="1">
        <v>85869226062813</v>
      </c>
      <c r="N25" s="1">
        <v>85871162583776</v>
      </c>
      <c r="O25" s="1">
        <v>85867377581644</v>
      </c>
      <c r="P25" s="1">
        <v>85865446807880</v>
      </c>
      <c r="Q25" s="1">
        <v>85856673168154</v>
      </c>
      <c r="R25" s="1">
        <v>85868150984049</v>
      </c>
      <c r="S25" s="1">
        <v>85860061685287</v>
      </c>
      <c r="T25" s="1">
        <v>85873767773947</v>
      </c>
      <c r="U25" s="1">
        <v>85873916236440</v>
      </c>
      <c r="V25" s="1">
        <v>85872277157309</v>
      </c>
      <c r="W25" s="1">
        <v>85871724320323</v>
      </c>
      <c r="X25" s="1">
        <v>85874608444562</v>
      </c>
      <c r="Y25" s="1">
        <v>85872382453804</v>
      </c>
      <c r="Z25" s="1">
        <v>85874641319049</v>
      </c>
      <c r="AA25" s="2">
        <v>6.355e-6</v>
      </c>
      <c r="AB25" s="2">
        <v>6.355e-6</v>
      </c>
      <c r="AC25" s="2">
        <v>6.355e-6</v>
      </c>
      <c r="AD25" s="2">
        <v>6.355e-6</v>
      </c>
      <c r="AE25" s="2">
        <v>6.355e-6</v>
      </c>
      <c r="AF25" s="2">
        <v>6.355e-6</v>
      </c>
      <c r="AG25" s="2">
        <v>6.355e-6</v>
      </c>
      <c r="AH25" s="2">
        <v>6.355e-6</v>
      </c>
      <c r="AI25" s="2">
        <v>6.355e-6</v>
      </c>
      <c r="AJ25" s="2">
        <v>6.355e-6</v>
      </c>
      <c r="AK25" s="2">
        <v>6.355e-6</v>
      </c>
      <c r="AL25" s="2">
        <v>6.355e-6</v>
      </c>
      <c r="AM25" s="2">
        <v>6.355e-6</v>
      </c>
      <c r="AN25" s="2">
        <v>6.355e-6</v>
      </c>
      <c r="AO25" s="2">
        <v>6.355e-6</v>
      </c>
      <c r="AP25" s="2">
        <v>6.355e-6</v>
      </c>
      <c r="AQ25" s="2">
        <v>6.355e-6</v>
      </c>
      <c r="AR25" s="2">
        <v>6.355e-6</v>
      </c>
      <c r="AS25" s="2">
        <v>6.355e-6</v>
      </c>
      <c r="AT25" s="2">
        <v>6.355e-6</v>
      </c>
      <c r="AU25" s="2">
        <v>6.355e-6</v>
      </c>
      <c r="AV25" s="2">
        <v>6.355e-6</v>
      </c>
      <c r="AW25" s="2">
        <v>6.355e-6</v>
      </c>
      <c r="AX25" s="2">
        <v>6.355e-6</v>
      </c>
      <c r="AY25" s="1">
        <v>0.0033948940111898</v>
      </c>
      <c r="AZ25" s="2">
        <v>6.1134193432173e-7</v>
      </c>
      <c r="BA25" s="2">
        <v>-2.0465258697004e-6</v>
      </c>
      <c r="BB25" s="2">
        <v>2.570812125213e-6</v>
      </c>
      <c r="BC25" s="2">
        <v>1.0642721854316e-6</v>
      </c>
      <c r="BD25" s="2">
        <v>-3.5171984220866e-5</v>
      </c>
      <c r="BE25" s="2">
        <v>-2.0197791583085e-5</v>
      </c>
      <c r="BF25" s="2">
        <v>-2.8848937564637e-6</v>
      </c>
      <c r="BG25" s="2">
        <v>-1.1542423042174e-5</v>
      </c>
      <c r="BH25" s="2">
        <v>-8.281589476229e-6</v>
      </c>
      <c r="BI25" s="2">
        <v>-7.2730563406442e-6</v>
      </c>
      <c r="BJ25" s="2">
        <v>-1.0389537202611e-5</v>
      </c>
      <c r="BK25" s="2">
        <v>3.6563047982822e-6</v>
      </c>
      <c r="BL25" s="2">
        <v>-8.4178430390513e-6</v>
      </c>
      <c r="BM25" s="2">
        <v>-1.0697083750965e-5</v>
      </c>
      <c r="BN25" s="2">
        <v>-1.6712943912968e-5</v>
      </c>
      <c r="BO25" s="2">
        <v>-6.212398023597e-6</v>
      </c>
      <c r="BP25" s="2">
        <v>-1.4119934163847e-5</v>
      </c>
      <c r="BQ25" s="2">
        <v>-2.3447936943824e-9</v>
      </c>
      <c r="BR25" s="2">
        <v>-1.3808010580196e-6</v>
      </c>
      <c r="BS25" s="2">
        <v>-2.9137941493301e-6</v>
      </c>
      <c r="BT25" s="2">
        <v>-3.6063628839394e-6</v>
      </c>
      <c r="BU25" s="2">
        <v>-1.0138458631157e-6</v>
      </c>
      <c r="BV25" s="2">
        <v>3.6184471003831e-6</v>
      </c>
      <c r="BW25" s="2">
        <v>5.4640086283405e-7</v>
      </c>
      <c r="BX25" s="1">
        <v>16131391.130789</v>
      </c>
      <c r="BY25" s="1">
        <v>4795445.5846245</v>
      </c>
      <c r="BZ25" s="1">
        <v>-0.0011718021025622</v>
      </c>
      <c r="CA25" s="1">
        <v>-0.0010521012221967</v>
      </c>
      <c r="CB25" s="1">
        <v>0.0037199400489439</v>
      </c>
      <c r="CC25" s="1">
        <v>-0.02932609309536</v>
      </c>
      <c r="CD25" s="1">
        <v>-0.028123402837338</v>
      </c>
      <c r="CE25" s="1">
        <v>739.73208239781</v>
      </c>
      <c r="CF25" s="1">
        <v>777.09175749273</v>
      </c>
    </row>
    <row r="26" spans="1:84">
      <c r="A26" s="1">
        <v>39.269470313667</v>
      </c>
      <c r="B26" s="1">
        <v>0.00098483642521534</v>
      </c>
      <c r="C26" s="1">
        <v>85871791296016</v>
      </c>
      <c r="D26" s="1">
        <v>85870943497421</v>
      </c>
      <c r="E26" s="1">
        <v>85871999795907</v>
      </c>
      <c r="F26" s="1">
        <v>85873588780933</v>
      </c>
      <c r="G26" s="1">
        <v>85819317665993</v>
      </c>
      <c r="H26" s="1">
        <v>85842771377504</v>
      </c>
      <c r="I26" s="1">
        <v>85871297552040</v>
      </c>
      <c r="J26" s="1">
        <v>85857759743705</v>
      </c>
      <c r="K26" s="1">
        <v>85862572523205</v>
      </c>
      <c r="L26" s="1">
        <v>85865115452213</v>
      </c>
      <c r="M26" s="1">
        <v>85865513001444</v>
      </c>
      <c r="N26" s="1">
        <v>85869657966999</v>
      </c>
      <c r="O26" s="1">
        <v>85863973221196</v>
      </c>
      <c r="P26" s="1">
        <v>85860676659398</v>
      </c>
      <c r="Q26" s="1">
        <v>85848585605545</v>
      </c>
      <c r="R26" s="1">
        <v>85865193704925</v>
      </c>
      <c r="S26" s="1">
        <v>85854267715482</v>
      </c>
      <c r="T26" s="1">
        <v>85873324370634</v>
      </c>
      <c r="U26" s="1">
        <v>85873413489121</v>
      </c>
      <c r="V26" s="1">
        <v>85870570375777</v>
      </c>
      <c r="W26" s="1">
        <v>85870346021488</v>
      </c>
      <c r="X26" s="1">
        <v>85874250433494</v>
      </c>
      <c r="Y26" s="1">
        <v>85870632247456</v>
      </c>
      <c r="Z26" s="1">
        <v>85874481391220</v>
      </c>
      <c r="AA26" s="2">
        <v>6.355e-6</v>
      </c>
      <c r="AB26" s="2">
        <v>6.355e-6</v>
      </c>
      <c r="AC26" s="2">
        <v>6.355e-6</v>
      </c>
      <c r="AD26" s="2">
        <v>6.355e-6</v>
      </c>
      <c r="AE26" s="2">
        <v>6.355e-6</v>
      </c>
      <c r="AF26" s="2">
        <v>6.355e-6</v>
      </c>
      <c r="AG26" s="2">
        <v>6.355e-6</v>
      </c>
      <c r="AH26" s="2">
        <v>6.355e-6</v>
      </c>
      <c r="AI26" s="2">
        <v>6.355e-6</v>
      </c>
      <c r="AJ26" s="2">
        <v>6.355e-6</v>
      </c>
      <c r="AK26" s="2">
        <v>6.355e-6</v>
      </c>
      <c r="AL26" s="2">
        <v>6.355e-6</v>
      </c>
      <c r="AM26" s="2">
        <v>6.355e-6</v>
      </c>
      <c r="AN26" s="2">
        <v>6.355e-6</v>
      </c>
      <c r="AO26" s="2">
        <v>6.355e-6</v>
      </c>
      <c r="AP26" s="2">
        <v>6.355e-6</v>
      </c>
      <c r="AQ26" s="2">
        <v>6.355e-6</v>
      </c>
      <c r="AR26" s="2">
        <v>6.355e-6</v>
      </c>
      <c r="AS26" s="2">
        <v>6.355e-6</v>
      </c>
      <c r="AT26" s="2">
        <v>6.355e-6</v>
      </c>
      <c r="AU26" s="2">
        <v>6.355e-6</v>
      </c>
      <c r="AV26" s="2">
        <v>6.355e-6</v>
      </c>
      <c r="AW26" s="2">
        <v>6.355e-6</v>
      </c>
      <c r="AX26" s="2">
        <v>6.355e-6</v>
      </c>
      <c r="AY26" s="1">
        <v>0.0035942884927709</v>
      </c>
      <c r="AZ26" s="2">
        <v>6.5802485875279e-7</v>
      </c>
      <c r="BA26" s="2">
        <v>-1.8202088651549e-6</v>
      </c>
      <c r="BB26" s="2">
        <v>2.717727656059e-6</v>
      </c>
      <c r="BC26" s="2">
        <v>1.3140040230636e-6</v>
      </c>
      <c r="BD26" s="2">
        <v>-3.4473092735794e-5</v>
      </c>
      <c r="BE26" s="2">
        <v>-2.0393058577315e-5</v>
      </c>
      <c r="BF26" s="2">
        <v>-3.0056072059816e-6</v>
      </c>
      <c r="BG26" s="2">
        <v>-1.1869875394464e-5</v>
      </c>
      <c r="BH26" s="2">
        <v>-8.1211892168299e-6</v>
      </c>
      <c r="BI26" s="2">
        <v>-7.1004631840191e-6</v>
      </c>
      <c r="BJ26" s="2">
        <v>-1.2103876604861e-5</v>
      </c>
      <c r="BK26" s="2">
        <v>3.6871324613011e-6</v>
      </c>
      <c r="BL26" s="2">
        <v>-8.7548596423238e-6</v>
      </c>
      <c r="BM26" s="2">
        <v>-1.091613163626e-5</v>
      </c>
      <c r="BN26" s="2">
        <v>-1.7362644041832e-5</v>
      </c>
      <c r="BO26" s="2">
        <v>-6.304447602081e-6</v>
      </c>
      <c r="BP26" s="2">
        <v>-1.4042622951378e-5</v>
      </c>
      <c r="BQ26" s="2">
        <v>-1.4543713311215e-8</v>
      </c>
      <c r="BR26" s="2">
        <v>-1.3172233677369e-6</v>
      </c>
      <c r="BS26" s="2">
        <v>-3.5563547416137e-6</v>
      </c>
      <c r="BT26" s="2">
        <v>-3.7789933386614e-6</v>
      </c>
      <c r="BU26" s="2">
        <v>-1.3115597772135e-6</v>
      </c>
      <c r="BV26" s="2">
        <v>3.6775139684272e-6</v>
      </c>
      <c r="BW26" s="2">
        <v>5.996370073318e-7</v>
      </c>
      <c r="BX26" s="1">
        <v>16166735.220012</v>
      </c>
      <c r="BY26" s="1">
        <v>5009081.3224641</v>
      </c>
      <c r="BZ26" s="1">
        <v>-0.0012687866863743</v>
      </c>
      <c r="CA26" s="1">
        <v>-0.0011376111487922</v>
      </c>
      <c r="CB26" s="1">
        <v>0.0039191685280965</v>
      </c>
      <c r="CC26" s="1">
        <v>-0.031753976065579</v>
      </c>
      <c r="CD26" s="1">
        <v>-0.030605505718392</v>
      </c>
      <c r="CE26" s="1">
        <v>748.38084660981</v>
      </c>
      <c r="CF26" s="1">
        <v>788.62379271846</v>
      </c>
    </row>
    <row r="27" spans="1:84">
      <c r="A27" s="1">
        <v>41.269470313667</v>
      </c>
      <c r="B27" s="1">
        <v>0.0011876203268008</v>
      </c>
      <c r="C27" s="1">
        <v>85870731706718</v>
      </c>
      <c r="D27" s="1">
        <v>85869486928725</v>
      </c>
      <c r="E27" s="1">
        <v>85870952259439</v>
      </c>
      <c r="F27" s="1">
        <v>85872988008489</v>
      </c>
      <c r="G27" s="1">
        <v>85801901243048</v>
      </c>
      <c r="H27" s="1">
        <v>85831816509533</v>
      </c>
      <c r="I27" s="1">
        <v>85869968654953</v>
      </c>
      <c r="J27" s="1">
        <v>85852020037320</v>
      </c>
      <c r="K27" s="1">
        <v>85858500299787</v>
      </c>
      <c r="L27" s="1">
        <v>85862028950437</v>
      </c>
      <c r="M27" s="1">
        <v>85860997835819</v>
      </c>
      <c r="N27" s="1">
        <v>85867908546024</v>
      </c>
      <c r="O27" s="1">
        <v>85860175637824</v>
      </c>
      <c r="P27" s="1">
        <v>85855524866149</v>
      </c>
      <c r="Q27" s="1">
        <v>85839707497553</v>
      </c>
      <c r="R27" s="1">
        <v>85861854434854</v>
      </c>
      <c r="S27" s="1">
        <v>85848080727666</v>
      </c>
      <c r="T27" s="1">
        <v>85872852977397</v>
      </c>
      <c r="U27" s="1">
        <v>85872842396043</v>
      </c>
      <c r="V27" s="1">
        <v>85868490275361</v>
      </c>
      <c r="W27" s="1">
        <v>85868824531313</v>
      </c>
      <c r="X27" s="1">
        <v>85873771093432</v>
      </c>
      <c r="Y27" s="1">
        <v>85868503664719</v>
      </c>
      <c r="Z27" s="1">
        <v>85874301029300</v>
      </c>
      <c r="AA27" s="2">
        <v>6.355e-6</v>
      </c>
      <c r="AB27" s="2">
        <v>6.355e-6</v>
      </c>
      <c r="AC27" s="2">
        <v>6.355e-6</v>
      </c>
      <c r="AD27" s="2">
        <v>6.355e-6</v>
      </c>
      <c r="AE27" s="2">
        <v>6.355e-6</v>
      </c>
      <c r="AF27" s="2">
        <v>6.355e-6</v>
      </c>
      <c r="AG27" s="2">
        <v>6.355e-6</v>
      </c>
      <c r="AH27" s="2">
        <v>6.355e-6</v>
      </c>
      <c r="AI27" s="2">
        <v>6.355e-6</v>
      </c>
      <c r="AJ27" s="2">
        <v>6.355e-6</v>
      </c>
      <c r="AK27" s="2">
        <v>6.355e-6</v>
      </c>
      <c r="AL27" s="2">
        <v>6.355e-6</v>
      </c>
      <c r="AM27" s="2">
        <v>6.355e-6</v>
      </c>
      <c r="AN27" s="2">
        <v>6.355e-6</v>
      </c>
      <c r="AO27" s="2">
        <v>6.355e-6</v>
      </c>
      <c r="AP27" s="2">
        <v>6.355e-6</v>
      </c>
      <c r="AQ27" s="2">
        <v>6.355e-6</v>
      </c>
      <c r="AR27" s="2">
        <v>6.355e-6</v>
      </c>
      <c r="AS27" s="2">
        <v>6.355e-6</v>
      </c>
      <c r="AT27" s="2">
        <v>6.355e-6</v>
      </c>
      <c r="AU27" s="2">
        <v>6.355e-6</v>
      </c>
      <c r="AV27" s="2">
        <v>6.355e-6</v>
      </c>
      <c r="AW27" s="2">
        <v>6.355e-6</v>
      </c>
      <c r="AX27" s="2">
        <v>6.355e-6</v>
      </c>
      <c r="AY27" s="1">
        <v>0.0037947386801811</v>
      </c>
      <c r="AZ27" s="2">
        <v>7.7932086370487e-7</v>
      </c>
      <c r="BA27" s="2">
        <v>-1.5682496392854e-6</v>
      </c>
      <c r="BB27" s="2">
        <v>2.7219616260668e-6</v>
      </c>
      <c r="BC27" s="2">
        <v>1.5368977761477e-6</v>
      </c>
      <c r="BD27" s="2">
        <v>-3.3390086050696e-5</v>
      </c>
      <c r="BE27" s="2">
        <v>-2.0027885706774e-5</v>
      </c>
      <c r="BF27" s="2">
        <v>-3.008407831449e-6</v>
      </c>
      <c r="BG27" s="2">
        <v>-1.2057733782471e-5</v>
      </c>
      <c r="BH27" s="2">
        <v>-7.7796655371459e-6</v>
      </c>
      <c r="BI27" s="2">
        <v>-6.855597510558e-6</v>
      </c>
      <c r="BJ27" s="2">
        <v>-1.3085335450791e-5</v>
      </c>
      <c r="BK27" s="2">
        <v>3.7307974413998e-6</v>
      </c>
      <c r="BL27" s="2">
        <v>-9.016466757611e-6</v>
      </c>
      <c r="BM27" s="2">
        <v>-1.1017719169019e-5</v>
      </c>
      <c r="BN27" s="2">
        <v>-1.7763435521266e-5</v>
      </c>
      <c r="BO27" s="2">
        <v>-6.4410604400509e-6</v>
      </c>
      <c r="BP27" s="2">
        <v>-1.3787305457413e-5</v>
      </c>
      <c r="BQ27" s="2">
        <v>-2.98532527854e-8</v>
      </c>
      <c r="BR27" s="2">
        <v>-1.18873661205e-6</v>
      </c>
      <c r="BS27" s="2">
        <v>-4.0556453291712e-6</v>
      </c>
      <c r="BT27" s="2">
        <v>-3.862176014041e-6</v>
      </c>
      <c r="BU27" s="2">
        <v>-1.5513824997419e-6</v>
      </c>
      <c r="BV27" s="2">
        <v>3.5041842785079e-6</v>
      </c>
      <c r="BW27" s="2">
        <v>6.5614203291014e-7</v>
      </c>
      <c r="BX27" s="1">
        <v>16203540.010232</v>
      </c>
      <c r="BY27" s="1">
        <v>5231405.7916689</v>
      </c>
      <c r="BZ27" s="1">
        <v>-0.0013672496355064</v>
      </c>
      <c r="CA27" s="1">
        <v>-0.0012239861240631</v>
      </c>
      <c r="CB27" s="1">
        <v>0.0041183566467606</v>
      </c>
      <c r="CC27" s="1">
        <v>-0.035128163535408</v>
      </c>
      <c r="CD27" s="1">
        <v>-0.034050566277492</v>
      </c>
      <c r="CE27" s="1">
        <v>755.82029133025</v>
      </c>
      <c r="CF27" s="1">
        <v>798.98912700958</v>
      </c>
    </row>
    <row r="28" spans="1:84">
      <c r="A28" s="1">
        <v>43.269470313667</v>
      </c>
      <c r="B28" s="1">
        <v>0.0013927330275335</v>
      </c>
      <c r="C28" s="1">
        <v>85869579735581</v>
      </c>
      <c r="D28" s="1">
        <v>85867890245595</v>
      </c>
      <c r="E28" s="1">
        <v>85869761755954</v>
      </c>
      <c r="F28" s="1">
        <v>85872277447687</v>
      </c>
      <c r="G28" s="1">
        <v>85783605801018</v>
      </c>
      <c r="H28" s="1">
        <v>85820090938967</v>
      </c>
      <c r="I28" s="1">
        <v>85868522333262</v>
      </c>
      <c r="J28" s="1">
        <v>85845836360347</v>
      </c>
      <c r="K28" s="1">
        <v>85854115496067</v>
      </c>
      <c r="L28" s="1">
        <v>85858734537078</v>
      </c>
      <c r="M28" s="1">
        <v>85855825196047</v>
      </c>
      <c r="N28" s="1">
        <v>85865884516040</v>
      </c>
      <c r="O28" s="1">
        <v>85856020254969</v>
      </c>
      <c r="P28" s="1">
        <v>85850004209620</v>
      </c>
      <c r="Q28" s="1">
        <v>85830117201234</v>
      </c>
      <c r="R28" s="1">
        <v>85858124282016</v>
      </c>
      <c r="S28" s="1">
        <v>85841566393005</v>
      </c>
      <c r="T28" s="1">
        <v>85872354756545</v>
      </c>
      <c r="U28" s="1">
        <v>85872203645395</v>
      </c>
      <c r="V28" s="1">
        <v>85866070845206</v>
      </c>
      <c r="W28" s="1">
        <v>85867178861183</v>
      </c>
      <c r="X28" s="1">
        <v>85873169717357</v>
      </c>
      <c r="Y28" s="1">
        <v>85866003125455</v>
      </c>
      <c r="Z28" s="1">
        <v>85874095855167</v>
      </c>
      <c r="AA28" s="2">
        <v>6.355e-6</v>
      </c>
      <c r="AB28" s="2">
        <v>6.355e-6</v>
      </c>
      <c r="AC28" s="2">
        <v>6.355e-6</v>
      </c>
      <c r="AD28" s="2">
        <v>6.355e-6</v>
      </c>
      <c r="AE28" s="2">
        <v>6.355e-6</v>
      </c>
      <c r="AF28" s="2">
        <v>6.355e-6</v>
      </c>
      <c r="AG28" s="2">
        <v>6.355e-6</v>
      </c>
      <c r="AH28" s="2">
        <v>6.355e-6</v>
      </c>
      <c r="AI28" s="2">
        <v>6.355e-6</v>
      </c>
      <c r="AJ28" s="2">
        <v>6.355e-6</v>
      </c>
      <c r="AK28" s="2">
        <v>6.355e-6</v>
      </c>
      <c r="AL28" s="2">
        <v>6.355e-6</v>
      </c>
      <c r="AM28" s="2">
        <v>6.355e-6</v>
      </c>
      <c r="AN28" s="2">
        <v>6.355e-6</v>
      </c>
      <c r="AO28" s="2">
        <v>6.355e-6</v>
      </c>
      <c r="AP28" s="2">
        <v>6.355e-6</v>
      </c>
      <c r="AQ28" s="2">
        <v>6.355e-6</v>
      </c>
      <c r="AR28" s="2">
        <v>6.355e-6</v>
      </c>
      <c r="AS28" s="2">
        <v>6.355e-6</v>
      </c>
      <c r="AT28" s="2">
        <v>6.355e-6</v>
      </c>
      <c r="AU28" s="2">
        <v>6.355e-6</v>
      </c>
      <c r="AV28" s="2">
        <v>6.355e-6</v>
      </c>
      <c r="AW28" s="2">
        <v>6.355e-6</v>
      </c>
      <c r="AX28" s="2">
        <v>6.355e-6</v>
      </c>
      <c r="AY28" s="1">
        <v>0.0039960543535849</v>
      </c>
      <c r="AZ28" s="2">
        <v>9.4536699980474e-7</v>
      </c>
      <c r="BA28" s="2">
        <v>-1.320856597176e-6</v>
      </c>
      <c r="BB28" s="2">
        <v>2.6078616593732e-6</v>
      </c>
      <c r="BC28" s="2">
        <v>1.7166359489079e-6</v>
      </c>
      <c r="BD28" s="2">
        <v>-3.2560401607892e-5</v>
      </c>
      <c r="BE28" s="2">
        <v>-1.9724164279202e-5</v>
      </c>
      <c r="BF28" s="2">
        <v>-2.9079734992734e-6</v>
      </c>
      <c r="BG28" s="2">
        <v>-1.2091790060383e-5</v>
      </c>
      <c r="BH28" s="2">
        <v>-7.4080648449691e-6</v>
      </c>
      <c r="BI28" s="2">
        <v>-6.6403681965125e-6</v>
      </c>
      <c r="BJ28" s="2">
        <v>-1.3492011175979e-5</v>
      </c>
      <c r="BK28" s="2">
        <v>3.9017087523075e-6</v>
      </c>
      <c r="BL28" s="2">
        <v>-9.3338181333939e-6</v>
      </c>
      <c r="BM28" s="2">
        <v>-1.1174259596369e-5</v>
      </c>
      <c r="BN28" s="2">
        <v>-1.811580422546e-5</v>
      </c>
      <c r="BO28" s="2">
        <v>-6.6143548762145e-6</v>
      </c>
      <c r="BP28" s="2">
        <v>-1.356687076559e-5</v>
      </c>
      <c r="BQ28" s="2">
        <v>-4.9855692865205e-8</v>
      </c>
      <c r="BR28" s="2">
        <v>-1.04626203073e-6</v>
      </c>
      <c r="BS28" s="2">
        <v>-4.283123217805e-6</v>
      </c>
      <c r="BT28" s="2">
        <v>-3.9287348616442e-6</v>
      </c>
      <c r="BU28" s="2">
        <v>-1.8389526339295e-6</v>
      </c>
      <c r="BV28" s="2">
        <v>3.280697741508e-6</v>
      </c>
      <c r="BW28" s="2">
        <v>7.3809272361644e-7</v>
      </c>
      <c r="BX28" s="1">
        <v>16241590.678073</v>
      </c>
      <c r="BY28" s="1">
        <v>5461115.6595351</v>
      </c>
      <c r="BZ28" s="1">
        <v>-0.0014668978441395</v>
      </c>
      <c r="CA28" s="1">
        <v>-0.0013109898777235</v>
      </c>
      <c r="CB28" s="1">
        <v>0.0043175044696622</v>
      </c>
      <c r="CC28" s="1">
        <v>-0.038795246818241</v>
      </c>
      <c r="CD28" s="1">
        <v>-0.03786915429354</v>
      </c>
      <c r="CE28" s="1">
        <v>762.31504227215</v>
      </c>
      <c r="CF28" s="1">
        <v>808.40136746741</v>
      </c>
    </row>
    <row r="29" spans="1:84">
      <c r="A29" s="1">
        <v>45.269470313667</v>
      </c>
      <c r="B29" s="1">
        <v>0.0015986864863897</v>
      </c>
      <c r="C29" s="1">
        <v>85868332827233</v>
      </c>
      <c r="D29" s="1">
        <v>85866151469546</v>
      </c>
      <c r="E29" s="1">
        <v>85868399017407</v>
      </c>
      <c r="F29" s="1">
        <v>85871450779831</v>
      </c>
      <c r="G29" s="1">
        <v>85764554291583</v>
      </c>
      <c r="H29" s="1">
        <v>85807710229049</v>
      </c>
      <c r="I29" s="1">
        <v>85866966100509</v>
      </c>
      <c r="J29" s="1">
        <v>85839300446909</v>
      </c>
      <c r="K29" s="1">
        <v>85849436068096</v>
      </c>
      <c r="L29" s="1">
        <v>85855250351864</v>
      </c>
      <c r="M29" s="1">
        <v>85850132100188</v>
      </c>
      <c r="N29" s="1">
        <v>85863596838953</v>
      </c>
      <c r="O29" s="1">
        <v>85851524927466</v>
      </c>
      <c r="P29" s="1">
        <v>85844132048705</v>
      </c>
      <c r="Q29" s="1">
        <v>85819881460222</v>
      </c>
      <c r="R29" s="1">
        <v>85854006010400</v>
      </c>
      <c r="S29" s="1">
        <v>85834749551078</v>
      </c>
      <c r="T29" s="1">
        <v>85871827990690</v>
      </c>
      <c r="U29" s="1">
        <v>85871500178592</v>
      </c>
      <c r="V29" s="1">
        <v>85863371104412</v>
      </c>
      <c r="W29" s="1">
        <v>85865411821878</v>
      </c>
      <c r="X29" s="1">
        <v>85872434354856</v>
      </c>
      <c r="Y29" s="1">
        <v>85863119337497</v>
      </c>
      <c r="Z29" s="1">
        <v>85873859202145</v>
      </c>
      <c r="AA29" s="2">
        <v>6.355e-6</v>
      </c>
      <c r="AB29" s="2">
        <v>6.355e-6</v>
      </c>
      <c r="AC29" s="2">
        <v>6.355e-6</v>
      </c>
      <c r="AD29" s="2">
        <v>6.355e-6</v>
      </c>
      <c r="AE29" s="2">
        <v>6.355e-6</v>
      </c>
      <c r="AF29" s="2">
        <v>6.355e-6</v>
      </c>
      <c r="AG29" s="2">
        <v>6.355e-6</v>
      </c>
      <c r="AH29" s="2">
        <v>6.355e-6</v>
      </c>
      <c r="AI29" s="2">
        <v>6.355e-6</v>
      </c>
      <c r="AJ29" s="2">
        <v>6.355e-6</v>
      </c>
      <c r="AK29" s="2">
        <v>6.355e-6</v>
      </c>
      <c r="AL29" s="2">
        <v>6.355e-6</v>
      </c>
      <c r="AM29" s="2">
        <v>6.355e-6</v>
      </c>
      <c r="AN29" s="2">
        <v>6.355e-6</v>
      </c>
      <c r="AO29" s="2">
        <v>6.355e-6</v>
      </c>
      <c r="AP29" s="2">
        <v>6.355e-6</v>
      </c>
      <c r="AQ29" s="2">
        <v>6.355e-6</v>
      </c>
      <c r="AR29" s="2">
        <v>6.355e-6</v>
      </c>
      <c r="AS29" s="2">
        <v>6.355e-6</v>
      </c>
      <c r="AT29" s="2">
        <v>6.355e-6</v>
      </c>
      <c r="AU29" s="2">
        <v>6.355e-6</v>
      </c>
      <c r="AV29" s="2">
        <v>6.355e-6</v>
      </c>
      <c r="AW29" s="2">
        <v>6.355e-6</v>
      </c>
      <c r="AX29" s="2">
        <v>6.355e-6</v>
      </c>
      <c r="AY29" s="1">
        <v>0.0041980548571758</v>
      </c>
      <c r="AZ29" s="2">
        <v>1.1222306960385e-6</v>
      </c>
      <c r="BA29" s="2">
        <v>-1.0740657937586e-6</v>
      </c>
      <c r="BB29" s="2">
        <v>2.3735323936276e-6</v>
      </c>
      <c r="BC29" s="2">
        <v>1.8811027798957e-6</v>
      </c>
      <c r="BD29" s="2">
        <v>-3.1972734359335e-5</v>
      </c>
      <c r="BE29" s="2">
        <v>-1.9512020121793e-5</v>
      </c>
      <c r="BF29" s="2">
        <v>-2.7984050185289e-6</v>
      </c>
      <c r="BG29" s="2">
        <v>-1.2041705531569e-5</v>
      </c>
      <c r="BH29" s="2">
        <v>-7.1130516643668e-6</v>
      </c>
      <c r="BI29" s="2">
        <v>-6.5288629199749e-6</v>
      </c>
      <c r="BJ29" s="2">
        <v>-1.3471727400448e-5</v>
      </c>
      <c r="BK29" s="2">
        <v>4.1782359042397e-6</v>
      </c>
      <c r="BL29" s="2">
        <v>-9.6461452287753e-6</v>
      </c>
      <c r="BM29" s="2">
        <v>-1.1333212795475e-5</v>
      </c>
      <c r="BN29" s="2">
        <v>-1.8422077462229e-5</v>
      </c>
      <c r="BO29" s="2">
        <v>-6.937071544816e-6</v>
      </c>
      <c r="BP29" s="2">
        <v>-1.3369024506239e-5</v>
      </c>
      <c r="BQ29" s="2">
        <v>-5.9387011853838e-8</v>
      </c>
      <c r="BR29" s="2">
        <v>-9.1849668097397e-7</v>
      </c>
      <c r="BS29" s="2">
        <v>-4.3430837825479e-6</v>
      </c>
      <c r="BT29" s="2">
        <v>-3.9989023132852e-6</v>
      </c>
      <c r="BU29" s="2">
        <v>-2.131618738245e-6</v>
      </c>
      <c r="BV29" s="2">
        <v>3.0753354677985e-6</v>
      </c>
      <c r="BW29" s="2">
        <v>8.3904632029548e-7</v>
      </c>
      <c r="BX29" s="1">
        <v>16280693.058285</v>
      </c>
      <c r="BY29" s="1">
        <v>5697031.7161264</v>
      </c>
      <c r="BZ29" s="1">
        <v>-0.0015675485871095</v>
      </c>
      <c r="CA29" s="1">
        <v>-0.00139841369418</v>
      </c>
      <c r="CB29" s="1">
        <v>0.0045166119703946</v>
      </c>
      <c r="CC29" s="1">
        <v>-0.042693114032305</v>
      </c>
      <c r="CD29" s="1">
        <v>-0.041852809868747</v>
      </c>
      <c r="CE29" s="1">
        <v>768.06760300002</v>
      </c>
      <c r="CF29" s="1">
        <v>817.02759014322</v>
      </c>
    </row>
    <row r="30" spans="1:84">
      <c r="A30" s="1">
        <v>47.269470313667</v>
      </c>
      <c r="B30" s="1">
        <v>0.0018048079354708</v>
      </c>
      <c r="C30" s="1">
        <v>85866974568608</v>
      </c>
      <c r="D30" s="1">
        <v>85864273094223</v>
      </c>
      <c r="E30" s="1">
        <v>85866852228325</v>
      </c>
      <c r="F30" s="1">
        <v>85870498094298</v>
      </c>
      <c r="G30" s="1">
        <v>85744812563130</v>
      </c>
      <c r="H30" s="1">
        <v>85794761839446</v>
      </c>
      <c r="I30" s="1">
        <v>85865298734536</v>
      </c>
      <c r="J30" s="1">
        <v>85832455075264</v>
      </c>
      <c r="K30" s="1">
        <v>85844489030787</v>
      </c>
      <c r="L30" s="1">
        <v>85851593727194</v>
      </c>
      <c r="M30" s="1">
        <v>85844026258312</v>
      </c>
      <c r="N30" s="1">
        <v>85861048391799</v>
      </c>
      <c r="O30" s="1">
        <v>85846716291481</v>
      </c>
      <c r="P30" s="1">
        <v>85837936540979</v>
      </c>
      <c r="Q30" s="1">
        <v>85809069673305</v>
      </c>
      <c r="R30" s="1">
        <v>85849529479243</v>
      </c>
      <c r="S30" s="1">
        <v>85827642369266</v>
      </c>
      <c r="T30" s="1">
        <v>85871268433893</v>
      </c>
      <c r="U30" s="1">
        <v>85870733573122</v>
      </c>
      <c r="V30" s="1">
        <v>85860427212225</v>
      </c>
      <c r="W30" s="1">
        <v>85863523764148</v>
      </c>
      <c r="X30" s="1">
        <v>85871562063154</v>
      </c>
      <c r="Y30" s="1">
        <v>85859841644317</v>
      </c>
      <c r="Z30" s="1">
        <v>85873585707451</v>
      </c>
      <c r="AA30" s="2">
        <v>6.355e-6</v>
      </c>
      <c r="AB30" s="2">
        <v>6.355e-6</v>
      </c>
      <c r="AC30" s="2">
        <v>6.355e-6</v>
      </c>
      <c r="AD30" s="2">
        <v>6.355e-6</v>
      </c>
      <c r="AE30" s="2">
        <v>6.355e-6</v>
      </c>
      <c r="AF30" s="2">
        <v>6.355e-6</v>
      </c>
      <c r="AG30" s="2">
        <v>6.355e-6</v>
      </c>
      <c r="AH30" s="2">
        <v>6.355e-6</v>
      </c>
      <c r="AI30" s="2">
        <v>6.355e-6</v>
      </c>
      <c r="AJ30" s="2">
        <v>6.355e-6</v>
      </c>
      <c r="AK30" s="2">
        <v>6.355e-6</v>
      </c>
      <c r="AL30" s="2">
        <v>6.355e-6</v>
      </c>
      <c r="AM30" s="2">
        <v>6.355e-6</v>
      </c>
      <c r="AN30" s="2">
        <v>6.355e-6</v>
      </c>
      <c r="AO30" s="2">
        <v>6.355e-6</v>
      </c>
      <c r="AP30" s="2">
        <v>6.355e-6</v>
      </c>
      <c r="AQ30" s="2">
        <v>6.355e-6</v>
      </c>
      <c r="AR30" s="2">
        <v>6.355e-6</v>
      </c>
      <c r="AS30" s="2">
        <v>6.355e-6</v>
      </c>
      <c r="AT30" s="2">
        <v>6.355e-6</v>
      </c>
      <c r="AU30" s="2">
        <v>6.355e-6</v>
      </c>
      <c r="AV30" s="2">
        <v>6.355e-6</v>
      </c>
      <c r="AW30" s="2">
        <v>6.355e-6</v>
      </c>
      <c r="AX30" s="2">
        <v>6.355e-6</v>
      </c>
      <c r="AY30" s="1">
        <v>0.004400628264546</v>
      </c>
      <c r="AZ30" s="2">
        <v>1.2916533470915e-6</v>
      </c>
      <c r="BA30" s="2">
        <v>-7.9589457302413e-7</v>
      </c>
      <c r="BB30" s="2">
        <v>2.1389567351953e-6</v>
      </c>
      <c r="BC30" s="2">
        <v>2.0754376530629e-6</v>
      </c>
      <c r="BD30" s="2">
        <v>-3.1507869886123e-5</v>
      </c>
      <c r="BE30" s="2">
        <v>-1.9348498063796e-5</v>
      </c>
      <c r="BF30" s="2">
        <v>-2.726216892737e-6</v>
      </c>
      <c r="BG30" s="2">
        <v>-1.197735942547e-5</v>
      </c>
      <c r="BH30" s="2">
        <v>-6.8659775788194e-6</v>
      </c>
      <c r="BI30" s="2">
        <v>-6.4746694142608e-6</v>
      </c>
      <c r="BJ30" s="2">
        <v>-1.3217172749791e-5</v>
      </c>
      <c r="BK30" s="2">
        <v>4.487376415498e-6</v>
      </c>
      <c r="BL30" s="2">
        <v>-9.8289087775033e-6</v>
      </c>
      <c r="BM30" s="2">
        <v>-1.1493827713684e-5</v>
      </c>
      <c r="BN30" s="2">
        <v>-1.8604625290181e-5</v>
      </c>
      <c r="BO30" s="2">
        <v>-7.2582058581249e-6</v>
      </c>
      <c r="BP30" s="2">
        <v>-1.3152564176944e-5</v>
      </c>
      <c r="BQ30" s="2">
        <v>-5.6721932511459e-8</v>
      </c>
      <c r="BR30" s="2">
        <v>-7.8450291096148e-7</v>
      </c>
      <c r="BS30" s="2">
        <v>-4.3669864190654e-6</v>
      </c>
      <c r="BT30" s="2">
        <v>-4.078090439098e-6</v>
      </c>
      <c r="BU30" s="2">
        <v>-2.3589740438801e-6</v>
      </c>
      <c r="BV30" s="2">
        <v>2.9440371837676e-6</v>
      </c>
      <c r="BW30" s="2">
        <v>9.3326237016154e-7</v>
      </c>
      <c r="BX30" s="1">
        <v>16320708.822908</v>
      </c>
      <c r="BY30" s="1">
        <v>5938313.7350911</v>
      </c>
      <c r="BZ30" s="1">
        <v>-0.001669044041396</v>
      </c>
      <c r="CA30" s="1">
        <v>-0.001486131376989</v>
      </c>
      <c r="CB30" s="1">
        <v>0.0047156790490287</v>
      </c>
      <c r="CC30" s="1">
        <v>-0.046744259962779</v>
      </c>
      <c r="CD30" s="1">
        <v>-0.046027175391162</v>
      </c>
      <c r="CE30" s="1">
        <v>773.22392223242</v>
      </c>
      <c r="CF30" s="1">
        <v>824.98736015323</v>
      </c>
    </row>
    <row r="31" spans="1:84">
      <c r="A31" s="1">
        <v>49.269470313667</v>
      </c>
      <c r="B31" s="1">
        <v>0.0020109804309986</v>
      </c>
      <c r="C31" s="1">
        <v>85865493232361</v>
      </c>
      <c r="D31" s="1">
        <v>85862255819296</v>
      </c>
      <c r="E31" s="1">
        <v>85865125666726</v>
      </c>
      <c r="F31" s="1">
        <v>85869404789066</v>
      </c>
      <c r="G31" s="1">
        <v>85724409488338</v>
      </c>
      <c r="H31" s="1">
        <v>85781301397345</v>
      </c>
      <c r="I31" s="1">
        <v>85863519737198</v>
      </c>
      <c r="J31" s="1">
        <v>85825310885695</v>
      </c>
      <c r="K31" s="1">
        <v>85839302217788</v>
      </c>
      <c r="L31" s="1">
        <v>85847767336707</v>
      </c>
      <c r="M31" s="1">
        <v>85837571977633</v>
      </c>
      <c r="N31" s="1">
        <v>85858224311578</v>
      </c>
      <c r="O31" s="1">
        <v>85841639123952</v>
      </c>
      <c r="P31" s="1">
        <v>85831436104301</v>
      </c>
      <c r="Q31" s="1">
        <v>85797758457860</v>
      </c>
      <c r="R31" s="1">
        <v>85844722888249</v>
      </c>
      <c r="S31" s="1">
        <v>85820267449505</v>
      </c>
      <c r="T31" s="1">
        <v>85870669435963</v>
      </c>
      <c r="U31" s="1">
        <v>85869903344365</v>
      </c>
      <c r="V31" s="1">
        <v>85857250860504</v>
      </c>
      <c r="W31" s="1">
        <v>85861516194573</v>
      </c>
      <c r="X31" s="1">
        <v>85870561379334</v>
      </c>
      <c r="Y31" s="1">
        <v>85856155531357</v>
      </c>
      <c r="Z31" s="1">
        <v>85873275245439</v>
      </c>
      <c r="AA31" s="2">
        <v>6.355e-6</v>
      </c>
      <c r="AB31" s="2">
        <v>6.355e-6</v>
      </c>
      <c r="AC31" s="2">
        <v>6.355e-6</v>
      </c>
      <c r="AD31" s="2">
        <v>6.355e-6</v>
      </c>
      <c r="AE31" s="2">
        <v>6.355e-6</v>
      </c>
      <c r="AF31" s="2">
        <v>6.355e-6</v>
      </c>
      <c r="AG31" s="2">
        <v>6.355e-6</v>
      </c>
      <c r="AH31" s="2">
        <v>6.355e-6</v>
      </c>
      <c r="AI31" s="2">
        <v>6.355e-6</v>
      </c>
      <c r="AJ31" s="2">
        <v>6.355e-6</v>
      </c>
      <c r="AK31" s="2">
        <v>6.355e-6</v>
      </c>
      <c r="AL31" s="2">
        <v>6.355e-6</v>
      </c>
      <c r="AM31" s="2">
        <v>6.355e-6</v>
      </c>
      <c r="AN31" s="2">
        <v>6.355e-6</v>
      </c>
      <c r="AO31" s="2">
        <v>6.355e-6</v>
      </c>
      <c r="AP31" s="2">
        <v>6.355e-6</v>
      </c>
      <c r="AQ31" s="2">
        <v>6.355e-6</v>
      </c>
      <c r="AR31" s="2">
        <v>6.355e-6</v>
      </c>
      <c r="AS31" s="2">
        <v>6.355e-6</v>
      </c>
      <c r="AT31" s="2">
        <v>6.355e-6</v>
      </c>
      <c r="AU31" s="2">
        <v>6.355e-6</v>
      </c>
      <c r="AV31" s="2">
        <v>6.355e-6</v>
      </c>
      <c r="AW31" s="2">
        <v>6.355e-6</v>
      </c>
      <c r="AX31" s="2">
        <v>6.355e-6</v>
      </c>
      <c r="AY31" s="1">
        <v>0.0046037150320966</v>
      </c>
      <c r="AZ31" s="2">
        <v>1.4227661662774e-6</v>
      </c>
      <c r="BA31" s="2">
        <v>-5.1602661066826e-7</v>
      </c>
      <c r="BB31" s="2">
        <v>1.9332100991482e-6</v>
      </c>
      <c r="BC31" s="2">
        <v>2.3375764163967e-6</v>
      </c>
      <c r="BD31" s="2">
        <v>-3.1085363703764e-5</v>
      </c>
      <c r="BE31" s="2">
        <v>-1.9212226792976e-5</v>
      </c>
      <c r="BF31" s="2">
        <v>-2.7142493683109e-6</v>
      </c>
      <c r="BG31" s="2">
        <v>-1.1922377922415e-5</v>
      </c>
      <c r="BH31" s="2">
        <v>-6.6595644421987e-6</v>
      </c>
      <c r="BI31" s="2">
        <v>-6.4649458942753e-6</v>
      </c>
      <c r="BJ31" s="2">
        <v>-1.2880005554237e-5</v>
      </c>
      <c r="BK31" s="2">
        <v>4.7476066734302e-6</v>
      </c>
      <c r="BL31" s="2">
        <v>-9.8593225427233e-6</v>
      </c>
      <c r="BM31" s="2">
        <v>-1.1645372039149e-5</v>
      </c>
      <c r="BN31" s="2">
        <v>-1.8611264434079e-5</v>
      </c>
      <c r="BO31" s="2">
        <v>-7.4716964822607e-6</v>
      </c>
      <c r="BP31" s="2">
        <v>-1.2907154880415e-5</v>
      </c>
      <c r="BQ31" s="2">
        <v>-3.1671791817149e-8</v>
      </c>
      <c r="BR31" s="2">
        <v>-6.6482443847486e-7</v>
      </c>
      <c r="BS31" s="2">
        <v>-4.3402700694669e-6</v>
      </c>
      <c r="BT31" s="2">
        <v>-4.1710195099704e-6</v>
      </c>
      <c r="BU31" s="2">
        <v>-2.5132331686928e-6</v>
      </c>
      <c r="BV31" s="2">
        <v>2.8949067884304e-6</v>
      </c>
      <c r="BW31" s="2">
        <v>1.0120369669792e-6</v>
      </c>
      <c r="BX31" s="1">
        <v>16361553.340658</v>
      </c>
      <c r="BY31" s="1">
        <v>6184446.8118906</v>
      </c>
      <c r="BZ31" s="1">
        <v>-0.0017711859975413</v>
      </c>
      <c r="CA31" s="1">
        <v>-0.001574156001232</v>
      </c>
      <c r="CB31" s="1">
        <v>0.0049147055382347</v>
      </c>
      <c r="CC31" s="1">
        <v>-0.051012351653644</v>
      </c>
      <c r="CD31" s="1">
        <v>-0.050378002022838</v>
      </c>
      <c r="CE31" s="1">
        <v>777.87668542939</v>
      </c>
      <c r="CF31" s="1">
        <v>832.35578710983</v>
      </c>
    </row>
    <row r="32" spans="1:84">
      <c r="A32" s="1">
        <v>51.269470313667</v>
      </c>
      <c r="B32" s="1">
        <v>0.0022172090684788</v>
      </c>
      <c r="C32" s="1">
        <v>85863887735813</v>
      </c>
      <c r="D32" s="1">
        <v>85860103649291</v>
      </c>
      <c r="E32" s="1">
        <v>85863224614578</v>
      </c>
      <c r="F32" s="1">
        <v>85868151602309</v>
      </c>
      <c r="G32" s="1">
        <v>85703363042224</v>
      </c>
      <c r="H32" s="1">
        <v>85767348230286</v>
      </c>
      <c r="I32" s="1">
        <v>85861634497965</v>
      </c>
      <c r="J32" s="1">
        <v>85817869349942</v>
      </c>
      <c r="K32" s="1">
        <v>85833900125730</v>
      </c>
      <c r="L32" s="1">
        <v>85843770527939</v>
      </c>
      <c r="M32" s="1">
        <v>85830801708298</v>
      </c>
      <c r="N32" s="1">
        <v>85855108448086</v>
      </c>
      <c r="O32" s="1">
        <v>85836338526549</v>
      </c>
      <c r="P32" s="1">
        <v>85824644204324</v>
      </c>
      <c r="Q32" s="1">
        <v>85786025297716</v>
      </c>
      <c r="R32" s="1">
        <v>85839608794562</v>
      </c>
      <c r="S32" s="1">
        <v>85812653088099</v>
      </c>
      <c r="T32" s="1">
        <v>85870021983759</v>
      </c>
      <c r="U32" s="1">
        <v>85869004817134</v>
      </c>
      <c r="V32" s="1">
        <v>85853850763088</v>
      </c>
      <c r="W32" s="1">
        <v>85859387868845</v>
      </c>
      <c r="X32" s="1">
        <v>85869441941682</v>
      </c>
      <c r="Y32" s="1">
        <v>85852054516635</v>
      </c>
      <c r="Z32" s="1">
        <v>85872929163386</v>
      </c>
      <c r="AA32" s="2">
        <v>6.355e-6</v>
      </c>
      <c r="AB32" s="2">
        <v>6.355e-6</v>
      </c>
      <c r="AC32" s="2">
        <v>6.355e-6</v>
      </c>
      <c r="AD32" s="2">
        <v>6.355e-6</v>
      </c>
      <c r="AE32" s="2">
        <v>6.355e-6</v>
      </c>
      <c r="AF32" s="2">
        <v>6.355e-6</v>
      </c>
      <c r="AG32" s="2">
        <v>6.355e-6</v>
      </c>
      <c r="AH32" s="2">
        <v>6.355e-6</v>
      </c>
      <c r="AI32" s="2">
        <v>6.355e-6</v>
      </c>
      <c r="AJ32" s="2">
        <v>6.355e-6</v>
      </c>
      <c r="AK32" s="2">
        <v>6.355e-6</v>
      </c>
      <c r="AL32" s="2">
        <v>6.355e-6</v>
      </c>
      <c r="AM32" s="2">
        <v>6.355e-6</v>
      </c>
      <c r="AN32" s="2">
        <v>6.355e-6</v>
      </c>
      <c r="AO32" s="2">
        <v>6.355e-6</v>
      </c>
      <c r="AP32" s="2">
        <v>6.355e-6</v>
      </c>
      <c r="AQ32" s="2">
        <v>6.355e-6</v>
      </c>
      <c r="AR32" s="2">
        <v>6.355e-6</v>
      </c>
      <c r="AS32" s="2">
        <v>6.355e-6</v>
      </c>
      <c r="AT32" s="2">
        <v>6.355e-6</v>
      </c>
      <c r="AU32" s="2">
        <v>6.355e-6</v>
      </c>
      <c r="AV32" s="2">
        <v>6.355e-6</v>
      </c>
      <c r="AW32" s="2">
        <v>6.355e-6</v>
      </c>
      <c r="AX32" s="2">
        <v>6.355e-6</v>
      </c>
      <c r="AY32" s="1">
        <v>0.0048072611039188</v>
      </c>
      <c r="AZ32" s="2">
        <v>1.5284084251323e-6</v>
      </c>
      <c r="BA32" s="2">
        <v>-2.6102276178929e-7</v>
      </c>
      <c r="BB32" s="2">
        <v>1.7758541100237e-6</v>
      </c>
      <c r="BC32" s="2">
        <v>2.6793674463039e-6</v>
      </c>
      <c r="BD32" s="2">
        <v>-3.0675683693866e-5</v>
      </c>
      <c r="BE32" s="2">
        <v>-1.9083044991206e-5</v>
      </c>
      <c r="BF32" s="2">
        <v>-2.7194395713542e-6</v>
      </c>
      <c r="BG32" s="2">
        <v>-1.1867708147536e-5</v>
      </c>
      <c r="BH32" s="2">
        <v>-6.4748721986507e-6</v>
      </c>
      <c r="BI32" s="2">
        <v>-6.4977924295309e-6</v>
      </c>
      <c r="BJ32" s="2">
        <v>-1.2539758831304e-5</v>
      </c>
      <c r="BK32" s="2">
        <v>4.9822500653383e-6</v>
      </c>
      <c r="BL32" s="2">
        <v>-9.8030121783455e-6</v>
      </c>
      <c r="BM32" s="2">
        <v>-1.1747981305021e-5</v>
      </c>
      <c r="BN32" s="2">
        <v>-1.8476467649632e-5</v>
      </c>
      <c r="BO32" s="2">
        <v>-7.6307201257173e-6</v>
      </c>
      <c r="BP32" s="2">
        <v>-1.2655671401115e-5</v>
      </c>
      <c r="BQ32" s="2">
        <v>1.3661453881445e-8</v>
      </c>
      <c r="BR32" s="2">
        <v>-5.4921410895675e-7</v>
      </c>
      <c r="BS32" s="2">
        <v>-4.2442075556922e-6</v>
      </c>
      <c r="BT32" s="2">
        <v>-4.2679023940969e-6</v>
      </c>
      <c r="BU32" s="2">
        <v>-2.6261566649469e-6</v>
      </c>
      <c r="BV32" s="2">
        <v>2.8747052125496e-6</v>
      </c>
      <c r="BW32" s="2">
        <v>1.0838565692535e-6</v>
      </c>
      <c r="BX32" s="1">
        <v>16403168.817144</v>
      </c>
      <c r="BY32" s="1">
        <v>6435078.5905611</v>
      </c>
      <c r="BZ32" s="1">
        <v>-0.0018737429478215</v>
      </c>
      <c r="CA32" s="1">
        <v>-0.0016625917421443</v>
      </c>
      <c r="CB32" s="1">
        <v>0.0051136913038593</v>
      </c>
      <c r="CC32" s="1">
        <v>-0.055461804627536</v>
      </c>
      <c r="CD32" s="1">
        <v>-0.054898841660993</v>
      </c>
      <c r="CE32" s="1">
        <v>782.08843130402</v>
      </c>
      <c r="CF32" s="1">
        <v>839.18551609018</v>
      </c>
    </row>
    <row r="33" spans="1:84">
      <c r="A33" s="1">
        <v>53.269470313667</v>
      </c>
      <c r="B33" s="1">
        <v>0.0024233868930742</v>
      </c>
      <c r="C33" s="1">
        <v>85862158985560</v>
      </c>
      <c r="D33" s="1">
        <v>85857821131355</v>
      </c>
      <c r="E33" s="1">
        <v>85861152698659</v>
      </c>
      <c r="F33" s="1">
        <v>85866719721673</v>
      </c>
      <c r="G33" s="1">
        <v>85681697772909</v>
      </c>
      <c r="H33" s="1">
        <v>85752911376680</v>
      </c>
      <c r="I33" s="1">
        <v>85859647196815</v>
      </c>
      <c r="J33" s="1">
        <v>85810134027213</v>
      </c>
      <c r="K33" s="1">
        <v>85828297483420</v>
      </c>
      <c r="L33" s="1">
        <v>85839606142093</v>
      </c>
      <c r="M33" s="1">
        <v>85823736898887</v>
      </c>
      <c r="N33" s="1">
        <v>85851703747234</v>
      </c>
      <c r="O33" s="1">
        <v>85830848014573</v>
      </c>
      <c r="P33" s="1">
        <v>85817580722453</v>
      </c>
      <c r="Q33" s="1">
        <v>85773938084176</v>
      </c>
      <c r="R33" s="1">
        <v>85834215147032</v>
      </c>
      <c r="S33" s="1">
        <v>85804824216302</v>
      </c>
      <c r="T33" s="1">
        <v>85869316415120</v>
      </c>
      <c r="U33" s="1">
        <v>85868027831413</v>
      </c>
      <c r="V33" s="1">
        <v>85850239319988</v>
      </c>
      <c r="W33" s="1">
        <v>85857135036391</v>
      </c>
      <c r="X33" s="1">
        <v>85868209131380</v>
      </c>
      <c r="Y33" s="1">
        <v>85847536400433</v>
      </c>
      <c r="Z33" s="1">
        <v>85872547018483</v>
      </c>
      <c r="AA33" s="2">
        <v>6.355e-6</v>
      </c>
      <c r="AB33" s="2">
        <v>6.355e-6</v>
      </c>
      <c r="AC33" s="2">
        <v>6.355e-6</v>
      </c>
      <c r="AD33" s="2">
        <v>6.355e-6</v>
      </c>
      <c r="AE33" s="2">
        <v>6.355e-6</v>
      </c>
      <c r="AF33" s="2">
        <v>6.355e-6</v>
      </c>
      <c r="AG33" s="2">
        <v>6.355e-6</v>
      </c>
      <c r="AH33" s="2">
        <v>6.355e-6</v>
      </c>
      <c r="AI33" s="2">
        <v>6.355e-6</v>
      </c>
      <c r="AJ33" s="2">
        <v>6.355e-6</v>
      </c>
      <c r="AK33" s="2">
        <v>6.355e-6</v>
      </c>
      <c r="AL33" s="2">
        <v>6.355e-6</v>
      </c>
      <c r="AM33" s="2">
        <v>6.355e-6</v>
      </c>
      <c r="AN33" s="2">
        <v>6.355e-6</v>
      </c>
      <c r="AO33" s="2">
        <v>6.355e-6</v>
      </c>
      <c r="AP33" s="2">
        <v>6.355e-6</v>
      </c>
      <c r="AQ33" s="2">
        <v>6.355e-6</v>
      </c>
      <c r="AR33" s="2">
        <v>6.355e-6</v>
      </c>
      <c r="AS33" s="2">
        <v>6.355e-6</v>
      </c>
      <c r="AT33" s="2">
        <v>6.355e-6</v>
      </c>
      <c r="AU33" s="2">
        <v>6.355e-6</v>
      </c>
      <c r="AV33" s="2">
        <v>6.355e-6</v>
      </c>
      <c r="AW33" s="2">
        <v>6.355e-6</v>
      </c>
      <c r="AX33" s="2">
        <v>6.355e-6</v>
      </c>
      <c r="AY33" s="1">
        <v>0.0050112030736985</v>
      </c>
      <c r="AZ33" s="2">
        <v>1.6496475809187e-6</v>
      </c>
      <c r="BA33" s="2">
        <v>-2.4535674577228e-8</v>
      </c>
      <c r="BB33" s="2">
        <v>1.6592311057789e-6</v>
      </c>
      <c r="BC33" s="2">
        <v>3.0342250807855e-6</v>
      </c>
      <c r="BD33" s="2">
        <v>-3.0304491545233e-5</v>
      </c>
      <c r="BE33" s="2">
        <v>-1.8959881466398e-5</v>
      </c>
      <c r="BF33" s="2">
        <v>-2.6873133150055e-6</v>
      </c>
      <c r="BG33" s="2">
        <v>-1.1802872806134e-5</v>
      </c>
      <c r="BH33" s="2">
        <v>-6.3027240543256e-6</v>
      </c>
      <c r="BI33" s="2">
        <v>-6.5773885052901e-6</v>
      </c>
      <c r="BJ33" s="2">
        <v>-1.2223246599779e-5</v>
      </c>
      <c r="BK33" s="2">
        <v>5.2590335162221e-6</v>
      </c>
      <c r="BL33" s="2">
        <v>-9.7287936612878e-6</v>
      </c>
      <c r="BM33" s="2">
        <v>-1.1802968909103e-5</v>
      </c>
      <c r="BN33" s="2">
        <v>-1.8248309057059e-5</v>
      </c>
      <c r="BO33" s="2">
        <v>-7.7820372170136e-6</v>
      </c>
      <c r="BP33" s="2">
        <v>-1.2393751826157e-5</v>
      </c>
      <c r="BQ33" s="2">
        <v>1.0717964555654e-7</v>
      </c>
      <c r="BR33" s="2">
        <v>-4.340573683531e-7</v>
      </c>
      <c r="BS33" s="2">
        <v>-4.1195910984392e-6</v>
      </c>
      <c r="BT33" s="2">
        <v>-4.3820740377951e-6</v>
      </c>
      <c r="BU33" s="2">
        <v>-2.6954216156266e-6</v>
      </c>
      <c r="BV33" s="2">
        <v>2.9011256153987e-6</v>
      </c>
      <c r="BW33" s="2">
        <v>1.1649615043144e-6</v>
      </c>
      <c r="BX33" s="1">
        <v>16445496.764064</v>
      </c>
      <c r="BY33" s="1">
        <v>6689852.7543677</v>
      </c>
      <c r="BZ33" s="1">
        <v>-0.0019765194265827</v>
      </c>
      <c r="CA33" s="1">
        <v>-0.0017515213842754</v>
      </c>
      <c r="CB33" s="1">
        <v>0.0053126363396151</v>
      </c>
      <c r="CC33" s="1">
        <v>-0.060043686930194</v>
      </c>
      <c r="CD33" s="1">
        <v>-0.059504161162884</v>
      </c>
      <c r="CE33" s="1">
        <v>785.91572658498</v>
      </c>
      <c r="CF33" s="1">
        <v>845.52767140805</v>
      </c>
    </row>
    <row r="34" spans="1:84">
      <c r="A34" s="1">
        <v>55.269470313667</v>
      </c>
      <c r="B34" s="1">
        <v>0.0026294467295824</v>
      </c>
      <c r="C34" s="1">
        <v>85860310027133</v>
      </c>
      <c r="D34" s="1">
        <v>85855410086985</v>
      </c>
      <c r="E34" s="1">
        <v>85858908712813</v>
      </c>
      <c r="F34" s="1">
        <v>85865104496790</v>
      </c>
      <c r="G34" s="1">
        <v>85659447067449</v>
      </c>
      <c r="H34" s="1">
        <v>85738003211043</v>
      </c>
      <c r="I34" s="1">
        <v>85857559203198</v>
      </c>
      <c r="J34" s="1">
        <v>85802113029531</v>
      </c>
      <c r="K34" s="1">
        <v>85822496338926</v>
      </c>
      <c r="L34" s="1">
        <v>85835276210239</v>
      </c>
      <c r="M34" s="1">
        <v>85816397491822</v>
      </c>
      <c r="N34" s="1">
        <v>85848021360773</v>
      </c>
      <c r="O34" s="1">
        <v>85825192257872</v>
      </c>
      <c r="P34" s="1">
        <v>85810268679223</v>
      </c>
      <c r="Q34" s="1">
        <v>85761551463465</v>
      </c>
      <c r="R34" s="1">
        <v>85828571634210</v>
      </c>
      <c r="S34" s="1">
        <v>85796795114211</v>
      </c>
      <c r="T34" s="1">
        <v>85868546729281</v>
      </c>
      <c r="U34" s="1">
        <v>85866962657765</v>
      </c>
      <c r="V34" s="1">
        <v>85846434184087</v>
      </c>
      <c r="W34" s="1">
        <v>85854754493367</v>
      </c>
      <c r="X34" s="1">
        <v>85866868099132</v>
      </c>
      <c r="Y34" s="1">
        <v>85842598049149</v>
      </c>
      <c r="Z34" s="1">
        <v>85872125595838</v>
      </c>
      <c r="AA34" s="2">
        <v>6.355e-6</v>
      </c>
      <c r="AB34" s="2">
        <v>6.355e-6</v>
      </c>
      <c r="AC34" s="2">
        <v>6.355e-6</v>
      </c>
      <c r="AD34" s="2">
        <v>6.355e-6</v>
      </c>
      <c r="AE34" s="2">
        <v>6.355e-6</v>
      </c>
      <c r="AF34" s="2">
        <v>6.355e-6</v>
      </c>
      <c r="AG34" s="2">
        <v>6.355e-6</v>
      </c>
      <c r="AH34" s="2">
        <v>6.355e-6</v>
      </c>
      <c r="AI34" s="2">
        <v>6.355e-6</v>
      </c>
      <c r="AJ34" s="2">
        <v>6.355e-6</v>
      </c>
      <c r="AK34" s="2">
        <v>6.355e-6</v>
      </c>
      <c r="AL34" s="2">
        <v>6.355e-6</v>
      </c>
      <c r="AM34" s="2">
        <v>6.355e-6</v>
      </c>
      <c r="AN34" s="2">
        <v>6.355e-6</v>
      </c>
      <c r="AO34" s="2">
        <v>6.355e-6</v>
      </c>
      <c r="AP34" s="2">
        <v>6.355e-6</v>
      </c>
      <c r="AQ34" s="2">
        <v>6.355e-6</v>
      </c>
      <c r="AR34" s="2">
        <v>6.355e-6</v>
      </c>
      <c r="AS34" s="2">
        <v>6.355e-6</v>
      </c>
      <c r="AT34" s="2">
        <v>6.355e-6</v>
      </c>
      <c r="AU34" s="2">
        <v>6.355e-6</v>
      </c>
      <c r="AV34" s="2">
        <v>6.355e-6</v>
      </c>
      <c r="AW34" s="2">
        <v>6.355e-6</v>
      </c>
      <c r="AX34" s="2">
        <v>6.355e-6</v>
      </c>
      <c r="AY34" s="1">
        <v>0.0052154758549815</v>
      </c>
      <c r="AZ34" s="2">
        <v>1.7751782109637e-6</v>
      </c>
      <c r="BA34" s="2">
        <v>1.9051033392727e-7</v>
      </c>
      <c r="BB34" s="2">
        <v>1.5684971288362e-6</v>
      </c>
      <c r="BC34" s="2">
        <v>3.3130078490249e-6</v>
      </c>
      <c r="BD34" s="2">
        <v>-2.9949129077972e-5</v>
      </c>
      <c r="BE34" s="2">
        <v>-1.8837120580273e-5</v>
      </c>
      <c r="BF34" s="2">
        <v>-2.6164721692438e-6</v>
      </c>
      <c r="BG34" s="2">
        <v>-1.1700541760659e-5</v>
      </c>
      <c r="BH34" s="2">
        <v>-6.143004865782e-6</v>
      </c>
      <c r="BI34" s="2">
        <v>-6.6833963866809e-6</v>
      </c>
      <c r="BJ34" s="2">
        <v>-1.1947063154836e-5</v>
      </c>
      <c r="BK34" s="2">
        <v>5.5525271118974e-6</v>
      </c>
      <c r="BL34" s="2">
        <v>-9.6451898506929e-6</v>
      </c>
      <c r="BM34" s="2">
        <v>-1.181472198771e-5</v>
      </c>
      <c r="BN34" s="2">
        <v>-1.7957739005938e-5</v>
      </c>
      <c r="BO34" s="2">
        <v>-7.9314954459768e-6</v>
      </c>
      <c r="BP34" s="2">
        <v>-1.2143514762944e-5</v>
      </c>
      <c r="BQ34" s="2">
        <v>1.9852201091835e-7</v>
      </c>
      <c r="BR34" s="2">
        <v>-3.2061226265341e-7</v>
      </c>
      <c r="BS34" s="2">
        <v>-4.0318218155066e-6</v>
      </c>
      <c r="BT34" s="2">
        <v>-4.4908251286769e-6</v>
      </c>
      <c r="BU34" s="2">
        <v>-2.6960498639321e-6</v>
      </c>
      <c r="BV34" s="2">
        <v>2.9964370229462e-6</v>
      </c>
      <c r="BW34" s="2">
        <v>1.25487687812e-6</v>
      </c>
      <c r="BX34" s="1">
        <v>16488472.810246</v>
      </c>
      <c r="BY34" s="1">
        <v>6948377.9646125</v>
      </c>
      <c r="BZ34" s="1">
        <v>-0.0020793970169652</v>
      </c>
      <c r="CA34" s="1">
        <v>-0.0018409514271352</v>
      </c>
      <c r="CB34" s="1">
        <v>0.0055115406993818</v>
      </c>
      <c r="CC34" s="1">
        <v>-0.064815730780518</v>
      </c>
      <c r="CD34" s="1">
        <v>-0.064241268597557</v>
      </c>
      <c r="CE34" s="1">
        <v>789.41572668296</v>
      </c>
      <c r="CF34" s="1">
        <v>851.44037498656</v>
      </c>
    </row>
    <row r="35" spans="1:84">
      <c r="A35" s="1">
        <v>57.269470313667</v>
      </c>
      <c r="B35" s="1">
        <v>0.0028353378664379</v>
      </c>
      <c r="C35" s="1">
        <v>85858343503697</v>
      </c>
      <c r="D35" s="1">
        <v>85852870933893</v>
      </c>
      <c r="E35" s="1">
        <v>85856487496845</v>
      </c>
      <c r="F35" s="1">
        <v>85863309365690</v>
      </c>
      <c r="G35" s="1">
        <v>85636653553100</v>
      </c>
      <c r="H35" s="1">
        <v>85722638229171</v>
      </c>
      <c r="I35" s="1">
        <v>85855369810574</v>
      </c>
      <c r="J35" s="1">
        <v>85793814283669</v>
      </c>
      <c r="K35" s="1">
        <v>85816495185222</v>
      </c>
      <c r="L35" s="1">
        <v>85830782229193</v>
      </c>
      <c r="M35" s="1">
        <v>85808798182639</v>
      </c>
      <c r="N35" s="1">
        <v>85844067329185</v>
      </c>
      <c r="O35" s="1">
        <v>85819387730836</v>
      </c>
      <c r="P35" s="1">
        <v>85802727918037</v>
      </c>
      <c r="Q35" s="1">
        <v>85748908293693</v>
      </c>
      <c r="R35" s="1">
        <v>85822700531307</v>
      </c>
      <c r="S35" s="1">
        <v>85788572880531</v>
      </c>
      <c r="T35" s="1">
        <v>85867708248939</v>
      </c>
      <c r="U35" s="1">
        <v>85865801305231</v>
      </c>
      <c r="V35" s="1">
        <v>85842452645256</v>
      </c>
      <c r="W35" s="1">
        <v>85852246732368</v>
      </c>
      <c r="X35" s="1">
        <v>85865421616108</v>
      </c>
      <c r="Y35" s="1">
        <v>85837235494856</v>
      </c>
      <c r="Z35" s="1">
        <v>85871663878227</v>
      </c>
      <c r="AA35" s="2">
        <v>6.355e-6</v>
      </c>
      <c r="AB35" s="2">
        <v>6.355e-6</v>
      </c>
      <c r="AC35" s="2">
        <v>6.355e-6</v>
      </c>
      <c r="AD35" s="2">
        <v>6.355e-6</v>
      </c>
      <c r="AE35" s="2">
        <v>6.355e-6</v>
      </c>
      <c r="AF35" s="2">
        <v>6.355e-6</v>
      </c>
      <c r="AG35" s="2">
        <v>6.355e-6</v>
      </c>
      <c r="AH35" s="2">
        <v>6.355e-6</v>
      </c>
      <c r="AI35" s="2">
        <v>6.355e-6</v>
      </c>
      <c r="AJ35" s="2">
        <v>6.355e-6</v>
      </c>
      <c r="AK35" s="2">
        <v>6.355e-6</v>
      </c>
      <c r="AL35" s="2">
        <v>6.355e-6</v>
      </c>
      <c r="AM35" s="2">
        <v>6.355e-6</v>
      </c>
      <c r="AN35" s="2">
        <v>6.355e-6</v>
      </c>
      <c r="AO35" s="2">
        <v>6.355e-6</v>
      </c>
      <c r="AP35" s="2">
        <v>6.355e-6</v>
      </c>
      <c r="AQ35" s="2">
        <v>6.355e-6</v>
      </c>
      <c r="AR35" s="2">
        <v>6.355e-6</v>
      </c>
      <c r="AS35" s="2">
        <v>6.355e-6</v>
      </c>
      <c r="AT35" s="2">
        <v>6.355e-6</v>
      </c>
      <c r="AU35" s="2">
        <v>6.355e-6</v>
      </c>
      <c r="AV35" s="2">
        <v>6.355e-6</v>
      </c>
      <c r="AW35" s="2">
        <v>6.355e-6</v>
      </c>
      <c r="AX35" s="2">
        <v>6.355e-6</v>
      </c>
      <c r="AY35" s="1">
        <v>0.0054200201862895</v>
      </c>
      <c r="AZ35" s="2">
        <v>1.9047274873761e-6</v>
      </c>
      <c r="BA35" s="2">
        <v>3.7481182047782e-7</v>
      </c>
      <c r="BB35" s="2">
        <v>1.5024911841346e-6</v>
      </c>
      <c r="BC35" s="2">
        <v>3.5740856937659e-6</v>
      </c>
      <c r="BD35" s="2">
        <v>-2.9578402033693e-5</v>
      </c>
      <c r="BE35" s="2">
        <v>-1.8724602442487e-5</v>
      </c>
      <c r="BF35" s="2">
        <v>-2.5250161537695e-6</v>
      </c>
      <c r="BG35" s="2">
        <v>-1.1571765957797e-5</v>
      </c>
      <c r="BH35" s="2">
        <v>-6.0016019788165e-6</v>
      </c>
      <c r="BI35" s="2">
        <v>-6.7935051570079e-6</v>
      </c>
      <c r="BJ35" s="2">
        <v>-1.1718727027454e-5</v>
      </c>
      <c r="BK35" s="2">
        <v>5.8270024644603e-6</v>
      </c>
      <c r="BL35" s="2">
        <v>-9.5528475016701e-6</v>
      </c>
      <c r="BM35" s="2">
        <v>-1.1791042993432e-5</v>
      </c>
      <c r="BN35" s="2">
        <v>-1.7640699744746e-5</v>
      </c>
      <c r="BO35" s="2">
        <v>-8.0896792688563e-6</v>
      </c>
      <c r="BP35" s="2">
        <v>-1.1931751262352e-5</v>
      </c>
      <c r="BQ35" s="2">
        <v>3.1374149700158e-7</v>
      </c>
      <c r="BR35" s="2">
        <v>-2.1705648612149e-7</v>
      </c>
      <c r="BS35" s="2">
        <v>-4.0037832060046e-6</v>
      </c>
      <c r="BT35" s="2">
        <v>-4.5868767131876e-6</v>
      </c>
      <c r="BU35" s="2">
        <v>-2.6404387809843e-6</v>
      </c>
      <c r="BV35" s="2">
        <v>3.1368893102256e-6</v>
      </c>
      <c r="BW35" s="2">
        <v>1.3343132922603e-6</v>
      </c>
      <c r="BX35" s="1">
        <v>16532063.004132</v>
      </c>
      <c r="BY35" s="1">
        <v>7210447.5413963</v>
      </c>
      <c r="BZ35" s="1">
        <v>-0.0021823228539571</v>
      </c>
      <c r="CA35" s="1">
        <v>-0.0019308635853036</v>
      </c>
      <c r="CB35" s="1">
        <v>0.0057104044367329</v>
      </c>
      <c r="CC35" s="1">
        <v>-0.069659670542909</v>
      </c>
      <c r="CD35" s="1">
        <v>-0.069040835981725</v>
      </c>
      <c r="CE35" s="1">
        <v>792.62374463352</v>
      </c>
      <c r="CF35" s="1">
        <v>856.95372896513</v>
      </c>
    </row>
    <row r="36" spans="1:84">
      <c r="A36" s="1">
        <v>59.269470313667</v>
      </c>
      <c r="B36" s="1">
        <v>0.0030409545140337</v>
      </c>
      <c r="C36" s="1">
        <v>85856259298473</v>
      </c>
      <c r="D36" s="1">
        <v>85850205914899</v>
      </c>
      <c r="E36" s="1">
        <v>85853884920156</v>
      </c>
      <c r="F36" s="1">
        <v>85861324410306</v>
      </c>
      <c r="G36" s="1">
        <v>85613363388582</v>
      </c>
      <c r="H36" s="1">
        <v>85706831822821</v>
      </c>
      <c r="I36" s="1">
        <v>85853078182541</v>
      </c>
      <c r="J36" s="1">
        <v>85785245087934</v>
      </c>
      <c r="K36" s="1">
        <v>85810293553508</v>
      </c>
      <c r="L36" s="1">
        <v>85826130289458</v>
      </c>
      <c r="M36" s="1">
        <v>85800944780720</v>
      </c>
      <c r="N36" s="1">
        <v>85839844546019</v>
      </c>
      <c r="O36" s="1">
        <v>85813443726851</v>
      </c>
      <c r="P36" s="1">
        <v>85794976919937</v>
      </c>
      <c r="Q36" s="1">
        <v>85736037027444</v>
      </c>
      <c r="R36" s="1">
        <v>85816615394590</v>
      </c>
      <c r="S36" s="1">
        <v>85780167332773</v>
      </c>
      <c r="T36" s="1">
        <v>85866797506190</v>
      </c>
      <c r="U36" s="1">
        <v>85864538393169</v>
      </c>
      <c r="V36" s="1">
        <v>85838302894538</v>
      </c>
      <c r="W36" s="1">
        <v>85849617229803</v>
      </c>
      <c r="X36" s="1">
        <v>85863862614376</v>
      </c>
      <c r="Y36" s="1">
        <v>85831449097360</v>
      </c>
      <c r="Z36" s="1">
        <v>85871163291966</v>
      </c>
      <c r="AA36" s="2">
        <v>6.355e-6</v>
      </c>
      <c r="AB36" s="2">
        <v>6.355e-6</v>
      </c>
      <c r="AC36" s="2">
        <v>6.355e-6</v>
      </c>
      <c r="AD36" s="2">
        <v>6.355e-6</v>
      </c>
      <c r="AE36" s="2">
        <v>6.355e-6</v>
      </c>
      <c r="AF36" s="2">
        <v>6.355e-6</v>
      </c>
      <c r="AG36" s="2">
        <v>6.355e-6</v>
      </c>
      <c r="AH36" s="2">
        <v>6.355e-6</v>
      </c>
      <c r="AI36" s="2">
        <v>6.355e-6</v>
      </c>
      <c r="AJ36" s="2">
        <v>6.355e-6</v>
      </c>
      <c r="AK36" s="2">
        <v>6.355e-6</v>
      </c>
      <c r="AL36" s="2">
        <v>6.355e-6</v>
      </c>
      <c r="AM36" s="2">
        <v>6.355e-6</v>
      </c>
      <c r="AN36" s="2">
        <v>6.355e-6</v>
      </c>
      <c r="AO36" s="2">
        <v>6.355e-6</v>
      </c>
      <c r="AP36" s="2">
        <v>6.355e-6</v>
      </c>
      <c r="AQ36" s="2">
        <v>6.355e-6</v>
      </c>
      <c r="AR36" s="2">
        <v>6.355e-6</v>
      </c>
      <c r="AS36" s="2">
        <v>6.355e-6</v>
      </c>
      <c r="AT36" s="2">
        <v>6.355e-6</v>
      </c>
      <c r="AU36" s="2">
        <v>6.355e-6</v>
      </c>
      <c r="AV36" s="2">
        <v>6.355e-6</v>
      </c>
      <c r="AW36" s="2">
        <v>6.355e-6</v>
      </c>
      <c r="AX36" s="2">
        <v>6.355e-6</v>
      </c>
      <c r="AY36" s="1">
        <v>0.005624780645335</v>
      </c>
      <c r="AZ36" s="2">
        <v>2.0262050717052e-6</v>
      </c>
      <c r="BA36" s="2">
        <v>5.2900540683537e-7</v>
      </c>
      <c r="BB36" s="2">
        <v>1.4842471643019e-6</v>
      </c>
      <c r="BC36" s="2">
        <v>3.8960024030382e-6</v>
      </c>
      <c r="BD36" s="2">
        <v>-2.9186625549236e-5</v>
      </c>
      <c r="BE36" s="2">
        <v>-1.8621246069732e-5</v>
      </c>
      <c r="BF36" s="2">
        <v>-2.4380672615795e-6</v>
      </c>
      <c r="BG36" s="2">
        <v>-1.1446532535556e-5</v>
      </c>
      <c r="BH36" s="2">
        <v>-5.8745482233008e-6</v>
      </c>
      <c r="BI36" s="2">
        <v>-6.8828447617659e-6</v>
      </c>
      <c r="BJ36" s="2">
        <v>-1.1529242907011e-5</v>
      </c>
      <c r="BK36" s="2">
        <v>6.0500099804141e-6</v>
      </c>
      <c r="BL36" s="2">
        <v>-9.4519642474148e-6</v>
      </c>
      <c r="BM36" s="2">
        <v>-1.1739687986519e-5</v>
      </c>
      <c r="BN36" s="2">
        <v>-1.7340373012629e-5</v>
      </c>
      <c r="BO36" s="2">
        <v>-8.2462043233064e-6</v>
      </c>
      <c r="BP36" s="2">
        <v>-1.1756201901142e-5</v>
      </c>
      <c r="BQ36" s="2">
        <v>4.4039527480401e-7</v>
      </c>
      <c r="BR36" s="2">
        <v>-1.1794575773953e-7</v>
      </c>
      <c r="BS36" s="2">
        <v>-4.0125409765665e-6</v>
      </c>
      <c r="BT36" s="2">
        <v>-4.6720145254323e-6</v>
      </c>
      <c r="BU36" s="2">
        <v>-2.5515284165588e-6</v>
      </c>
      <c r="BV36" s="2">
        <v>3.252875655329e-6</v>
      </c>
      <c r="BW36" s="2">
        <v>1.3977345229611e-6</v>
      </c>
      <c r="BX36" s="1">
        <v>16576268.902497</v>
      </c>
      <c r="BY36" s="1">
        <v>7476069.907604</v>
      </c>
      <c r="BZ36" s="1">
        <v>-0.0022853053940928</v>
      </c>
      <c r="CA36" s="1">
        <v>-0.0020212204272844</v>
      </c>
      <c r="CB36" s="1">
        <v>0.0059092276039244</v>
      </c>
      <c r="CC36" s="1">
        <v>-0.074578072048422</v>
      </c>
      <c r="CD36" s="1">
        <v>-0.073986179577184</v>
      </c>
      <c r="CE36" s="1">
        <v>795.55276444075</v>
      </c>
      <c r="CF36" s="1">
        <v>862.06440727559</v>
      </c>
    </row>
    <row r="37" spans="1:84">
      <c r="A37" s="1">
        <v>61.269470313667</v>
      </c>
      <c r="B37" s="1">
        <v>0.0032461763194891</v>
      </c>
      <c r="C37" s="1">
        <v>85854055080466</v>
      </c>
      <c r="D37" s="1">
        <v>85847418054208</v>
      </c>
      <c r="E37" s="1">
        <v>85851099580420</v>
      </c>
      <c r="F37" s="1">
        <v>85859131812454</v>
      </c>
      <c r="G37" s="1">
        <v>85589611918246</v>
      </c>
      <c r="H37" s="1">
        <v>85690600569986</v>
      </c>
      <c r="I37" s="1">
        <v>85850687396478</v>
      </c>
      <c r="J37" s="1">
        <v>85776405909757</v>
      </c>
      <c r="K37" s="1">
        <v>85803889032153</v>
      </c>
      <c r="L37" s="1">
        <v>85821331456092</v>
      </c>
      <c r="M37" s="1">
        <v>85792839207849</v>
      </c>
      <c r="N37" s="1">
        <v>85835354487851</v>
      </c>
      <c r="O37" s="1">
        <v>85807361726621</v>
      </c>
      <c r="P37" s="1">
        <v>85787031514270</v>
      </c>
      <c r="Q37" s="1">
        <v>85722954071409</v>
      </c>
      <c r="R37" s="1">
        <v>85810324799805</v>
      </c>
      <c r="S37" s="1">
        <v>85771593555434</v>
      </c>
      <c r="T37" s="1">
        <v>85865811737159</v>
      </c>
      <c r="U37" s="1">
        <v>85863171094586</v>
      </c>
      <c r="V37" s="1">
        <v>85833985952805</v>
      </c>
      <c r="W37" s="1">
        <v>85846873542877</v>
      </c>
      <c r="X37" s="1">
        <v>85862178046176</v>
      </c>
      <c r="Y37" s="1">
        <v>85825249524534</v>
      </c>
      <c r="Z37" s="1">
        <v>85870626797275</v>
      </c>
      <c r="AA37" s="2">
        <v>6.355e-6</v>
      </c>
      <c r="AB37" s="2">
        <v>6.355e-6</v>
      </c>
      <c r="AC37" s="2">
        <v>6.355e-6</v>
      </c>
      <c r="AD37" s="2">
        <v>6.355e-6</v>
      </c>
      <c r="AE37" s="2">
        <v>6.355e-6</v>
      </c>
      <c r="AF37" s="2">
        <v>6.355e-6</v>
      </c>
      <c r="AG37" s="2">
        <v>6.355e-6</v>
      </c>
      <c r="AH37" s="2">
        <v>6.355e-6</v>
      </c>
      <c r="AI37" s="2">
        <v>6.355e-6</v>
      </c>
      <c r="AJ37" s="2">
        <v>6.355e-6</v>
      </c>
      <c r="AK37" s="2">
        <v>6.355e-6</v>
      </c>
      <c r="AL37" s="2">
        <v>6.355e-6</v>
      </c>
      <c r="AM37" s="2">
        <v>6.355e-6</v>
      </c>
      <c r="AN37" s="2">
        <v>6.355e-6</v>
      </c>
      <c r="AO37" s="2">
        <v>6.355e-6</v>
      </c>
      <c r="AP37" s="2">
        <v>6.355e-6</v>
      </c>
      <c r="AQ37" s="2">
        <v>6.355e-6</v>
      </c>
      <c r="AR37" s="2">
        <v>6.355e-6</v>
      </c>
      <c r="AS37" s="2">
        <v>6.355e-6</v>
      </c>
      <c r="AT37" s="2">
        <v>6.355e-6</v>
      </c>
      <c r="AU37" s="2">
        <v>6.355e-6</v>
      </c>
      <c r="AV37" s="2">
        <v>6.355e-6</v>
      </c>
      <c r="AW37" s="2">
        <v>6.355e-6</v>
      </c>
      <c r="AX37" s="2">
        <v>6.355e-6</v>
      </c>
      <c r="AY37" s="1">
        <v>0.0058297140878304</v>
      </c>
      <c r="AZ37" s="2">
        <v>2.1401523702355e-6</v>
      </c>
      <c r="BA37" s="2">
        <v>6.6364825689747e-7</v>
      </c>
      <c r="BB37" s="2">
        <v>1.5040306312411e-6</v>
      </c>
      <c r="BC37" s="2">
        <v>4.2533166079986e-6</v>
      </c>
      <c r="BD37" s="2">
        <v>-2.8800551157648e-5</v>
      </c>
      <c r="BE37" s="2">
        <v>-1.8522014336416e-5</v>
      </c>
      <c r="BF37" s="2">
        <v>-2.3739174280412e-6</v>
      </c>
      <c r="BG37" s="2">
        <v>-1.1303970741901e-5</v>
      </c>
      <c r="BH37" s="2">
        <v>-5.7578939164206e-6</v>
      </c>
      <c r="BI37" s="2">
        <v>-6.9395141280505e-6</v>
      </c>
      <c r="BJ37" s="2">
        <v>-1.1351601865938e-5</v>
      </c>
      <c r="BK37" s="2">
        <v>6.2003845516823e-6</v>
      </c>
      <c r="BL37" s="2">
        <v>-9.3600513811319e-6</v>
      </c>
      <c r="BM37" s="2">
        <v>-1.1661868415521e-5</v>
      </c>
      <c r="BN37" s="2">
        <v>-1.7086904943721e-5</v>
      </c>
      <c r="BO37" s="2">
        <v>-8.3768769833442e-6</v>
      </c>
      <c r="BP37" s="2">
        <v>-1.1601170491832e-5</v>
      </c>
      <c r="BQ37" s="2">
        <v>5.6843559666113e-7</v>
      </c>
      <c r="BR37" s="2">
        <v>-1.9765855604347e-8</v>
      </c>
      <c r="BS37" s="2">
        <v>-4.0314310879025e-6</v>
      </c>
      <c r="BT37" s="2">
        <v>-4.7520203531426e-6</v>
      </c>
      <c r="BU37" s="2">
        <v>-2.457581779022e-6</v>
      </c>
      <c r="BV37" s="2">
        <v>3.3325811875459e-6</v>
      </c>
      <c r="BW37" s="2">
        <v>1.4465100755355e-6</v>
      </c>
      <c r="BX37" s="1">
        <v>16621095.574797</v>
      </c>
      <c r="BY37" s="1">
        <v>7745274.4478164</v>
      </c>
      <c r="BZ37" s="1">
        <v>-0.0023883774106409</v>
      </c>
      <c r="CA37" s="1">
        <v>-0.0021119640289257</v>
      </c>
      <c r="CB37" s="1">
        <v>0.0061080102876897</v>
      </c>
      <c r="CC37" s="1">
        <v>-0.07955548230615</v>
      </c>
      <c r="CD37" s="1">
        <v>-0.07896577292633</v>
      </c>
      <c r="CE37" s="1">
        <v>798.21370451934</v>
      </c>
      <c r="CF37" s="1">
        <v>866.76378321575</v>
      </c>
    </row>
    <row r="38" spans="1:84">
      <c r="A38" s="1">
        <v>63.269470313667</v>
      </c>
      <c r="B38" s="1">
        <v>0.0034509676440209</v>
      </c>
      <c r="C38" s="1">
        <v>85851727124346</v>
      </c>
      <c r="D38" s="1">
        <v>85844510195952</v>
      </c>
      <c r="E38" s="1">
        <v>85848134267583</v>
      </c>
      <c r="F38" s="1">
        <v>85856722276842</v>
      </c>
      <c r="G38" s="1">
        <v>85565419211412</v>
      </c>
      <c r="H38" s="1">
        <v>85673957773530</v>
      </c>
      <c r="I38" s="1">
        <v>85848204127947</v>
      </c>
      <c r="J38" s="1">
        <v>85767291844971</v>
      </c>
      <c r="K38" s="1">
        <v>85797273380468</v>
      </c>
      <c r="L38" s="1">
        <v>85816397863465</v>
      </c>
      <c r="M38" s="1">
        <v>85784489458046</v>
      </c>
      <c r="N38" s="1">
        <v>85830595861085</v>
      </c>
      <c r="O38" s="1">
        <v>85801138431533</v>
      </c>
      <c r="P38" s="1">
        <v>85778904817965</v>
      </c>
      <c r="Q38" s="1">
        <v>85709668322562</v>
      </c>
      <c r="R38" s="1">
        <v>85803836554141</v>
      </c>
      <c r="S38" s="1">
        <v>85762865525212</v>
      </c>
      <c r="T38" s="1">
        <v>85864752105973</v>
      </c>
      <c r="U38" s="1">
        <v>85861697254310</v>
      </c>
      <c r="V38" s="1">
        <v>85829502545487</v>
      </c>
      <c r="W38" s="1">
        <v>85844019123970</v>
      </c>
      <c r="X38" s="1">
        <v>85860358252931</v>
      </c>
      <c r="Y38" s="1">
        <v>85818653519746</v>
      </c>
      <c r="Z38" s="1">
        <v>85870057092821</v>
      </c>
      <c r="AA38" s="2">
        <v>6.355e-6</v>
      </c>
      <c r="AB38" s="2">
        <v>6.355e-6</v>
      </c>
      <c r="AC38" s="2">
        <v>6.355e-6</v>
      </c>
      <c r="AD38" s="2">
        <v>6.355e-6</v>
      </c>
      <c r="AE38" s="2">
        <v>6.355e-6</v>
      </c>
      <c r="AF38" s="2">
        <v>6.355e-6</v>
      </c>
      <c r="AG38" s="2">
        <v>6.355e-6</v>
      </c>
      <c r="AH38" s="2">
        <v>6.355e-6</v>
      </c>
      <c r="AI38" s="2">
        <v>6.355e-6</v>
      </c>
      <c r="AJ38" s="2">
        <v>6.355e-6</v>
      </c>
      <c r="AK38" s="2">
        <v>6.355e-6</v>
      </c>
      <c r="AL38" s="2">
        <v>6.355e-6</v>
      </c>
      <c r="AM38" s="2">
        <v>6.355e-6</v>
      </c>
      <c r="AN38" s="2">
        <v>6.355e-6</v>
      </c>
      <c r="AO38" s="2">
        <v>6.355e-6</v>
      </c>
      <c r="AP38" s="2">
        <v>6.355e-6</v>
      </c>
      <c r="AQ38" s="2">
        <v>6.355e-6</v>
      </c>
      <c r="AR38" s="2">
        <v>6.355e-6</v>
      </c>
      <c r="AS38" s="2">
        <v>6.355e-6</v>
      </c>
      <c r="AT38" s="2">
        <v>6.355e-6</v>
      </c>
      <c r="AU38" s="2">
        <v>6.355e-6</v>
      </c>
      <c r="AV38" s="2">
        <v>6.355e-6</v>
      </c>
      <c r="AW38" s="2">
        <v>6.355e-6</v>
      </c>
      <c r="AX38" s="2">
        <v>6.355e-6</v>
      </c>
      <c r="AY38" s="1">
        <v>0.0060347979642455</v>
      </c>
      <c r="AZ38" s="2">
        <v>2.2540684535087e-6</v>
      </c>
      <c r="BA38" s="2">
        <v>7.8387545346008e-7</v>
      </c>
      <c r="BB38" s="2">
        <v>1.5372699258344e-6</v>
      </c>
      <c r="BC38" s="2">
        <v>4.5759968020827e-6</v>
      </c>
      <c r="BD38" s="2">
        <v>-2.8430554552453e-5</v>
      </c>
      <c r="BE38" s="2">
        <v>-1.8427778254304e-5</v>
      </c>
      <c r="BF38" s="2">
        <v>-2.3333584054565e-6</v>
      </c>
      <c r="BG38" s="2">
        <v>-1.1154172306054e-5</v>
      </c>
      <c r="BH38" s="2">
        <v>-5.6337601706354e-6</v>
      </c>
      <c r="BI38" s="2">
        <v>-6.9689667747574e-6</v>
      </c>
      <c r="BJ38" s="2">
        <v>-1.1170456774019e-5</v>
      </c>
      <c r="BK38" s="2">
        <v>6.2960776874125e-6</v>
      </c>
      <c r="BL38" s="2">
        <v>-9.2766818834879e-6</v>
      </c>
      <c r="BM38" s="2">
        <v>-1.1555091943186e-5</v>
      </c>
      <c r="BN38" s="2">
        <v>-1.6888310982168e-5</v>
      </c>
      <c r="BO38" s="2">
        <v>-8.4710614986821e-6</v>
      </c>
      <c r="BP38" s="2">
        <v>-1.144791041806e-5</v>
      </c>
      <c r="BQ38" s="2">
        <v>6.8385795428403e-7</v>
      </c>
      <c r="BR38" s="2">
        <v>6.4435525701493e-8</v>
      </c>
      <c r="BS38" s="2">
        <v>-4.0487303474729e-6</v>
      </c>
      <c r="BT38" s="2">
        <v>-4.8318160818561e-6</v>
      </c>
      <c r="BU38" s="2">
        <v>-2.3642805547052e-6</v>
      </c>
      <c r="BV38" s="2">
        <v>3.3986942504414e-6</v>
      </c>
      <c r="BW38" s="2">
        <v>1.4867138971982e-6</v>
      </c>
      <c r="BX38" s="1">
        <v>16666524.833882</v>
      </c>
      <c r="BY38" s="1">
        <v>8017949.3550508</v>
      </c>
      <c r="BZ38" s="1">
        <v>-0.0024915686800932</v>
      </c>
      <c r="CA38" s="1">
        <v>-0.0022030219626634</v>
      </c>
      <c r="CB38" s="1">
        <v>0.0063067526032261</v>
      </c>
      <c r="CC38" s="1">
        <v>-0.084567492823421</v>
      </c>
      <c r="CD38" s="1">
        <v>-0.083939870378335</v>
      </c>
      <c r="CE38" s="1">
        <v>800.62750057028</v>
      </c>
      <c r="CF38" s="1">
        <v>871.06397728611</v>
      </c>
    </row>
    <row r="39" spans="1:84">
      <c r="A39" s="1">
        <v>65.269470313667</v>
      </c>
      <c r="B39" s="1">
        <v>0.0036553875692397</v>
      </c>
      <c r="C39" s="1">
        <v>85849272723082</v>
      </c>
      <c r="D39" s="1">
        <v>85841483247134</v>
      </c>
      <c r="E39" s="1">
        <v>85844993839360</v>
      </c>
      <c r="F39" s="1">
        <v>85854103106190</v>
      </c>
      <c r="G39" s="1">
        <v>85540794561250</v>
      </c>
      <c r="H39" s="1">
        <v>85656911933172</v>
      </c>
      <c r="I39" s="1">
        <v>85845635202560</v>
      </c>
      <c r="J39" s="1">
        <v>85757898917742</v>
      </c>
      <c r="K39" s="1">
        <v>85790439688968</v>
      </c>
      <c r="L39" s="1">
        <v>85811337291440</v>
      </c>
      <c r="M39" s="1">
        <v>85775911946788</v>
      </c>
      <c r="N39" s="1">
        <v>85825566735911</v>
      </c>
      <c r="O39" s="1">
        <v>85794772241664</v>
      </c>
      <c r="P39" s="1">
        <v>85770606995902</v>
      </c>
      <c r="Q39" s="1">
        <v>85696183683782</v>
      </c>
      <c r="R39" s="1">
        <v>85797160593036</v>
      </c>
      <c r="S39" s="1">
        <v>85753989823081</v>
      </c>
      <c r="T39" s="1">
        <v>85863621930792</v>
      </c>
      <c r="U39" s="1">
        <v>85860115783281</v>
      </c>
      <c r="V39" s="1">
        <v>85824853805589</v>
      </c>
      <c r="W39" s="1">
        <v>85841052055974</v>
      </c>
      <c r="X39" s="1">
        <v>85858401715323</v>
      </c>
      <c r="Y39" s="1">
        <v>85811678948417</v>
      </c>
      <c r="Z39" s="1">
        <v>85869455640406</v>
      </c>
      <c r="AA39" s="2">
        <v>6.355e-6</v>
      </c>
      <c r="AB39" s="2">
        <v>6.355e-6</v>
      </c>
      <c r="AC39" s="2">
        <v>6.355e-6</v>
      </c>
      <c r="AD39" s="2">
        <v>6.355e-6</v>
      </c>
      <c r="AE39" s="2">
        <v>6.355e-6</v>
      </c>
      <c r="AF39" s="2">
        <v>6.355e-6</v>
      </c>
      <c r="AG39" s="2">
        <v>6.355e-6</v>
      </c>
      <c r="AH39" s="2">
        <v>6.355e-6</v>
      </c>
      <c r="AI39" s="2">
        <v>6.355e-6</v>
      </c>
      <c r="AJ39" s="2">
        <v>6.355e-6</v>
      </c>
      <c r="AK39" s="2">
        <v>6.355e-6</v>
      </c>
      <c r="AL39" s="2">
        <v>6.355e-6</v>
      </c>
      <c r="AM39" s="2">
        <v>6.355e-6</v>
      </c>
      <c r="AN39" s="2">
        <v>6.355e-6</v>
      </c>
      <c r="AO39" s="2">
        <v>6.355e-6</v>
      </c>
      <c r="AP39" s="2">
        <v>6.355e-6</v>
      </c>
      <c r="AQ39" s="2">
        <v>6.355e-6</v>
      </c>
      <c r="AR39" s="2">
        <v>6.355e-6</v>
      </c>
      <c r="AS39" s="2">
        <v>6.355e-6</v>
      </c>
      <c r="AT39" s="2">
        <v>6.355e-6</v>
      </c>
      <c r="AU39" s="2">
        <v>6.355e-6</v>
      </c>
      <c r="AV39" s="2">
        <v>6.355e-6</v>
      </c>
      <c r="AW39" s="2">
        <v>6.355e-6</v>
      </c>
      <c r="AX39" s="2">
        <v>6.355e-6</v>
      </c>
      <c r="AY39" s="1">
        <v>0.0062400185714296</v>
      </c>
      <c r="AZ39" s="2">
        <v>2.3715447415918e-6</v>
      </c>
      <c r="BA39" s="2">
        <v>8.9103364920417e-7</v>
      </c>
      <c r="BB39" s="2">
        <v>1.5693032401126e-6</v>
      </c>
      <c r="BC39" s="2">
        <v>4.8018766440625e-6</v>
      </c>
      <c r="BD39" s="2">
        <v>-2.8094264999297e-5</v>
      </c>
      <c r="BE39" s="2">
        <v>-1.8343679110341e-5</v>
      </c>
      <c r="BF39" s="2">
        <v>-2.3084876992343e-6</v>
      </c>
      <c r="BG39" s="2">
        <v>-1.1017838256311e-5</v>
      </c>
      <c r="BH39" s="2">
        <v>-5.5023365227511e-6</v>
      </c>
      <c r="BI39" s="2">
        <v>-6.9863184357404e-6</v>
      </c>
      <c r="BJ39" s="2">
        <v>-1.0978638258195e-5</v>
      </c>
      <c r="BK39" s="2">
        <v>6.3563746869263e-6</v>
      </c>
      <c r="BL39" s="2">
        <v>-9.1949998224939e-6</v>
      </c>
      <c r="BM39" s="2">
        <v>-1.1417716381107e-5</v>
      </c>
      <c r="BN39" s="2">
        <v>-1.6730415451864e-5</v>
      </c>
      <c r="BO39" s="2">
        <v>-8.531220960295e-6</v>
      </c>
      <c r="BP39" s="2">
        <v>-1.1295507295785e-5</v>
      </c>
      <c r="BQ39" s="2">
        <v>7.8675764730589e-7</v>
      </c>
      <c r="BR39" s="2">
        <v>1.4234599174466e-7</v>
      </c>
      <c r="BS39" s="2">
        <v>-4.0578546835971e-6</v>
      </c>
      <c r="BT39" s="2">
        <v>-4.9115314932544e-6</v>
      </c>
      <c r="BU39" s="2">
        <v>-2.2598628844961e-6</v>
      </c>
      <c r="BV39" s="2">
        <v>3.477990525056e-6</v>
      </c>
      <c r="BW39" s="2">
        <v>1.5257100926402e-6</v>
      </c>
      <c r="BX39" s="1">
        <v>16712512.782335</v>
      </c>
      <c r="BY39" s="1">
        <v>8293827.0974827</v>
      </c>
      <c r="BZ39" s="1">
        <v>-0.0025948977180476</v>
      </c>
      <c r="CA39" s="1">
        <v>-0.0022943152999568</v>
      </c>
      <c r="CB39" s="1">
        <v>0.0065054546587468</v>
      </c>
      <c r="CC39" s="1">
        <v>-0.089578225284682</v>
      </c>
      <c r="CD39" s="1">
        <v>-0.088900402127435</v>
      </c>
      <c r="CE39" s="1">
        <v>802.82515578878</v>
      </c>
      <c r="CF39" s="1">
        <v>875.00317053983</v>
      </c>
    </row>
    <row r="40" spans="1:84">
      <c r="A40" s="1">
        <v>67.269470313667</v>
      </c>
      <c r="B40" s="1">
        <v>0.0038595285414552</v>
      </c>
      <c r="C40" s="1">
        <v>85846690361816</v>
      </c>
      <c r="D40" s="1">
        <v>85838337205840</v>
      </c>
      <c r="E40" s="1">
        <v>85841683059757</v>
      </c>
      <c r="F40" s="1">
        <v>85851294769775</v>
      </c>
      <c r="G40" s="1">
        <v>85515740318549</v>
      </c>
      <c r="H40" s="1">
        <v>85639474428793</v>
      </c>
      <c r="I40" s="1">
        <v>85842985703538</v>
      </c>
      <c r="J40" s="1">
        <v>85748226266614</v>
      </c>
      <c r="K40" s="1">
        <v>85783386463968</v>
      </c>
      <c r="L40" s="1">
        <v>85806152658725</v>
      </c>
      <c r="M40" s="1">
        <v>85767127618902</v>
      </c>
      <c r="N40" s="1">
        <v>85820267463490</v>
      </c>
      <c r="O40" s="1">
        <v>85788265881262</v>
      </c>
      <c r="P40" s="1">
        <v>85762144711503</v>
      </c>
      <c r="Q40" s="1">
        <v>85682503310160</v>
      </c>
      <c r="R40" s="1">
        <v>85790305457272</v>
      </c>
      <c r="S40" s="1">
        <v>85744964480210</v>
      </c>
      <c r="T40" s="1">
        <v>85862425960522</v>
      </c>
      <c r="U40" s="1">
        <v>85858429513287</v>
      </c>
      <c r="V40" s="1">
        <v>85820041408295</v>
      </c>
      <c r="W40" s="1">
        <v>85837968632264</v>
      </c>
      <c r="X40" s="1">
        <v>85856313991283</v>
      </c>
      <c r="Y40" s="1">
        <v>85804342255350</v>
      </c>
      <c r="Z40" s="1">
        <v>85868823486918</v>
      </c>
      <c r="AA40" s="2">
        <v>6.355e-6</v>
      </c>
      <c r="AB40" s="2">
        <v>6.355e-6</v>
      </c>
      <c r="AC40" s="2">
        <v>6.355e-6</v>
      </c>
      <c r="AD40" s="2">
        <v>6.355e-6</v>
      </c>
      <c r="AE40" s="2">
        <v>6.355e-6</v>
      </c>
      <c r="AF40" s="2">
        <v>6.355e-6</v>
      </c>
      <c r="AG40" s="2">
        <v>6.355e-6</v>
      </c>
      <c r="AH40" s="2">
        <v>6.355e-6</v>
      </c>
      <c r="AI40" s="2">
        <v>6.355e-6</v>
      </c>
      <c r="AJ40" s="2">
        <v>6.355e-6</v>
      </c>
      <c r="AK40" s="2">
        <v>6.355e-6</v>
      </c>
      <c r="AL40" s="2">
        <v>6.355e-6</v>
      </c>
      <c r="AM40" s="2">
        <v>6.355e-6</v>
      </c>
      <c r="AN40" s="2">
        <v>6.355e-6</v>
      </c>
      <c r="AO40" s="2">
        <v>6.355e-6</v>
      </c>
      <c r="AP40" s="2">
        <v>6.355e-6</v>
      </c>
      <c r="AQ40" s="2">
        <v>6.355e-6</v>
      </c>
      <c r="AR40" s="2">
        <v>6.355e-6</v>
      </c>
      <c r="AS40" s="2">
        <v>6.355e-6</v>
      </c>
      <c r="AT40" s="2">
        <v>6.355e-6</v>
      </c>
      <c r="AU40" s="2">
        <v>6.355e-6</v>
      </c>
      <c r="AV40" s="2">
        <v>6.355e-6</v>
      </c>
      <c r="AW40" s="2">
        <v>6.355e-6</v>
      </c>
      <c r="AX40" s="2">
        <v>6.355e-6</v>
      </c>
      <c r="AY40" s="1">
        <v>0.0064453588877632</v>
      </c>
      <c r="AZ40" s="2">
        <v>2.4884591753472e-6</v>
      </c>
      <c r="BA40" s="2">
        <v>9.8676825068304e-7</v>
      </c>
      <c r="BB40" s="2">
        <v>1.5930489670895e-6</v>
      </c>
      <c r="BC40" s="2">
        <v>4.9352902468019e-6</v>
      </c>
      <c r="BD40" s="2">
        <v>-2.7784950081618e-5</v>
      </c>
      <c r="BE40" s="2">
        <v>-1.8265338325022e-5</v>
      </c>
      <c r="BF40" s="2">
        <v>-2.293988270946e-6</v>
      </c>
      <c r="BG40" s="2">
        <v>-1.0920790405846e-5</v>
      </c>
      <c r="BH40" s="2">
        <v>-5.368776250359e-6</v>
      </c>
      <c r="BI40" s="2">
        <v>-6.999140122186e-6</v>
      </c>
      <c r="BJ40" s="2">
        <v>-1.0776754911337e-5</v>
      </c>
      <c r="BK40" s="2">
        <v>6.3928550321926e-6</v>
      </c>
      <c r="BL40" s="2">
        <v>-9.1148764339814e-6</v>
      </c>
      <c r="BM40" s="2">
        <v>-1.1263593749756e-5</v>
      </c>
      <c r="BN40" s="2">
        <v>-1.6597716363104e-5</v>
      </c>
      <c r="BO40" s="2">
        <v>-8.5691293148509e-6</v>
      </c>
      <c r="BP40" s="2">
        <v>-1.1145558240094e-5</v>
      </c>
      <c r="BQ40" s="2">
        <v>8.7221692374583e-7</v>
      </c>
      <c r="BR40" s="2">
        <v>2.0539152045267e-7</v>
      </c>
      <c r="BS40" s="2">
        <v>-4.0745235546749e-6</v>
      </c>
      <c r="BT40" s="2">
        <v>-4.9877615963802e-6</v>
      </c>
      <c r="BU40" s="2">
        <v>-2.1654971342877e-6</v>
      </c>
      <c r="BV40" s="2">
        <v>3.5531512765985e-6</v>
      </c>
      <c r="BW40" s="2">
        <v>1.5637873223467e-6</v>
      </c>
      <c r="BX40" s="1">
        <v>16759003.981026</v>
      </c>
      <c r="BY40" s="1">
        <v>8572570.6664976</v>
      </c>
      <c r="BZ40" s="1">
        <v>-0.0026983643465362</v>
      </c>
      <c r="CA40" s="1">
        <v>-0.0023857797037767</v>
      </c>
      <c r="CB40" s="1">
        <v>0.0067041165035958</v>
      </c>
      <c r="CC40" s="1">
        <v>-0.094583988978871</v>
      </c>
      <c r="CD40" s="1">
        <v>-0.093854420207924</v>
      </c>
      <c r="CE40" s="1">
        <v>804.84039245101</v>
      </c>
      <c r="CF40" s="1">
        <v>878.6324407852</v>
      </c>
    </row>
    <row r="41" spans="1:84">
      <c r="A41" s="1">
        <v>69.269470313667</v>
      </c>
      <c r="B41" s="1">
        <v>0.0040634567363646</v>
      </c>
      <c r="C41" s="1">
        <v>85843978938278</v>
      </c>
      <c r="D41" s="1">
        <v>85835072689794</v>
      </c>
      <c r="E41" s="1">
        <v>85838204678529</v>
      </c>
      <c r="F41" s="1">
        <v>85848318755332</v>
      </c>
      <c r="G41" s="1">
        <v>85490256242358</v>
      </c>
      <c r="H41" s="1">
        <v>85621663213380</v>
      </c>
      <c r="I41" s="1">
        <v>85840258771125</v>
      </c>
      <c r="J41" s="1">
        <v>85738277949735</v>
      </c>
      <c r="K41" s="1">
        <v>85776115855877</v>
      </c>
      <c r="L41" s="1">
        <v>85800845753735</v>
      </c>
      <c r="M41" s="1">
        <v>85758154508885</v>
      </c>
      <c r="N41" s="1">
        <v>85814702912372</v>
      </c>
      <c r="O41" s="1">
        <v>85781622448024</v>
      </c>
      <c r="P41" s="1">
        <v>85753521717740</v>
      </c>
      <c r="Q41" s="1">
        <v>85668631067043</v>
      </c>
      <c r="R41" s="1">
        <v>85783276025657</v>
      </c>
      <c r="S41" s="1">
        <v>85735781043717</v>
      </c>
      <c r="T41" s="1">
        <v>85861168255332</v>
      </c>
      <c r="U41" s="1">
        <v>85856643072269</v>
      </c>
      <c r="V41" s="1">
        <v>85815070023712</v>
      </c>
      <c r="W41" s="1">
        <v>85834767492458</v>
      </c>
      <c r="X41" s="1">
        <v>85854101988366</v>
      </c>
      <c r="Y41" s="1">
        <v>85796658954992</v>
      </c>
      <c r="Z41" s="1">
        <v>85868161668374</v>
      </c>
      <c r="AA41" s="2">
        <v>6.355e-6</v>
      </c>
      <c r="AB41" s="2">
        <v>6.355e-6</v>
      </c>
      <c r="AC41" s="2">
        <v>6.355e-6</v>
      </c>
      <c r="AD41" s="2">
        <v>6.355e-6</v>
      </c>
      <c r="AE41" s="2">
        <v>6.355e-6</v>
      </c>
      <c r="AF41" s="2">
        <v>6.355e-6</v>
      </c>
      <c r="AG41" s="2">
        <v>6.355e-6</v>
      </c>
      <c r="AH41" s="2">
        <v>6.355e-6</v>
      </c>
      <c r="AI41" s="2">
        <v>6.355e-6</v>
      </c>
      <c r="AJ41" s="2">
        <v>6.355e-6</v>
      </c>
      <c r="AK41" s="2">
        <v>6.355e-6</v>
      </c>
      <c r="AL41" s="2">
        <v>6.355e-6</v>
      </c>
      <c r="AM41" s="2">
        <v>6.355e-6</v>
      </c>
      <c r="AN41" s="2">
        <v>6.355e-6</v>
      </c>
      <c r="AO41" s="2">
        <v>6.355e-6</v>
      </c>
      <c r="AP41" s="2">
        <v>6.355e-6</v>
      </c>
      <c r="AQ41" s="2">
        <v>6.355e-6</v>
      </c>
      <c r="AR41" s="2">
        <v>6.355e-6</v>
      </c>
      <c r="AS41" s="2">
        <v>6.355e-6</v>
      </c>
      <c r="AT41" s="2">
        <v>6.355e-6</v>
      </c>
      <c r="AU41" s="2">
        <v>6.355e-6</v>
      </c>
      <c r="AV41" s="2">
        <v>6.355e-6</v>
      </c>
      <c r="AW41" s="2">
        <v>6.355e-6</v>
      </c>
      <c r="AX41" s="2">
        <v>6.355e-6</v>
      </c>
      <c r="AY41" s="1">
        <v>0.0066507979722346</v>
      </c>
      <c r="AZ41" s="2">
        <v>2.6084061508071e-6</v>
      </c>
      <c r="BA41" s="2">
        <v>1.067065502756e-6</v>
      </c>
      <c r="BB41" s="2">
        <v>1.6131549144673e-6</v>
      </c>
      <c r="BC41" s="2">
        <v>5.0121131138537e-6</v>
      </c>
      <c r="BD41" s="2">
        <v>-2.7504965774721e-5</v>
      </c>
      <c r="BE41" s="2">
        <v>-1.8188449093729e-5</v>
      </c>
      <c r="BF41" s="2">
        <v>-2.2906111804285e-6</v>
      </c>
      <c r="BG41" s="2">
        <v>-1.0875667298117e-5</v>
      </c>
      <c r="BH41" s="2">
        <v>-5.2460559252073e-6</v>
      </c>
      <c r="BI41" s="2">
        <v>-7.0088430000274e-6</v>
      </c>
      <c r="BJ41" s="2">
        <v>-1.0579121036924e-5</v>
      </c>
      <c r="BK41" s="2">
        <v>6.4188722694331e-6</v>
      </c>
      <c r="BL41" s="2">
        <v>-9.0387829532855e-6</v>
      </c>
      <c r="BM41" s="2">
        <v>-1.1109394935351e-5</v>
      </c>
      <c r="BN41" s="2">
        <v>-1.6475460544215e-5</v>
      </c>
      <c r="BO41" s="2">
        <v>-8.594615960336e-6</v>
      </c>
      <c r="BP41" s="2">
        <v>-1.100831491228e-5</v>
      </c>
      <c r="BQ41" s="2">
        <v>9.5588397790647e-7</v>
      </c>
      <c r="BR41" s="2">
        <v>2.4498474642155e-7</v>
      </c>
      <c r="BS41" s="2">
        <v>-4.0988793475821e-6</v>
      </c>
      <c r="BT41" s="2">
        <v>-5.0555309009197e-6</v>
      </c>
      <c r="BU41" s="2">
        <v>-2.0819185798678e-6</v>
      </c>
      <c r="BV41" s="2">
        <v>3.6204635667696e-6</v>
      </c>
      <c r="BW41" s="2">
        <v>1.5971605948569e-6</v>
      </c>
      <c r="BX41" s="1">
        <v>16805951.320333</v>
      </c>
      <c r="BY41" s="1">
        <v>8853893.9361036</v>
      </c>
      <c r="BZ41" s="1">
        <v>-0.0028019711688939</v>
      </c>
      <c r="CA41" s="1">
        <v>-0.0024773598456005</v>
      </c>
      <c r="CB41" s="1">
        <v>0.0069027381449435</v>
      </c>
      <c r="CC41" s="1">
        <v>-0.099610256122433</v>
      </c>
      <c r="CD41" s="1">
        <v>-0.098817854751073</v>
      </c>
      <c r="CE41" s="1">
        <v>806.7007985216</v>
      </c>
      <c r="CF41" s="1">
        <v>881.99633786394</v>
      </c>
    </row>
    <row r="42" spans="1:84">
      <c r="A42" s="1">
        <v>71.269470313667</v>
      </c>
      <c r="B42" s="1">
        <v>0.004267202486578</v>
      </c>
      <c r="C42" s="1">
        <v>85841138240423</v>
      </c>
      <c r="D42" s="1">
        <v>85831690851849</v>
      </c>
      <c r="E42" s="1">
        <v>85834560361924</v>
      </c>
      <c r="F42" s="1">
        <v>85845189969648</v>
      </c>
      <c r="G42" s="1">
        <v>85464338878911</v>
      </c>
      <c r="H42" s="1">
        <v>85603499866565</v>
      </c>
      <c r="I42" s="1">
        <v>85837457794482</v>
      </c>
      <c r="J42" s="1">
        <v>85728063142131</v>
      </c>
      <c r="K42" s="1">
        <v>85768633336437</v>
      </c>
      <c r="L42" s="1">
        <v>85795419391867</v>
      </c>
      <c r="M42" s="1">
        <v>85749007461977</v>
      </c>
      <c r="N42" s="1">
        <v>85808882717197</v>
      </c>
      <c r="O42" s="1">
        <v>85774842483189</v>
      </c>
      <c r="P42" s="1">
        <v>85744738642184</v>
      </c>
      <c r="Q42" s="1">
        <v>85654572549980</v>
      </c>
      <c r="R42" s="1">
        <v>85776074879246</v>
      </c>
      <c r="S42" s="1">
        <v>85726431551170</v>
      </c>
      <c r="T42" s="1">
        <v>85859849304104</v>
      </c>
      <c r="U42" s="1">
        <v>85854759647355</v>
      </c>
      <c r="V42" s="1">
        <v>85809947911553</v>
      </c>
      <c r="W42" s="1">
        <v>85831451197530</v>
      </c>
      <c r="X42" s="1">
        <v>85851768918343</v>
      </c>
      <c r="Y42" s="1">
        <v>85788642425962</v>
      </c>
      <c r="Z42" s="1">
        <v>85867470784522</v>
      </c>
      <c r="AA42" s="2">
        <v>6.355e-6</v>
      </c>
      <c r="AB42" s="2">
        <v>6.355e-6</v>
      </c>
      <c r="AC42" s="2">
        <v>6.355e-6</v>
      </c>
      <c r="AD42" s="2">
        <v>6.355e-6</v>
      </c>
      <c r="AE42" s="2">
        <v>6.355e-6</v>
      </c>
      <c r="AF42" s="2">
        <v>6.355e-6</v>
      </c>
      <c r="AG42" s="2">
        <v>6.355e-6</v>
      </c>
      <c r="AH42" s="2">
        <v>6.355e-6</v>
      </c>
      <c r="AI42" s="2">
        <v>6.355e-6</v>
      </c>
      <c r="AJ42" s="2">
        <v>6.355e-6</v>
      </c>
      <c r="AK42" s="2">
        <v>6.355e-6</v>
      </c>
      <c r="AL42" s="2">
        <v>6.355e-6</v>
      </c>
      <c r="AM42" s="2">
        <v>6.355e-6</v>
      </c>
      <c r="AN42" s="2">
        <v>6.355e-6</v>
      </c>
      <c r="AO42" s="2">
        <v>6.355e-6</v>
      </c>
      <c r="AP42" s="2">
        <v>6.355e-6</v>
      </c>
      <c r="AQ42" s="2">
        <v>6.355e-6</v>
      </c>
      <c r="AR42" s="2">
        <v>6.355e-6</v>
      </c>
      <c r="AS42" s="2">
        <v>6.355e-6</v>
      </c>
      <c r="AT42" s="2">
        <v>6.355e-6</v>
      </c>
      <c r="AU42" s="2">
        <v>6.355e-6</v>
      </c>
      <c r="AV42" s="2">
        <v>6.355e-6</v>
      </c>
      <c r="AW42" s="2">
        <v>6.355e-6</v>
      </c>
      <c r="AX42" s="2">
        <v>6.355e-6</v>
      </c>
      <c r="AY42" s="1">
        <v>0.0068563183553505</v>
      </c>
      <c r="AZ42" s="2">
        <v>2.7190329151035e-6</v>
      </c>
      <c r="BA42" s="2">
        <v>1.1389365823612e-6</v>
      </c>
      <c r="BB42" s="2">
        <v>1.6331063201405e-6</v>
      </c>
      <c r="BC42" s="2">
        <v>5.0652712645057e-6</v>
      </c>
      <c r="BD42" s="2">
        <v>-2.7247396128303e-5</v>
      </c>
      <c r="BE42" s="2">
        <v>-1.8108810421962e-5</v>
      </c>
      <c r="BF42" s="2">
        <v>-2.2985519441973e-6</v>
      </c>
      <c r="BG42" s="2">
        <v>-1.0866576581915e-5</v>
      </c>
      <c r="BH42" s="2">
        <v>-5.151095121592e-6</v>
      </c>
      <c r="BI42" s="2">
        <v>-7.016245416903e-6</v>
      </c>
      <c r="BJ42" s="2">
        <v>-1.0397074192647e-5</v>
      </c>
      <c r="BK42" s="2">
        <v>6.4494946980558e-6</v>
      </c>
      <c r="BL42" s="2">
        <v>-8.9760099696676e-6</v>
      </c>
      <c r="BM42" s="2">
        <v>-1.0957430784803e-5</v>
      </c>
      <c r="BN42" s="2">
        <v>-1.6361095179381e-5</v>
      </c>
      <c r="BO42" s="2">
        <v>-8.6150749951468e-6</v>
      </c>
      <c r="BP42" s="2">
        <v>-1.0876677574668e-5</v>
      </c>
      <c r="BQ42" s="2">
        <v>1.0578336953209e-6</v>
      </c>
      <c r="BR42" s="2">
        <v>2.6519502716285e-7</v>
      </c>
      <c r="BS42" s="2">
        <v>-4.1151846746804e-6</v>
      </c>
      <c r="BT42" s="2">
        <v>-5.1130495733402e-6</v>
      </c>
      <c r="BU42" s="2">
        <v>-1.9917842358638e-6</v>
      </c>
      <c r="BV42" s="2">
        <v>3.6807653505048e-6</v>
      </c>
      <c r="BW42" s="2">
        <v>1.6285557332883e-6</v>
      </c>
      <c r="BX42" s="1">
        <v>16853321.994553</v>
      </c>
      <c r="BY42" s="1">
        <v>9137597.7393083</v>
      </c>
      <c r="BZ42" s="1">
        <v>-0.0029057182011279</v>
      </c>
      <c r="CA42" s="1">
        <v>-0.0025690177171981</v>
      </c>
      <c r="CB42" s="1">
        <v>0.0071013195674231</v>
      </c>
      <c r="CC42" s="1">
        <v>-0.10461815267166</v>
      </c>
      <c r="CD42" s="1">
        <v>-0.10379809295948</v>
      </c>
      <c r="CE42" s="1">
        <v>808.42594797453</v>
      </c>
      <c r="CF42" s="1">
        <v>885.12567346961</v>
      </c>
    </row>
    <row r="43" spans="1:84">
      <c r="A43" s="1">
        <v>73.269470313667</v>
      </c>
      <c r="B43" s="1">
        <v>0.0044707702882604</v>
      </c>
      <c r="C43" s="1">
        <v>85838167571964</v>
      </c>
      <c r="D43" s="1">
        <v>85828192103082</v>
      </c>
      <c r="E43" s="1">
        <v>85830752641278</v>
      </c>
      <c r="F43" s="1">
        <v>85841917741970</v>
      </c>
      <c r="G43" s="1">
        <v>85437982504305</v>
      </c>
      <c r="H43" s="1">
        <v>85585003877900</v>
      </c>
      <c r="I43" s="1">
        <v>85834587470120</v>
      </c>
      <c r="J43" s="1">
        <v>85717592593818</v>
      </c>
      <c r="K43" s="1">
        <v>85760946401524</v>
      </c>
      <c r="L43" s="1">
        <v>85789877710649</v>
      </c>
      <c r="M43" s="1">
        <v>85739698076121</v>
      </c>
      <c r="N43" s="1">
        <v>85802820117999</v>
      </c>
      <c r="O43" s="1">
        <v>85767924498288</v>
      </c>
      <c r="P43" s="1">
        <v>85735793915517</v>
      </c>
      <c r="Q43" s="1">
        <v>85640333726533</v>
      </c>
      <c r="R43" s="1">
        <v>85768702976333</v>
      </c>
      <c r="S43" s="1">
        <v>85716913469827</v>
      </c>
      <c r="T43" s="1">
        <v>85858466074423</v>
      </c>
      <c r="U43" s="1">
        <v>85852781662028</v>
      </c>
      <c r="V43" s="1">
        <v>85804684383118</v>
      </c>
      <c r="W43" s="1">
        <v>85828025955332</v>
      </c>
      <c r="X43" s="1">
        <v>85849314640100</v>
      </c>
      <c r="Y43" s="1">
        <v>85780302930609</v>
      </c>
      <c r="Z43" s="1">
        <v>85866750473910</v>
      </c>
      <c r="AA43" s="2">
        <v>6.355e-6</v>
      </c>
      <c r="AB43" s="2">
        <v>6.355e-6</v>
      </c>
      <c r="AC43" s="2">
        <v>6.355e-6</v>
      </c>
      <c r="AD43" s="2">
        <v>6.355e-6</v>
      </c>
      <c r="AE43" s="2">
        <v>6.355e-6</v>
      </c>
      <c r="AF43" s="2">
        <v>6.355e-6</v>
      </c>
      <c r="AG43" s="2">
        <v>6.355e-6</v>
      </c>
      <c r="AH43" s="2">
        <v>6.355e-6</v>
      </c>
      <c r="AI43" s="2">
        <v>6.355e-6</v>
      </c>
      <c r="AJ43" s="2">
        <v>6.355e-6</v>
      </c>
      <c r="AK43" s="2">
        <v>6.355e-6</v>
      </c>
      <c r="AL43" s="2">
        <v>6.355e-6</v>
      </c>
      <c r="AM43" s="2">
        <v>6.355e-6</v>
      </c>
      <c r="AN43" s="2">
        <v>6.355e-6</v>
      </c>
      <c r="AO43" s="2">
        <v>6.355e-6</v>
      </c>
      <c r="AP43" s="2">
        <v>6.355e-6</v>
      </c>
      <c r="AQ43" s="2">
        <v>6.355e-6</v>
      </c>
      <c r="AR43" s="2">
        <v>6.355e-6</v>
      </c>
      <c r="AS43" s="2">
        <v>6.355e-6</v>
      </c>
      <c r="AT43" s="2">
        <v>6.355e-6</v>
      </c>
      <c r="AU43" s="2">
        <v>6.355e-6</v>
      </c>
      <c r="AV43" s="2">
        <v>6.355e-6</v>
      </c>
      <c r="AW43" s="2">
        <v>6.355e-6</v>
      </c>
      <c r="AX43" s="2">
        <v>6.355e-6</v>
      </c>
      <c r="AY43" s="1">
        <v>0.0070619044152087</v>
      </c>
      <c r="AZ43" s="2">
        <v>2.8289947401562e-6</v>
      </c>
      <c r="BA43" s="2">
        <v>1.2016999979061e-6</v>
      </c>
      <c r="BB43" s="2">
        <v>1.6544081244236e-6</v>
      </c>
      <c r="BC43" s="2">
        <v>5.108805521795e-6</v>
      </c>
      <c r="BD43" s="2">
        <v>-2.7006103705771e-5</v>
      </c>
      <c r="BE43" s="2">
        <v>-1.8029621563481e-5</v>
      </c>
      <c r="BF43" s="2">
        <v>-2.3142903019831e-6</v>
      </c>
      <c r="BG43" s="2">
        <v>-1.0875450889438e-5</v>
      </c>
      <c r="BH43" s="2">
        <v>-5.0830814516352e-6</v>
      </c>
      <c r="BI43" s="2">
        <v>-7.0204045137022e-6</v>
      </c>
      <c r="BJ43" s="2">
        <v>-1.0228237531706e-5</v>
      </c>
      <c r="BK43" s="2">
        <v>6.4830840247593e-6</v>
      </c>
      <c r="BL43" s="2">
        <v>-8.9270863563323e-6</v>
      </c>
      <c r="BM43" s="2">
        <v>-1.0821473025569e-5</v>
      </c>
      <c r="BN43" s="2">
        <v>-1.6252856908489e-5</v>
      </c>
      <c r="BO43" s="2">
        <v>-8.635721971605e-6</v>
      </c>
      <c r="BP43" s="2">
        <v>-1.0766501845176e-5</v>
      </c>
      <c r="BQ43" s="2">
        <v>1.1777924792216e-6</v>
      </c>
      <c r="BR43" s="2">
        <v>2.7737004032581e-7</v>
      </c>
      <c r="BS43" s="2">
        <v>-4.1212776008633e-6</v>
      </c>
      <c r="BT43" s="2">
        <v>-5.1603911284802e-6</v>
      </c>
      <c r="BU43" s="2">
        <v>-1.89558101461e-6</v>
      </c>
      <c r="BV43" s="2">
        <v>3.7312609499253e-6</v>
      </c>
      <c r="BW43" s="2">
        <v>1.6531172227648e-6</v>
      </c>
      <c r="BX43" s="1">
        <v>16901094.345378</v>
      </c>
      <c r="BY43" s="1">
        <v>9423550.5688286</v>
      </c>
      <c r="BZ43" s="1">
        <v>-0.00300960531584</v>
      </c>
      <c r="CA43" s="1">
        <v>-0.0026607263250925</v>
      </c>
      <c r="CB43" s="1">
        <v>0.0072998607465314</v>
      </c>
      <c r="CC43" s="1">
        <v>-0.10959883032616</v>
      </c>
      <c r="CD43" s="1">
        <v>-0.10877916012529</v>
      </c>
      <c r="CE43" s="1">
        <v>810.02952415216</v>
      </c>
      <c r="CF43" s="1">
        <v>888.04010247484</v>
      </c>
    </row>
    <row r="44" spans="1:84">
      <c r="A44" s="1">
        <v>75.269470313667</v>
      </c>
      <c r="B44" s="1">
        <v>0.0046741726370815</v>
      </c>
      <c r="C44" s="1">
        <v>85835065236360</v>
      </c>
      <c r="D44" s="1">
        <v>85824576501627</v>
      </c>
      <c r="E44" s="1">
        <v>85826784831061</v>
      </c>
      <c r="F44" s="1">
        <v>85838507500810</v>
      </c>
      <c r="G44" s="1">
        <v>85411183946749</v>
      </c>
      <c r="H44" s="1">
        <v>85566192293908</v>
      </c>
      <c r="I44" s="1">
        <v>85831653276726</v>
      </c>
      <c r="J44" s="1">
        <v>85706877746575</v>
      </c>
      <c r="K44" s="1">
        <v>85753061737140</v>
      </c>
      <c r="L44" s="1">
        <v>85784226648330</v>
      </c>
      <c r="M44" s="1">
        <v>85730234307977</v>
      </c>
      <c r="N44" s="1">
        <v>85796530405941</v>
      </c>
      <c r="O44" s="1">
        <v>85760866541616</v>
      </c>
      <c r="P44" s="1">
        <v>85726688377372</v>
      </c>
      <c r="Q44" s="1">
        <v>85625919273168</v>
      </c>
      <c r="R44" s="1">
        <v>85761160565173</v>
      </c>
      <c r="S44" s="1">
        <v>85707229997972</v>
      </c>
      <c r="T44" s="1">
        <v>85857013795599</v>
      </c>
      <c r="U44" s="1">
        <v>85850712463826</v>
      </c>
      <c r="V44" s="1">
        <v>85799286514672</v>
      </c>
      <c r="W44" s="1">
        <v>85824497583220</v>
      </c>
      <c r="X44" s="1">
        <v>85846738967735</v>
      </c>
      <c r="Y44" s="1">
        <v>85771649005108</v>
      </c>
      <c r="Z44" s="1">
        <v>85865999132448</v>
      </c>
      <c r="AA44" s="2">
        <v>6.355e-6</v>
      </c>
      <c r="AB44" s="2">
        <v>6.355e-6</v>
      </c>
      <c r="AC44" s="2">
        <v>6.355e-6</v>
      </c>
      <c r="AD44" s="2">
        <v>6.355e-6</v>
      </c>
      <c r="AE44" s="2">
        <v>6.355e-6</v>
      </c>
      <c r="AF44" s="2">
        <v>6.355e-6</v>
      </c>
      <c r="AG44" s="2">
        <v>6.355e-6</v>
      </c>
      <c r="AH44" s="2">
        <v>6.355e-6</v>
      </c>
      <c r="AI44" s="2">
        <v>6.355e-6</v>
      </c>
      <c r="AJ44" s="2">
        <v>6.355e-6</v>
      </c>
      <c r="AK44" s="2">
        <v>6.355e-6</v>
      </c>
      <c r="AL44" s="2">
        <v>6.355e-6</v>
      </c>
      <c r="AM44" s="2">
        <v>6.355e-6</v>
      </c>
      <c r="AN44" s="2">
        <v>6.355e-6</v>
      </c>
      <c r="AO44" s="2">
        <v>6.355e-6</v>
      </c>
      <c r="AP44" s="2">
        <v>6.355e-6</v>
      </c>
      <c r="AQ44" s="2">
        <v>6.355e-6</v>
      </c>
      <c r="AR44" s="2">
        <v>6.355e-6</v>
      </c>
      <c r="AS44" s="2">
        <v>6.355e-6</v>
      </c>
      <c r="AT44" s="2">
        <v>6.355e-6</v>
      </c>
      <c r="AU44" s="2">
        <v>6.355e-6</v>
      </c>
      <c r="AV44" s="2">
        <v>6.355e-6</v>
      </c>
      <c r="AW44" s="2">
        <v>6.355e-6</v>
      </c>
      <c r="AX44" s="2">
        <v>6.355e-6</v>
      </c>
      <c r="AY44" s="1">
        <v>0.0072675422650933</v>
      </c>
      <c r="AZ44" s="2">
        <v>2.9317878115225e-6</v>
      </c>
      <c r="BA44" s="2">
        <v>1.2559384110611e-6</v>
      </c>
      <c r="BB44" s="2">
        <v>1.6785726316928e-6</v>
      </c>
      <c r="BC44" s="2">
        <v>5.1458567467416e-6</v>
      </c>
      <c r="BD44" s="2">
        <v>-2.6788828671963e-5</v>
      </c>
      <c r="BE44" s="2">
        <v>-1.7950133956129e-5</v>
      </c>
      <c r="BF44" s="2">
        <v>-2.3349000220054e-6</v>
      </c>
      <c r="BG44" s="2">
        <v>-1.0889549456061e-5</v>
      </c>
      <c r="BH44" s="2">
        <v>-5.0182587906748e-6</v>
      </c>
      <c r="BI44" s="2">
        <v>-7.0202150769892e-6</v>
      </c>
      <c r="BJ44" s="2">
        <v>-1.00863791451e-5</v>
      </c>
      <c r="BK44" s="2">
        <v>6.5147354600819e-6</v>
      </c>
      <c r="BL44" s="2">
        <v>-8.8936534271421e-6</v>
      </c>
      <c r="BM44" s="2">
        <v>-1.0711425184229e-5</v>
      </c>
      <c r="BN44" s="2">
        <v>-1.6149384953223e-5</v>
      </c>
      <c r="BO44" s="2">
        <v>-8.6557874059678e-6</v>
      </c>
      <c r="BP44" s="2">
        <v>-1.0677013645664e-5</v>
      </c>
      <c r="BQ44" s="2">
        <v>1.3071033684331e-6</v>
      </c>
      <c r="BR44" s="2">
        <v>2.9645386953691e-7</v>
      </c>
      <c r="BS44" s="2">
        <v>-4.12720229633e-6</v>
      </c>
      <c r="BT44" s="2">
        <v>-5.2019060660802e-6</v>
      </c>
      <c r="BU44" s="2">
        <v>-1.7973604672361e-6</v>
      </c>
      <c r="BV44" s="2">
        <v>3.7593190239197e-6</v>
      </c>
      <c r="BW44" s="2">
        <v>1.6740786767153e-6</v>
      </c>
      <c r="BX44" s="1">
        <v>16949246.096131</v>
      </c>
      <c r="BY44" s="1">
        <v>9711617.3697852</v>
      </c>
      <c r="BZ44" s="1">
        <v>-0.0031136235162864</v>
      </c>
      <c r="CA44" s="1">
        <v>-0.0027524691687027</v>
      </c>
      <c r="CB44" s="1">
        <v>0.0074983616757042</v>
      </c>
      <c r="CC44" s="1">
        <v>-0.11455848357059</v>
      </c>
      <c r="CD44" s="1">
        <v>-0.11377901357748</v>
      </c>
      <c r="CE44" s="1">
        <v>811.52453436553</v>
      </c>
      <c r="CF44" s="1">
        <v>890.75899107019</v>
      </c>
    </row>
    <row r="45" spans="1:84">
      <c r="A45" s="1">
        <v>77.269470313667</v>
      </c>
      <c r="B45" s="1">
        <v>0.0048774337896534</v>
      </c>
      <c r="C45" s="1">
        <v>85831830549076</v>
      </c>
      <c r="D45" s="1">
        <v>85820844969897</v>
      </c>
      <c r="E45" s="1">
        <v>85822660801721</v>
      </c>
      <c r="F45" s="1">
        <v>85834961703345</v>
      </c>
      <c r="G45" s="1">
        <v>85383943106540</v>
      </c>
      <c r="H45" s="1">
        <v>85547078664660</v>
      </c>
      <c r="I45" s="1">
        <v>85828659939430</v>
      </c>
      <c r="J45" s="1">
        <v>85695929906678</v>
      </c>
      <c r="K45" s="1">
        <v>85744984744141</v>
      </c>
      <c r="L45" s="1">
        <v>85778473722907</v>
      </c>
      <c r="M45" s="1">
        <v>85720620249350</v>
      </c>
      <c r="N45" s="1">
        <v>85790029828604</v>
      </c>
      <c r="O45" s="1">
        <v>85753667204516</v>
      </c>
      <c r="P45" s="1">
        <v>85717425438336</v>
      </c>
      <c r="Q45" s="1">
        <v>85611330737694</v>
      </c>
      <c r="R45" s="1">
        <v>85753449257993</v>
      </c>
      <c r="S45" s="1">
        <v>85697387634804</v>
      </c>
      <c r="T45" s="1">
        <v>85855489040716</v>
      </c>
      <c r="U45" s="1">
        <v>85848555425450</v>
      </c>
      <c r="V45" s="1">
        <v>85793758254805</v>
      </c>
      <c r="W45" s="1">
        <v>85820870685225</v>
      </c>
      <c r="X45" s="1">
        <v>85844042625125</v>
      </c>
      <c r="Y45" s="1">
        <v>85762690282322</v>
      </c>
      <c r="Z45" s="1">
        <v>85865213933582</v>
      </c>
      <c r="AA45" s="2">
        <v>6.355e-6</v>
      </c>
      <c r="AB45" s="2">
        <v>6.355e-6</v>
      </c>
      <c r="AC45" s="2">
        <v>6.355e-6</v>
      </c>
      <c r="AD45" s="2">
        <v>6.355e-6</v>
      </c>
      <c r="AE45" s="2">
        <v>6.355e-6</v>
      </c>
      <c r="AF45" s="2">
        <v>6.355e-6</v>
      </c>
      <c r="AG45" s="2">
        <v>6.355e-6</v>
      </c>
      <c r="AH45" s="2">
        <v>6.355e-6</v>
      </c>
      <c r="AI45" s="2">
        <v>6.355e-6</v>
      </c>
      <c r="AJ45" s="2">
        <v>6.355e-6</v>
      </c>
      <c r="AK45" s="2">
        <v>6.355e-6</v>
      </c>
      <c r="AL45" s="2">
        <v>6.355e-6</v>
      </c>
      <c r="AM45" s="2">
        <v>6.355e-6</v>
      </c>
      <c r="AN45" s="2">
        <v>6.355e-6</v>
      </c>
      <c r="AO45" s="2">
        <v>6.355e-6</v>
      </c>
      <c r="AP45" s="2">
        <v>6.355e-6</v>
      </c>
      <c r="AQ45" s="2">
        <v>6.355e-6</v>
      </c>
      <c r="AR45" s="2">
        <v>6.355e-6</v>
      </c>
      <c r="AS45" s="2">
        <v>6.355e-6</v>
      </c>
      <c r="AT45" s="2">
        <v>6.355e-6</v>
      </c>
      <c r="AU45" s="2">
        <v>6.355e-6</v>
      </c>
      <c r="AV45" s="2">
        <v>6.355e-6</v>
      </c>
      <c r="AW45" s="2">
        <v>6.355e-6</v>
      </c>
      <c r="AX45" s="2">
        <v>6.355e-6</v>
      </c>
      <c r="AY45" s="1">
        <v>0.0074732194124713</v>
      </c>
      <c r="AZ45" s="2">
        <v>3.0254371958373e-6</v>
      </c>
      <c r="BA45" s="2">
        <v>1.2996421749028e-6</v>
      </c>
      <c r="BB45" s="2">
        <v>1.7038601377404e-6</v>
      </c>
      <c r="BC45" s="2">
        <v>5.1858219904789e-6</v>
      </c>
      <c r="BD45" s="2">
        <v>-2.6608901508668e-5</v>
      </c>
      <c r="BE45" s="2">
        <v>-1.7873710676557e-5</v>
      </c>
      <c r="BF45" s="2">
        <v>-2.3590975935184e-6</v>
      </c>
      <c r="BG45" s="2">
        <v>-1.0903610818617e-5</v>
      </c>
      <c r="BH45" s="2">
        <v>-4.9439952069125e-6</v>
      </c>
      <c r="BI45" s="2">
        <v>-7.0139213791821e-6</v>
      </c>
      <c r="BJ45" s="2">
        <v>-9.9611044777244e-6</v>
      </c>
      <c r="BK45" s="2">
        <v>6.5428648775867e-6</v>
      </c>
      <c r="BL45" s="2">
        <v>-8.8719162383849e-6</v>
      </c>
      <c r="BM45" s="2">
        <v>-1.0622448223514e-5</v>
      </c>
      <c r="BN45" s="2">
        <v>-1.6052337141612e-5</v>
      </c>
      <c r="BO45" s="2">
        <v>-8.6698724655561e-6</v>
      </c>
      <c r="BP45" s="2">
        <v>-1.0597122706001e-5</v>
      </c>
      <c r="BQ45" s="2">
        <v>1.4222853348073e-6</v>
      </c>
      <c r="BR45" s="2">
        <v>3.2310591248957e-7</v>
      </c>
      <c r="BS45" s="2">
        <v>-4.1413128228117e-6</v>
      </c>
      <c r="BT45" s="2">
        <v>-5.2422678538497e-6</v>
      </c>
      <c r="BU45" s="2">
        <v>-1.6947684411068e-6</v>
      </c>
      <c r="BV45" s="2">
        <v>3.7591499183427e-6</v>
      </c>
      <c r="BW45" s="2">
        <v>1.6920130437592e-6</v>
      </c>
      <c r="BX45" s="1">
        <v>16997750.835849</v>
      </c>
      <c r="BY45" s="1">
        <v>10001638.23735</v>
      </c>
      <c r="BZ45" s="1">
        <v>-0.0032177565604376</v>
      </c>
      <c r="CA45" s="1">
        <v>-0.0028442350989787</v>
      </c>
      <c r="CB45" s="1">
        <v>0.007696822368387</v>
      </c>
      <c r="CC45" s="1">
        <v>-0.11944374102878</v>
      </c>
      <c r="CD45" s="1">
        <v>-0.11876653378253</v>
      </c>
      <c r="CE45" s="1">
        <v>812.9250970732</v>
      </c>
      <c r="CF45" s="1">
        <v>893.30497682096</v>
      </c>
    </row>
    <row r="46" spans="1:84">
      <c r="A46" s="1">
        <v>79.269470313667</v>
      </c>
      <c r="B46" s="1">
        <v>0.0050805743521827</v>
      </c>
      <c r="C46" s="1">
        <v>85828462773254</v>
      </c>
      <c r="D46" s="1">
        <v>85816999512818</v>
      </c>
      <c r="E46" s="1">
        <v>85818384764519</v>
      </c>
      <c r="F46" s="1">
        <v>85831280698481</v>
      </c>
      <c r="G46" s="1">
        <v>85356260605788</v>
      </c>
      <c r="H46" s="1">
        <v>85527671920068</v>
      </c>
      <c r="I46" s="1">
        <v>85825611327396</v>
      </c>
      <c r="J46" s="1">
        <v>85684759538444</v>
      </c>
      <c r="K46" s="1">
        <v>85736718266268</v>
      </c>
      <c r="L46" s="1">
        <v>85772626121621</v>
      </c>
      <c r="M46" s="1">
        <v>85710858809007</v>
      </c>
      <c r="N46" s="1">
        <v>85783333355579</v>
      </c>
      <c r="O46" s="1">
        <v>85746325941979</v>
      </c>
      <c r="P46" s="1">
        <v>85708009312174</v>
      </c>
      <c r="Q46" s="1">
        <v>85596568735168</v>
      </c>
      <c r="R46" s="1">
        <v>85745572810874</v>
      </c>
      <c r="S46" s="1">
        <v>85687393929768</v>
      </c>
      <c r="T46" s="1">
        <v>85853890425975</v>
      </c>
      <c r="U46" s="1">
        <v>85846313636060</v>
      </c>
      <c r="V46" s="1">
        <v>85788101458300</v>
      </c>
      <c r="W46" s="1">
        <v>85817148943497</v>
      </c>
      <c r="X46" s="1">
        <v>85841226601597</v>
      </c>
      <c r="Y46" s="1">
        <v>85753437538892</v>
      </c>
      <c r="Z46" s="1">
        <v>85864391695144</v>
      </c>
      <c r="AA46" s="2">
        <v>6.355e-6</v>
      </c>
      <c r="AB46" s="2">
        <v>6.355e-6</v>
      </c>
      <c r="AC46" s="2">
        <v>6.355e-6</v>
      </c>
      <c r="AD46" s="2">
        <v>6.355e-6</v>
      </c>
      <c r="AE46" s="2">
        <v>6.355e-6</v>
      </c>
      <c r="AF46" s="2">
        <v>6.355e-6</v>
      </c>
      <c r="AG46" s="2">
        <v>6.355e-6</v>
      </c>
      <c r="AH46" s="2">
        <v>6.355e-6</v>
      </c>
      <c r="AI46" s="2">
        <v>6.355e-6</v>
      </c>
      <c r="AJ46" s="2">
        <v>6.355e-6</v>
      </c>
      <c r="AK46" s="2">
        <v>6.355e-6</v>
      </c>
      <c r="AL46" s="2">
        <v>6.355e-6</v>
      </c>
      <c r="AM46" s="2">
        <v>6.355e-6</v>
      </c>
      <c r="AN46" s="2">
        <v>6.355e-6</v>
      </c>
      <c r="AO46" s="2">
        <v>6.355e-6</v>
      </c>
      <c r="AP46" s="2">
        <v>6.355e-6</v>
      </c>
      <c r="AQ46" s="2">
        <v>6.355e-6</v>
      </c>
      <c r="AR46" s="2">
        <v>6.355e-6</v>
      </c>
      <c r="AS46" s="2">
        <v>6.355e-6</v>
      </c>
      <c r="AT46" s="2">
        <v>6.355e-6</v>
      </c>
      <c r="AU46" s="2">
        <v>6.355e-6</v>
      </c>
      <c r="AV46" s="2">
        <v>6.355e-6</v>
      </c>
      <c r="AW46" s="2">
        <v>6.355e-6</v>
      </c>
      <c r="AX46" s="2">
        <v>6.355e-6</v>
      </c>
      <c r="AY46" s="1">
        <v>0.0076789243162151</v>
      </c>
      <c r="AZ46" s="2">
        <v>3.1130876342885e-6</v>
      </c>
      <c r="BA46" s="2">
        <v>1.3336040089843e-6</v>
      </c>
      <c r="BB46" s="2">
        <v>1.7267376676791e-6</v>
      </c>
      <c r="BC46" s="2">
        <v>5.2260864429239e-6</v>
      </c>
      <c r="BD46" s="2">
        <v>-2.6459515978607e-5</v>
      </c>
      <c r="BE46" s="2">
        <v>-1.7801746500909e-5</v>
      </c>
      <c r="BF46" s="2">
        <v>-2.386538432342e-6</v>
      </c>
      <c r="BG46" s="2">
        <v>-1.0912835582824e-5</v>
      </c>
      <c r="BH46" s="2">
        <v>-4.8427731336979e-6</v>
      </c>
      <c r="BI46" s="2">
        <v>-7.0014322627308e-6</v>
      </c>
      <c r="BJ46" s="2">
        <v>-9.8366533632547e-6</v>
      </c>
      <c r="BK46" s="2">
        <v>6.5662332793322e-6</v>
      </c>
      <c r="BL46" s="2">
        <v>-8.8622665545678e-6</v>
      </c>
      <c r="BM46" s="2">
        <v>-1.0549282875136e-5</v>
      </c>
      <c r="BN46" s="2">
        <v>-1.5961557232466e-5</v>
      </c>
      <c r="BO46" s="2">
        <v>-8.6721555470889e-6</v>
      </c>
      <c r="BP46" s="2">
        <v>-1.05229714784e-5</v>
      </c>
      <c r="BQ46" s="2">
        <v>1.517307508805e-6</v>
      </c>
      <c r="BR46" s="2">
        <v>3.5688179286792e-7</v>
      </c>
      <c r="BS46" s="2">
        <v>-4.1650530949106e-6</v>
      </c>
      <c r="BT46" s="2">
        <v>-5.2825107160707e-6</v>
      </c>
      <c r="BU46" s="2">
        <v>-1.585208395591e-6</v>
      </c>
      <c r="BV46" s="2">
        <v>3.741344178536e-6</v>
      </c>
      <c r="BW46" s="2">
        <v>1.7068496191484e-6</v>
      </c>
      <c r="BX46" s="1">
        <v>17046584.907466</v>
      </c>
      <c r="BY46" s="1">
        <v>10293469.953992</v>
      </c>
      <c r="BZ46" s="1">
        <v>-0.0033219975327094</v>
      </c>
      <c r="CA46" s="1">
        <v>-0.0029360080267885</v>
      </c>
      <c r="CB46" s="1">
        <v>0.0078952428610766</v>
      </c>
      <c r="CC46" s="1">
        <v>-0.12428962905477</v>
      </c>
      <c r="CD46" s="1">
        <v>-0.12376418471129</v>
      </c>
      <c r="CE46" s="1">
        <v>814.24331436722</v>
      </c>
      <c r="CF46" s="1">
        <v>895.69852207416</v>
      </c>
    </row>
    <row r="47" spans="1:84">
      <c r="A47" s="1">
        <v>81.269470313667</v>
      </c>
      <c r="B47" s="1">
        <v>0.0052836059823367</v>
      </c>
      <c r="C47" s="1">
        <v>85824962362570</v>
      </c>
      <c r="D47" s="1">
        <v>85813042820263</v>
      </c>
      <c r="E47" s="1">
        <v>85813961151170</v>
      </c>
      <c r="F47" s="1">
        <v>85827464125589</v>
      </c>
      <c r="G47" s="1">
        <v>85328135641831</v>
      </c>
      <c r="H47" s="1">
        <v>85507978279967</v>
      </c>
      <c r="I47" s="1">
        <v>85822510861250</v>
      </c>
      <c r="J47" s="1">
        <v>85673376022070</v>
      </c>
      <c r="K47" s="1">
        <v>85728262086988</v>
      </c>
      <c r="L47" s="1">
        <v>85766690206750</v>
      </c>
      <c r="M47" s="1">
        <v>85700953819190</v>
      </c>
      <c r="N47" s="1">
        <v>85776454070530</v>
      </c>
      <c r="O47" s="1">
        <v>85738842592869</v>
      </c>
      <c r="P47" s="1">
        <v>85698444938109</v>
      </c>
      <c r="Q47" s="1">
        <v>85581633038984</v>
      </c>
      <c r="R47" s="1">
        <v>85737536106179</v>
      </c>
      <c r="S47" s="1">
        <v>85677255555517</v>
      </c>
      <c r="T47" s="1">
        <v>85852216595365</v>
      </c>
      <c r="U47" s="1">
        <v>85843989562839</v>
      </c>
      <c r="V47" s="1">
        <v>85782317363695</v>
      </c>
      <c r="W47" s="1">
        <v>85813335627934</v>
      </c>
      <c r="X47" s="1">
        <v>85838292116963</v>
      </c>
      <c r="Y47" s="1">
        <v>85743902099423</v>
      </c>
      <c r="Z47" s="1">
        <v>85863529485747</v>
      </c>
      <c r="AA47" s="2">
        <v>6.355e-6</v>
      </c>
      <c r="AB47" s="2">
        <v>6.355e-6</v>
      </c>
      <c r="AC47" s="2">
        <v>6.355e-6</v>
      </c>
      <c r="AD47" s="2">
        <v>6.355e-6</v>
      </c>
      <c r="AE47" s="2">
        <v>6.355e-6</v>
      </c>
      <c r="AF47" s="2">
        <v>6.355e-6</v>
      </c>
      <c r="AG47" s="2">
        <v>6.355e-6</v>
      </c>
      <c r="AH47" s="2">
        <v>6.355e-6</v>
      </c>
      <c r="AI47" s="2">
        <v>6.355e-6</v>
      </c>
      <c r="AJ47" s="2">
        <v>6.355e-6</v>
      </c>
      <c r="AK47" s="2">
        <v>6.355e-6</v>
      </c>
      <c r="AL47" s="2">
        <v>6.355e-6</v>
      </c>
      <c r="AM47" s="2">
        <v>6.355e-6</v>
      </c>
      <c r="AN47" s="2">
        <v>6.355e-6</v>
      </c>
      <c r="AO47" s="2">
        <v>6.355e-6</v>
      </c>
      <c r="AP47" s="2">
        <v>6.355e-6</v>
      </c>
      <c r="AQ47" s="2">
        <v>6.355e-6</v>
      </c>
      <c r="AR47" s="2">
        <v>6.355e-6</v>
      </c>
      <c r="AS47" s="2">
        <v>6.355e-6</v>
      </c>
      <c r="AT47" s="2">
        <v>6.355e-6</v>
      </c>
      <c r="AU47" s="2">
        <v>6.355e-6</v>
      </c>
      <c r="AV47" s="2">
        <v>6.355e-6</v>
      </c>
      <c r="AW47" s="2">
        <v>6.355e-6</v>
      </c>
      <c r="AX47" s="2">
        <v>6.355e-6</v>
      </c>
      <c r="AY47" s="1">
        <v>0.0078846462724398</v>
      </c>
      <c r="AZ47" s="2">
        <v>3.1930200323965e-6</v>
      </c>
      <c r="BA47" s="2">
        <v>1.3603797320661e-6</v>
      </c>
      <c r="BB47" s="2">
        <v>1.7441945544604e-6</v>
      </c>
      <c r="BC47" s="2">
        <v>5.2680846119089e-6</v>
      </c>
      <c r="BD47" s="2">
        <v>-2.6331712581954e-5</v>
      </c>
      <c r="BE47" s="2">
        <v>-1.7738037097736e-5</v>
      </c>
      <c r="BF47" s="2">
        <v>-2.415956731505e-6</v>
      </c>
      <c r="BG47" s="2">
        <v>-1.0918837517985e-5</v>
      </c>
      <c r="BH47" s="2">
        <v>-4.7224300938311e-6</v>
      </c>
      <c r="BI47" s="2">
        <v>-6.9835170138207e-6</v>
      </c>
      <c r="BJ47" s="2">
        <v>-9.7207576913849e-6</v>
      </c>
      <c r="BK47" s="2">
        <v>6.5844031147673e-6</v>
      </c>
      <c r="BL47" s="2">
        <v>-8.860790270291e-6</v>
      </c>
      <c r="BM47" s="2">
        <v>-1.0469973070791e-5</v>
      </c>
      <c r="BN47" s="2">
        <v>-1.587656860051e-5</v>
      </c>
      <c r="BO47" s="2">
        <v>-8.6611183440691e-6</v>
      </c>
      <c r="BP47" s="2">
        <v>-1.045081284089e-5</v>
      </c>
      <c r="BQ47" s="2">
        <v>1.5985757932531e-6</v>
      </c>
      <c r="BR47" s="2">
        <v>3.9488690860125e-7</v>
      </c>
      <c r="BS47" s="2">
        <v>-4.1940178113511e-6</v>
      </c>
      <c r="BT47" s="2">
        <v>-5.3242886018724e-6</v>
      </c>
      <c r="BU47" s="2">
        <v>-1.4695450315581e-6</v>
      </c>
      <c r="BV47" s="2">
        <v>3.7128495107642e-6</v>
      </c>
      <c r="BW47" s="2">
        <v>1.7188910067583e-6</v>
      </c>
      <c r="BX47" s="1">
        <v>17095730.333216</v>
      </c>
      <c r="BY47" s="1">
        <v>10587003.683874</v>
      </c>
      <c r="BZ47" s="1">
        <v>-0.0034263532599975</v>
      </c>
      <c r="CA47" s="1">
        <v>-0.003027763409985</v>
      </c>
      <c r="CB47" s="1">
        <v>0.0080936232178854</v>
      </c>
      <c r="CC47" s="1">
        <v>-0.12909445895916</v>
      </c>
      <c r="CD47" s="1">
        <v>-0.12875086838963</v>
      </c>
      <c r="CE47" s="1">
        <v>815.48835780824</v>
      </c>
      <c r="CF47" s="1">
        <v>897.95519004106</v>
      </c>
    </row>
    <row r="48" spans="1:84">
      <c r="A48" s="1">
        <v>83.269470313667</v>
      </c>
      <c r="B48" s="1">
        <v>0.0054865368277901</v>
      </c>
      <c r="C48" s="1">
        <v>85821330480028</v>
      </c>
      <c r="D48" s="1">
        <v>85808977532935</v>
      </c>
      <c r="E48" s="1">
        <v>85809394769636</v>
      </c>
      <c r="F48" s="1">
        <v>85823511462603</v>
      </c>
      <c r="G48" s="1">
        <v>85299567294974</v>
      </c>
      <c r="H48" s="1">
        <v>85488000236894</v>
      </c>
      <c r="I48" s="1">
        <v>85819361858318</v>
      </c>
      <c r="J48" s="1">
        <v>85661788424657</v>
      </c>
      <c r="K48" s="1">
        <v>85719616460088</v>
      </c>
      <c r="L48" s="1">
        <v>85760672094519</v>
      </c>
      <c r="M48" s="1">
        <v>85690908860417</v>
      </c>
      <c r="N48" s="1">
        <v>85769403529918</v>
      </c>
      <c r="O48" s="1">
        <v>85731216791195</v>
      </c>
      <c r="P48" s="1">
        <v>85688737724720</v>
      </c>
      <c r="Q48" s="1">
        <v>85566523153506</v>
      </c>
      <c r="R48" s="1">
        <v>85729343480318</v>
      </c>
      <c r="S48" s="1">
        <v>85666977363432</v>
      </c>
      <c r="T48" s="1">
        <v>85850464271835</v>
      </c>
      <c r="U48" s="1">
        <v>85841584633499</v>
      </c>
      <c r="V48" s="1">
        <v>85776408091316</v>
      </c>
      <c r="W48" s="1">
        <v>85809434201424</v>
      </c>
      <c r="X48" s="1">
        <v>85835240029700</v>
      </c>
      <c r="Y48" s="1">
        <v>85734094609127</v>
      </c>
      <c r="Z48" s="1">
        <v>85862624953189</v>
      </c>
      <c r="AA48" s="2">
        <v>6.355e-6</v>
      </c>
      <c r="AB48" s="2">
        <v>6.355e-6</v>
      </c>
      <c r="AC48" s="2">
        <v>6.355e-6</v>
      </c>
      <c r="AD48" s="2">
        <v>6.355e-6</v>
      </c>
      <c r="AE48" s="2">
        <v>6.355e-6</v>
      </c>
      <c r="AF48" s="2">
        <v>6.355e-6</v>
      </c>
      <c r="AG48" s="2">
        <v>6.355e-6</v>
      </c>
      <c r="AH48" s="2">
        <v>6.355e-6</v>
      </c>
      <c r="AI48" s="2">
        <v>6.355e-6</v>
      </c>
      <c r="AJ48" s="2">
        <v>6.355e-6</v>
      </c>
      <c r="AK48" s="2">
        <v>6.355e-6</v>
      </c>
      <c r="AL48" s="2">
        <v>6.355e-6</v>
      </c>
      <c r="AM48" s="2">
        <v>6.355e-6</v>
      </c>
      <c r="AN48" s="2">
        <v>6.355e-6</v>
      </c>
      <c r="AO48" s="2">
        <v>6.355e-6</v>
      </c>
      <c r="AP48" s="2">
        <v>6.355e-6</v>
      </c>
      <c r="AQ48" s="2">
        <v>6.355e-6</v>
      </c>
      <c r="AR48" s="2">
        <v>6.355e-6</v>
      </c>
      <c r="AS48" s="2">
        <v>6.355e-6</v>
      </c>
      <c r="AT48" s="2">
        <v>6.355e-6</v>
      </c>
      <c r="AU48" s="2">
        <v>6.355e-6</v>
      </c>
      <c r="AV48" s="2">
        <v>6.355e-6</v>
      </c>
      <c r="AW48" s="2">
        <v>6.355e-6</v>
      </c>
      <c r="AX48" s="2">
        <v>6.355e-6</v>
      </c>
      <c r="AY48" s="1">
        <v>0.0080903766165018</v>
      </c>
      <c r="AZ48" s="2">
        <v>3.270468031421e-6</v>
      </c>
      <c r="BA48" s="2">
        <v>1.3847781352948e-6</v>
      </c>
      <c r="BB48" s="2">
        <v>1.7540468841674e-6</v>
      </c>
      <c r="BC48" s="2">
        <v>5.3141415724675e-6</v>
      </c>
      <c r="BD48" s="2">
        <v>-2.6220286625591e-5</v>
      </c>
      <c r="BE48" s="2">
        <v>-1.7684369441352e-5</v>
      </c>
      <c r="BF48" s="2">
        <v>-2.4461904254526e-6</v>
      </c>
      <c r="BG48" s="2">
        <v>-1.0919467455095e-5</v>
      </c>
      <c r="BH48" s="2">
        <v>-4.6042041826121e-6</v>
      </c>
      <c r="BI48" s="2">
        <v>-6.9611718763561e-6</v>
      </c>
      <c r="BJ48" s="2">
        <v>-9.6130837566076e-6</v>
      </c>
      <c r="BK48" s="2">
        <v>6.5978244755024e-6</v>
      </c>
      <c r="BL48" s="2">
        <v>-8.8660755812673e-6</v>
      </c>
      <c r="BM48" s="2">
        <v>-1.0401870100272e-5</v>
      </c>
      <c r="BN48" s="2">
        <v>-1.5796192228624e-5</v>
      </c>
      <c r="BO48" s="2">
        <v>-8.639969461194e-6</v>
      </c>
      <c r="BP48" s="2">
        <v>-1.0380563175539e-5</v>
      </c>
      <c r="BQ48" s="2">
        <v>1.679866491304e-6</v>
      </c>
      <c r="BR48" s="2">
        <v>4.3564182657169e-7</v>
      </c>
      <c r="BS48" s="2">
        <v>-4.2229699756006e-6</v>
      </c>
      <c r="BT48" s="2">
        <v>-5.3669567885892e-6</v>
      </c>
      <c r="BU48" s="2">
        <v>-1.3471299663685e-6</v>
      </c>
      <c r="BV48" s="2">
        <v>3.6878412496624e-6</v>
      </c>
      <c r="BW48" s="2">
        <v>1.7310547406082e-6</v>
      </c>
      <c r="BX48" s="1">
        <v>17145174.062428</v>
      </c>
      <c r="BY48" s="1">
        <v>10882160.395052</v>
      </c>
      <c r="BZ48" s="1">
        <v>-0.0035308299500495</v>
      </c>
      <c r="CA48" s="1">
        <v>-0.0031194824117394</v>
      </c>
      <c r="CB48" s="1">
        <v>0.0082919635183868</v>
      </c>
      <c r="CC48" s="1">
        <v>-0.13383996060135</v>
      </c>
      <c r="CD48" s="1">
        <v>-0.13372846982895</v>
      </c>
      <c r="CE48" s="1">
        <v>816.6666852574</v>
      </c>
      <c r="CF48" s="1">
        <v>900.08593211921</v>
      </c>
    </row>
    <row r="49" spans="1:84">
      <c r="A49" s="1">
        <v>85.269470313667</v>
      </c>
      <c r="B49" s="1">
        <v>0.0056893744328744</v>
      </c>
      <c r="C49" s="1">
        <v>85817568779871</v>
      </c>
      <c r="D49" s="1">
        <v>85804806336146</v>
      </c>
      <c r="E49" s="1">
        <v>85804690673313</v>
      </c>
      <c r="F49" s="1">
        <v>85819422293916</v>
      </c>
      <c r="G49" s="1">
        <v>85270555927434</v>
      </c>
      <c r="H49" s="1">
        <v>85467737413674</v>
      </c>
      <c r="I49" s="1">
        <v>85816167029978</v>
      </c>
      <c r="J49" s="1">
        <v>85650005595157</v>
      </c>
      <c r="K49" s="1">
        <v>85710784439818</v>
      </c>
      <c r="L49" s="1">
        <v>85754577325024</v>
      </c>
      <c r="M49" s="1">
        <v>85680729007101</v>
      </c>
      <c r="N49" s="1">
        <v>85762192563782</v>
      </c>
      <c r="O49" s="1">
        <v>85723448039092</v>
      </c>
      <c r="P49" s="1">
        <v>85678891993434</v>
      </c>
      <c r="Q49" s="1">
        <v>85551239704360</v>
      </c>
      <c r="R49" s="1">
        <v>85720998952806</v>
      </c>
      <c r="S49" s="1">
        <v>85656562157861</v>
      </c>
      <c r="T49" s="1">
        <v>85848628083463</v>
      </c>
      <c r="U49" s="1">
        <v>85839099177839</v>
      </c>
      <c r="V49" s="1">
        <v>85770376973166</v>
      </c>
      <c r="W49" s="1">
        <v>85805447956008</v>
      </c>
      <c r="X49" s="1">
        <v>85832070821965</v>
      </c>
      <c r="Y49" s="1">
        <v>85724024078801</v>
      </c>
      <c r="Z49" s="1">
        <v>85861676661236</v>
      </c>
      <c r="AA49" s="2">
        <v>6.355e-6</v>
      </c>
      <c r="AB49" s="2">
        <v>6.355e-6</v>
      </c>
      <c r="AC49" s="2">
        <v>6.355e-6</v>
      </c>
      <c r="AD49" s="2">
        <v>6.355e-6</v>
      </c>
      <c r="AE49" s="2">
        <v>6.355e-6</v>
      </c>
      <c r="AF49" s="2">
        <v>6.355e-6</v>
      </c>
      <c r="AG49" s="2">
        <v>6.355e-6</v>
      </c>
      <c r="AH49" s="2">
        <v>6.355e-6</v>
      </c>
      <c r="AI49" s="2">
        <v>6.355e-6</v>
      </c>
      <c r="AJ49" s="2">
        <v>6.355e-6</v>
      </c>
      <c r="AK49" s="2">
        <v>6.355e-6</v>
      </c>
      <c r="AL49" s="2">
        <v>6.355e-6</v>
      </c>
      <c r="AM49" s="2">
        <v>6.355e-6</v>
      </c>
      <c r="AN49" s="2">
        <v>6.355e-6</v>
      </c>
      <c r="AO49" s="2">
        <v>6.355e-6</v>
      </c>
      <c r="AP49" s="2">
        <v>6.355e-6</v>
      </c>
      <c r="AQ49" s="2">
        <v>6.355e-6</v>
      </c>
      <c r="AR49" s="2">
        <v>6.355e-6</v>
      </c>
      <c r="AS49" s="2">
        <v>6.355e-6</v>
      </c>
      <c r="AT49" s="2">
        <v>6.355e-6</v>
      </c>
      <c r="AU49" s="2">
        <v>6.355e-6</v>
      </c>
      <c r="AV49" s="2">
        <v>6.355e-6</v>
      </c>
      <c r="AW49" s="2">
        <v>6.355e-6</v>
      </c>
      <c r="AX49" s="2">
        <v>6.355e-6</v>
      </c>
      <c r="AY49" s="1">
        <v>0.0082961097977152</v>
      </c>
      <c r="AZ49" s="2">
        <v>3.339703186688e-6</v>
      </c>
      <c r="BA49" s="2">
        <v>1.4063195481987e-6</v>
      </c>
      <c r="BB49" s="2">
        <v>1.7596240179866e-6</v>
      </c>
      <c r="BC49" s="2">
        <v>5.3630511992477e-6</v>
      </c>
      <c r="BD49" s="2">
        <v>-2.61115204474e-5</v>
      </c>
      <c r="BE49" s="2">
        <v>-1.7643730280315e-5</v>
      </c>
      <c r="BF49" s="2">
        <v>-2.4759433579937e-6</v>
      </c>
      <c r="BG49" s="2">
        <v>-1.0911559786999e-5</v>
      </c>
      <c r="BH49" s="2">
        <v>-4.5057331758437e-6</v>
      </c>
      <c r="BI49" s="2">
        <v>-6.9364708319425e-6</v>
      </c>
      <c r="BJ49" s="2">
        <v>-9.5200967699553e-6</v>
      </c>
      <c r="BK49" s="2">
        <v>6.6064876747555e-6</v>
      </c>
      <c r="BL49" s="2">
        <v>-8.8757056123202e-6</v>
      </c>
      <c r="BM49" s="2">
        <v>-1.0341873905546e-5</v>
      </c>
      <c r="BN49" s="2">
        <v>-1.5720604021359e-5</v>
      </c>
      <c r="BO49" s="2">
        <v>-8.6136771865321e-6</v>
      </c>
      <c r="BP49" s="2">
        <v>-1.0313670042517e-5</v>
      </c>
      <c r="BQ49" s="2">
        <v>1.7670335192145e-6</v>
      </c>
      <c r="BR49" s="2">
        <v>4.784790389782e-7</v>
      </c>
      <c r="BS49" s="2">
        <v>-4.2492698697608e-6</v>
      </c>
      <c r="BT49" s="2">
        <v>-5.407588903238e-6</v>
      </c>
      <c r="BU49" s="2">
        <v>-1.2256726759625e-6</v>
      </c>
      <c r="BV49" s="2">
        <v>3.6638092139976e-6</v>
      </c>
      <c r="BW49" s="2">
        <v>1.7435342820227e-6</v>
      </c>
      <c r="BX49" s="1">
        <v>17194904.934162</v>
      </c>
      <c r="BY49" s="1">
        <v>11178872.553218</v>
      </c>
      <c r="BZ49" s="1">
        <v>-0.0036354239297585</v>
      </c>
      <c r="CA49" s="1">
        <v>-0.003211158128693</v>
      </c>
      <c r="CB49" s="1">
        <v>0.0084902638526827</v>
      </c>
      <c r="CC49" s="1">
        <v>-0.13855015151054</v>
      </c>
      <c r="CD49" s="1">
        <v>-0.13866653505187</v>
      </c>
      <c r="CE49" s="1">
        <v>817.78368285807</v>
      </c>
      <c r="CF49" s="1">
        <v>902.09949194264</v>
      </c>
    </row>
    <row r="50" spans="1:84">
      <c r="A50" s="1">
        <v>87.269470313667</v>
      </c>
      <c r="B50" s="1">
        <v>0.0058921322106649</v>
      </c>
      <c r="C50" s="1">
        <v>85813679057834</v>
      </c>
      <c r="D50" s="1">
        <v>85800531191834</v>
      </c>
      <c r="E50" s="1">
        <v>85799854534206</v>
      </c>
      <c r="F50" s="1">
        <v>85815196597099</v>
      </c>
      <c r="G50" s="1">
        <v>85241104248300</v>
      </c>
      <c r="H50" s="1">
        <v>85447186853552</v>
      </c>
      <c r="I50" s="1">
        <v>85812928238436</v>
      </c>
      <c r="J50" s="1">
        <v>85638036456408</v>
      </c>
      <c r="K50" s="1">
        <v>85701770480150</v>
      </c>
      <c r="L50" s="1">
        <v>85748410455381</v>
      </c>
      <c r="M50" s="1">
        <v>85670419201297</v>
      </c>
      <c r="N50" s="1">
        <v>85754831258777</v>
      </c>
      <c r="O50" s="1">
        <v>85715536089659</v>
      </c>
      <c r="P50" s="1">
        <v>85668910632632</v>
      </c>
      <c r="Q50" s="1">
        <v>85535783821074</v>
      </c>
      <c r="R50" s="1">
        <v>85712505715997</v>
      </c>
      <c r="S50" s="1">
        <v>85646011293467</v>
      </c>
      <c r="T50" s="1">
        <v>85846703723500</v>
      </c>
      <c r="U50" s="1">
        <v>85836532481168</v>
      </c>
      <c r="V50" s="1">
        <v>85764228215068</v>
      </c>
      <c r="W50" s="1">
        <v>85801379905426</v>
      </c>
      <c r="X50" s="1">
        <v>85828786441704</v>
      </c>
      <c r="Y50" s="1">
        <v>85713697935998</v>
      </c>
      <c r="Z50" s="1">
        <v>85860684431218</v>
      </c>
      <c r="AA50" s="2">
        <v>6.355e-6</v>
      </c>
      <c r="AB50" s="2">
        <v>6.355e-6</v>
      </c>
      <c r="AC50" s="2">
        <v>6.355e-6</v>
      </c>
      <c r="AD50" s="2">
        <v>6.355e-6</v>
      </c>
      <c r="AE50" s="2">
        <v>6.355e-6</v>
      </c>
      <c r="AF50" s="2">
        <v>6.355e-6</v>
      </c>
      <c r="AG50" s="2">
        <v>6.355e-6</v>
      </c>
      <c r="AH50" s="2">
        <v>6.355e-6</v>
      </c>
      <c r="AI50" s="2">
        <v>6.355e-6</v>
      </c>
      <c r="AJ50" s="2">
        <v>6.355e-6</v>
      </c>
      <c r="AK50" s="2">
        <v>6.355e-6</v>
      </c>
      <c r="AL50" s="2">
        <v>6.355e-6</v>
      </c>
      <c r="AM50" s="2">
        <v>6.355e-6</v>
      </c>
      <c r="AN50" s="2">
        <v>6.355e-6</v>
      </c>
      <c r="AO50" s="2">
        <v>6.355e-6</v>
      </c>
      <c r="AP50" s="2">
        <v>6.355e-6</v>
      </c>
      <c r="AQ50" s="2">
        <v>6.355e-6</v>
      </c>
      <c r="AR50" s="2">
        <v>6.355e-6</v>
      </c>
      <c r="AS50" s="2">
        <v>6.355e-6</v>
      </c>
      <c r="AT50" s="2">
        <v>6.355e-6</v>
      </c>
      <c r="AU50" s="2">
        <v>6.355e-6</v>
      </c>
      <c r="AV50" s="2">
        <v>6.355e-6</v>
      </c>
      <c r="AW50" s="2">
        <v>6.355e-6</v>
      </c>
      <c r="AX50" s="2">
        <v>6.355e-6</v>
      </c>
      <c r="AY50" s="1">
        <v>0.0085018421239293</v>
      </c>
      <c r="AZ50" s="2">
        <v>3.4063503161447e-6</v>
      </c>
      <c r="BA50" s="2">
        <v>1.4277161487195e-6</v>
      </c>
      <c r="BB50" s="2">
        <v>1.7563842527395e-6</v>
      </c>
      <c r="BC50" s="2">
        <v>5.4153754094334e-6</v>
      </c>
      <c r="BD50" s="2">
        <v>-2.6013443018683e-5</v>
      </c>
      <c r="BE50" s="2">
        <v>-1.7615860617883e-5</v>
      </c>
      <c r="BF50" s="2">
        <v>-2.5037551242703e-6</v>
      </c>
      <c r="BG50" s="2">
        <v>-1.0896142264854e-5</v>
      </c>
      <c r="BH50" s="2">
        <v>-4.423110973209e-6</v>
      </c>
      <c r="BI50" s="2">
        <v>-6.9117859916734e-6</v>
      </c>
      <c r="BJ50" s="2">
        <v>-9.434798444899e-6</v>
      </c>
      <c r="BK50" s="2">
        <v>6.6119093290156e-6</v>
      </c>
      <c r="BL50" s="2">
        <v>-8.8869398455872e-6</v>
      </c>
      <c r="BM50" s="2">
        <v>-1.0290421422687e-5</v>
      </c>
      <c r="BN50" s="2">
        <v>-1.5648680662345e-5</v>
      </c>
      <c r="BO50" s="2">
        <v>-8.5882640281854e-6</v>
      </c>
      <c r="BP50" s="2">
        <v>-1.0250471373485e-5</v>
      </c>
      <c r="BQ50" s="2">
        <v>1.8517126371787e-6</v>
      </c>
      <c r="BR50" s="2">
        <v>5.2300206329875e-7</v>
      </c>
      <c r="BS50" s="2">
        <v>-4.2721909510867e-6</v>
      </c>
      <c r="BT50" s="2">
        <v>-5.4429348167202e-6</v>
      </c>
      <c r="BU50" s="2">
        <v>-1.11862254792e-6</v>
      </c>
      <c r="BV50" s="2">
        <v>3.6457974170845e-6</v>
      </c>
      <c r="BW50" s="2">
        <v>1.7562566339143e-6</v>
      </c>
      <c r="BX50" s="1">
        <v>17244910.4238</v>
      </c>
      <c r="BY50" s="1">
        <v>11477064.438432</v>
      </c>
      <c r="BZ50" s="1">
        <v>-0.0037401256016839</v>
      </c>
      <c r="CA50" s="1">
        <v>-0.0033027898594627</v>
      </c>
      <c r="CB50" s="1">
        <v>0.0086885242969667</v>
      </c>
      <c r="CC50" s="1">
        <v>-0.1431990028583</v>
      </c>
      <c r="CD50" s="1">
        <v>-0.14359471416108</v>
      </c>
      <c r="CE50" s="1">
        <v>818.84474266457</v>
      </c>
      <c r="CF50" s="1">
        <v>904.00548941483</v>
      </c>
    </row>
    <row r="51" spans="1:84">
      <c r="A51" s="1">
        <v>89.269470313667</v>
      </c>
      <c r="B51" s="1">
        <v>0.0060948239641187</v>
      </c>
      <c r="C51" s="1">
        <v>85809662870782</v>
      </c>
      <c r="D51" s="1">
        <v>85796154867001</v>
      </c>
      <c r="E51" s="1">
        <v>85794892025713</v>
      </c>
      <c r="F51" s="1">
        <v>85810834483657</v>
      </c>
      <c r="G51" s="1">
        <v>85211217282898</v>
      </c>
      <c r="H51" s="1">
        <v>85426343723019</v>
      </c>
      <c r="I51" s="1">
        <v>85809645862200</v>
      </c>
      <c r="J51" s="1">
        <v>85625889236276</v>
      </c>
      <c r="K51" s="1">
        <v>85692579773387</v>
      </c>
      <c r="L51" s="1">
        <v>85742173730600</v>
      </c>
      <c r="M51" s="1">
        <v>85659984267143</v>
      </c>
      <c r="N51" s="1">
        <v>85747328324914</v>
      </c>
      <c r="O51" s="1">
        <v>85707481997666</v>
      </c>
      <c r="P51" s="1">
        <v>85658795975376</v>
      </c>
      <c r="Q51" s="1">
        <v>85520158358909</v>
      </c>
      <c r="R51" s="1">
        <v>85703866335119</v>
      </c>
      <c r="S51" s="1">
        <v>85635325493791</v>
      </c>
      <c r="T51" s="1">
        <v>85844690618065</v>
      </c>
      <c r="U51" s="1">
        <v>85833883040832</v>
      </c>
      <c r="V51" s="1">
        <v>85757966217094</v>
      </c>
      <c r="W51" s="1">
        <v>85797233013812</v>
      </c>
      <c r="X51" s="1">
        <v>85825390706877</v>
      </c>
      <c r="Y51" s="1">
        <v>85703121302060</v>
      </c>
      <c r="Z51" s="1">
        <v>85859649404990</v>
      </c>
      <c r="AA51" s="2">
        <v>6.355e-6</v>
      </c>
      <c r="AB51" s="2">
        <v>6.355e-6</v>
      </c>
      <c r="AC51" s="2">
        <v>6.355e-6</v>
      </c>
      <c r="AD51" s="2">
        <v>6.355e-6</v>
      </c>
      <c r="AE51" s="2">
        <v>6.355e-6</v>
      </c>
      <c r="AF51" s="2">
        <v>6.355e-6</v>
      </c>
      <c r="AG51" s="2">
        <v>6.355e-6</v>
      </c>
      <c r="AH51" s="2">
        <v>6.355e-6</v>
      </c>
      <c r="AI51" s="2">
        <v>6.355e-6</v>
      </c>
      <c r="AJ51" s="2">
        <v>6.355e-6</v>
      </c>
      <c r="AK51" s="2">
        <v>6.355e-6</v>
      </c>
      <c r="AL51" s="2">
        <v>6.355e-6</v>
      </c>
      <c r="AM51" s="2">
        <v>6.355e-6</v>
      </c>
      <c r="AN51" s="2">
        <v>6.355e-6</v>
      </c>
      <c r="AO51" s="2">
        <v>6.355e-6</v>
      </c>
      <c r="AP51" s="2">
        <v>6.355e-6</v>
      </c>
      <c r="AQ51" s="2">
        <v>6.355e-6</v>
      </c>
      <c r="AR51" s="2">
        <v>6.355e-6</v>
      </c>
      <c r="AS51" s="2">
        <v>6.355e-6</v>
      </c>
      <c r="AT51" s="2">
        <v>6.355e-6</v>
      </c>
      <c r="AU51" s="2">
        <v>6.355e-6</v>
      </c>
      <c r="AV51" s="2">
        <v>6.355e-6</v>
      </c>
      <c r="AW51" s="2">
        <v>6.355e-6</v>
      </c>
      <c r="AX51" s="2">
        <v>6.355e-6</v>
      </c>
      <c r="AY51" s="1">
        <v>0.0087075691535602</v>
      </c>
      <c r="AZ51" s="2">
        <v>3.4649371002875e-6</v>
      </c>
      <c r="BA51" s="2">
        <v>1.4478143389565e-6</v>
      </c>
      <c r="BB51" s="2">
        <v>1.7477573473915e-6</v>
      </c>
      <c r="BC51" s="2">
        <v>5.4723787889133e-6</v>
      </c>
      <c r="BD51" s="2">
        <v>-2.5920700582912e-5</v>
      </c>
      <c r="BE51" s="2">
        <v>-1.7600993951035e-5</v>
      </c>
      <c r="BF51" s="2">
        <v>-2.5271340413087e-6</v>
      </c>
      <c r="BG51" s="2">
        <v>-1.0873903095111e-5</v>
      </c>
      <c r="BH51" s="2">
        <v>-4.3578463894993e-6</v>
      </c>
      <c r="BI51" s="2">
        <v>-6.88953242862e-6</v>
      </c>
      <c r="BJ51" s="2">
        <v>-9.3628194091581e-6</v>
      </c>
      <c r="BK51" s="2">
        <v>6.615513199396e-6</v>
      </c>
      <c r="BL51" s="2">
        <v>-8.8980027035928e-6</v>
      </c>
      <c r="BM51" s="2">
        <v>-1.0244661323853e-5</v>
      </c>
      <c r="BN51" s="2">
        <v>-1.5579853296174e-5</v>
      </c>
      <c r="BO51" s="2">
        <v>-8.56747551741e-6</v>
      </c>
      <c r="BP51" s="2">
        <v>-1.0188317900435e-5</v>
      </c>
      <c r="BQ51" s="2">
        <v>1.9229685178106e-6</v>
      </c>
      <c r="BR51" s="2">
        <v>5.6737928857107e-7</v>
      </c>
      <c r="BS51" s="2">
        <v>-4.2924410849893e-6</v>
      </c>
      <c r="BT51" s="2">
        <v>-5.4703505538785e-6</v>
      </c>
      <c r="BU51" s="2">
        <v>-1.0321121458258e-6</v>
      </c>
      <c r="BV51" s="2">
        <v>3.6313925796408e-6</v>
      </c>
      <c r="BW51" s="2">
        <v>1.7694966486686e-6</v>
      </c>
      <c r="BX51" s="1">
        <v>17295176.397932</v>
      </c>
      <c r="BY51" s="1">
        <v>11776650.716174</v>
      </c>
      <c r="BZ51" s="1">
        <v>-0.0038449251052437</v>
      </c>
      <c r="CA51" s="1">
        <v>-0.0033943765574133</v>
      </c>
      <c r="CB51" s="1">
        <v>0.0088867449105354</v>
      </c>
      <c r="CC51" s="1">
        <v>-0.14782620837341</v>
      </c>
      <c r="CD51" s="1">
        <v>-0.14848355683165</v>
      </c>
      <c r="CE51" s="1">
        <v>819.855698628</v>
      </c>
      <c r="CF51" s="1">
        <v>905.81515229323</v>
      </c>
    </row>
    <row r="52" spans="1:84">
      <c r="A52" s="1">
        <v>91.269470313667</v>
      </c>
      <c r="B52" s="1">
        <v>0.0062974664776392</v>
      </c>
      <c r="C52" s="1">
        <v>85805522313187</v>
      </c>
      <c r="D52" s="1">
        <v>85791680707060</v>
      </c>
      <c r="E52" s="1">
        <v>85789808475882</v>
      </c>
      <c r="F52" s="1">
        <v>85806336189899</v>
      </c>
      <c r="G52" s="1">
        <v>85180901322166</v>
      </c>
      <c r="H52" s="1">
        <v>85405203350205</v>
      </c>
      <c r="I52" s="1">
        <v>85806319070553</v>
      </c>
      <c r="J52" s="1">
        <v>85613569940775</v>
      </c>
      <c r="K52" s="1">
        <v>85683216679115</v>
      </c>
      <c r="L52" s="1">
        <v>85735867586134</v>
      </c>
      <c r="M52" s="1">
        <v>85649428620569</v>
      </c>
      <c r="N52" s="1">
        <v>85739691186082</v>
      </c>
      <c r="O52" s="1">
        <v>85699288036000</v>
      </c>
      <c r="P52" s="1">
        <v>85648550343095</v>
      </c>
      <c r="Q52" s="1">
        <v>85504367184350</v>
      </c>
      <c r="R52" s="1">
        <v>85695083350790</v>
      </c>
      <c r="S52" s="1">
        <v>85624504959380</v>
      </c>
      <c r="T52" s="1">
        <v>85842591272741</v>
      </c>
      <c r="U52" s="1">
        <v>85831149082078</v>
      </c>
      <c r="V52" s="1">
        <v>85751595228295</v>
      </c>
      <c r="W52" s="1">
        <v>85793010712871</v>
      </c>
      <c r="X52" s="1">
        <v>85821888613727</v>
      </c>
      <c r="Y52" s="1">
        <v>85692298626221</v>
      </c>
      <c r="Z52" s="1">
        <v>85858573751298</v>
      </c>
      <c r="AA52" s="2">
        <v>6.355e-6</v>
      </c>
      <c r="AB52" s="2">
        <v>6.355e-6</v>
      </c>
      <c r="AC52" s="2">
        <v>6.355e-6</v>
      </c>
      <c r="AD52" s="2">
        <v>6.355e-6</v>
      </c>
      <c r="AE52" s="2">
        <v>6.355e-6</v>
      </c>
      <c r="AF52" s="2">
        <v>6.355e-6</v>
      </c>
      <c r="AG52" s="2">
        <v>6.355e-6</v>
      </c>
      <c r="AH52" s="2">
        <v>6.355e-6</v>
      </c>
      <c r="AI52" s="2">
        <v>6.355e-6</v>
      </c>
      <c r="AJ52" s="2">
        <v>6.355e-6</v>
      </c>
      <c r="AK52" s="2">
        <v>6.355e-6</v>
      </c>
      <c r="AL52" s="2">
        <v>6.355e-6</v>
      </c>
      <c r="AM52" s="2">
        <v>6.355e-6</v>
      </c>
      <c r="AN52" s="2">
        <v>6.355e-6</v>
      </c>
      <c r="AO52" s="2">
        <v>6.355e-6</v>
      </c>
      <c r="AP52" s="2">
        <v>6.355e-6</v>
      </c>
      <c r="AQ52" s="2">
        <v>6.355e-6</v>
      </c>
      <c r="AR52" s="2">
        <v>6.355e-6</v>
      </c>
      <c r="AS52" s="2">
        <v>6.355e-6</v>
      </c>
      <c r="AT52" s="2">
        <v>6.355e-6</v>
      </c>
      <c r="AU52" s="2">
        <v>6.355e-6</v>
      </c>
      <c r="AV52" s="2">
        <v>6.355e-6</v>
      </c>
      <c r="AW52" s="2">
        <v>6.355e-6</v>
      </c>
      <c r="AX52" s="2">
        <v>6.355e-6</v>
      </c>
      <c r="AY52" s="1">
        <v>0.0089132864875693</v>
      </c>
      <c r="AZ52" s="2">
        <v>3.5178675672888e-6</v>
      </c>
      <c r="BA52" s="2">
        <v>1.4684241730136e-6</v>
      </c>
      <c r="BB52" s="2">
        <v>1.7349096056489e-6</v>
      </c>
      <c r="BC52" s="2">
        <v>5.5323341295945e-6</v>
      </c>
      <c r="BD52" s="2">
        <v>-2.5832246029727e-5</v>
      </c>
      <c r="BE52" s="2">
        <v>-1.759491214806e-5</v>
      </c>
      <c r="BF52" s="2">
        <v>-2.5432274921277e-6</v>
      </c>
      <c r="BG52" s="2">
        <v>-1.0847346540539e-5</v>
      </c>
      <c r="BH52" s="2">
        <v>-4.30253448501e-6</v>
      </c>
      <c r="BI52" s="2">
        <v>-6.8696244256592e-6</v>
      </c>
      <c r="BJ52" s="2">
        <v>-9.2991624201486e-6</v>
      </c>
      <c r="BK52" s="2">
        <v>6.6181624293377e-6</v>
      </c>
      <c r="BL52" s="2">
        <v>-8.9064943821016e-6</v>
      </c>
      <c r="BM52" s="2">
        <v>-1.0202579650777e-5</v>
      </c>
      <c r="BN52" s="2">
        <v>-1.5513753643437e-5</v>
      </c>
      <c r="BO52" s="2">
        <v>-8.5519083271448e-6</v>
      </c>
      <c r="BP52" s="2">
        <v>-1.013116803936e-5</v>
      </c>
      <c r="BQ52" s="2">
        <v>1.9791161781726e-6</v>
      </c>
      <c r="BR52" s="2">
        <v>6.0876099817025e-7</v>
      </c>
      <c r="BS52" s="2">
        <v>-4.3107990718779e-6</v>
      </c>
      <c r="BT52" s="2">
        <v>-5.4891171239663e-6</v>
      </c>
      <c r="BU52" s="2">
        <v>-9.6799845656578e-7</v>
      </c>
      <c r="BV52" s="2">
        <v>3.6105145641271e-6</v>
      </c>
      <c r="BW52" s="2">
        <v>1.7827290908904e-6</v>
      </c>
      <c r="BX52" s="1">
        <v>17345687.894123</v>
      </c>
      <c r="BY52" s="1">
        <v>12077541.154697</v>
      </c>
      <c r="BZ52" s="1">
        <v>-0.0039498103744948</v>
      </c>
      <c r="CA52" s="1">
        <v>-0.0034859194466894</v>
      </c>
      <c r="CB52" s="1">
        <v>0.0090849257365387</v>
      </c>
      <c r="CC52" s="1">
        <v>-0.15240802455458</v>
      </c>
      <c r="CD52" s="1">
        <v>-0.1533327579772</v>
      </c>
      <c r="CE52" s="1">
        <v>820.82239415892</v>
      </c>
      <c r="CF52" s="1">
        <v>907.54020247924</v>
      </c>
    </row>
    <row r="53" spans="1:84">
      <c r="A53" s="1">
        <v>93.269470313667</v>
      </c>
      <c r="B53" s="1">
        <v>0.0065000738076801</v>
      </c>
      <c r="C53" s="1">
        <v>85801259464862</v>
      </c>
      <c r="D53" s="1">
        <v>85787112314750</v>
      </c>
      <c r="E53" s="1">
        <v>85784608378828</v>
      </c>
      <c r="F53" s="1">
        <v>85801702352714</v>
      </c>
      <c r="G53" s="1">
        <v>85150163338134</v>
      </c>
      <c r="H53" s="1">
        <v>85383764265619</v>
      </c>
      <c r="I53" s="1">
        <v>85802946515148</v>
      </c>
      <c r="J53" s="1">
        <v>85601082888350</v>
      </c>
      <c r="K53" s="1">
        <v>85673684751585</v>
      </c>
      <c r="L53" s="1">
        <v>85729491574051</v>
      </c>
      <c r="M53" s="1">
        <v>85638755769660</v>
      </c>
      <c r="N53" s="1">
        <v>85731926429551</v>
      </c>
      <c r="O53" s="1">
        <v>85690957269015</v>
      </c>
      <c r="P53" s="1">
        <v>85638175563489</v>
      </c>
      <c r="Q53" s="1">
        <v>85488414811584</v>
      </c>
      <c r="R53" s="1">
        <v>85686159108729</v>
      </c>
      <c r="S53" s="1">
        <v>85613549870261</v>
      </c>
      <c r="T53" s="1">
        <v>85840409257589</v>
      </c>
      <c r="U53" s="1">
        <v>85828328672911</v>
      </c>
      <c r="V53" s="1">
        <v>85745119219729</v>
      </c>
      <c r="W53" s="1">
        <v>85788716562485</v>
      </c>
      <c r="X53" s="1">
        <v>85818285175121</v>
      </c>
      <c r="Y53" s="1">
        <v>85681234106152</v>
      </c>
      <c r="Z53" s="1">
        <v>85857460065813</v>
      </c>
      <c r="AA53" s="2">
        <v>6.355e-6</v>
      </c>
      <c r="AB53" s="2">
        <v>6.355e-6</v>
      </c>
      <c r="AC53" s="2">
        <v>6.355e-6</v>
      </c>
      <c r="AD53" s="2">
        <v>6.355e-6</v>
      </c>
      <c r="AE53" s="2">
        <v>6.355e-6</v>
      </c>
      <c r="AF53" s="2">
        <v>6.355e-6</v>
      </c>
      <c r="AG53" s="2">
        <v>6.355e-6</v>
      </c>
      <c r="AH53" s="2">
        <v>6.355e-6</v>
      </c>
      <c r="AI53" s="2">
        <v>6.355e-6</v>
      </c>
      <c r="AJ53" s="2">
        <v>6.355e-6</v>
      </c>
      <c r="AK53" s="2">
        <v>6.355e-6</v>
      </c>
      <c r="AL53" s="2">
        <v>6.355e-6</v>
      </c>
      <c r="AM53" s="2">
        <v>6.355e-6</v>
      </c>
      <c r="AN53" s="2">
        <v>6.355e-6</v>
      </c>
      <c r="AO53" s="2">
        <v>6.355e-6</v>
      </c>
      <c r="AP53" s="2">
        <v>6.355e-6</v>
      </c>
      <c r="AQ53" s="2">
        <v>6.355e-6</v>
      </c>
      <c r="AR53" s="2">
        <v>6.355e-6</v>
      </c>
      <c r="AS53" s="2">
        <v>6.355e-6</v>
      </c>
      <c r="AT53" s="2">
        <v>6.355e-6</v>
      </c>
      <c r="AU53" s="2">
        <v>6.355e-6</v>
      </c>
      <c r="AV53" s="2">
        <v>6.355e-6</v>
      </c>
      <c r="AW53" s="2">
        <v>6.355e-6</v>
      </c>
      <c r="AX53" s="2">
        <v>6.355e-6</v>
      </c>
      <c r="AY53" s="1">
        <v>0.0091189907610486</v>
      </c>
      <c r="AZ53" s="2">
        <v>3.564397523472e-6</v>
      </c>
      <c r="BA53" s="2">
        <v>1.4912494475563e-6</v>
      </c>
      <c r="BB53" s="2">
        <v>1.7192912079574e-6</v>
      </c>
      <c r="BC53" s="2">
        <v>5.5936436356593e-6</v>
      </c>
      <c r="BD53" s="2">
        <v>-2.574815978427e-5</v>
      </c>
      <c r="BE53" s="2">
        <v>-1.7593734491295e-5</v>
      </c>
      <c r="BF53" s="2">
        <v>-2.5532491515949e-6</v>
      </c>
      <c r="BG53" s="2">
        <v>-1.0818226211133e-5</v>
      </c>
      <c r="BH53" s="2">
        <v>-4.2508212724244e-6</v>
      </c>
      <c r="BI53" s="2">
        <v>-6.8517641908307e-6</v>
      </c>
      <c r="BJ53" s="2">
        <v>-9.2408369836871e-6</v>
      </c>
      <c r="BK53" s="2">
        <v>6.6193812736069e-6</v>
      </c>
      <c r="BL53" s="2">
        <v>-8.9117587527877e-6</v>
      </c>
      <c r="BM53" s="2">
        <v>-1.0160925966719e-5</v>
      </c>
      <c r="BN53" s="2">
        <v>-1.5450158491852e-5</v>
      </c>
      <c r="BO53" s="2">
        <v>-8.5412384526525e-6</v>
      </c>
      <c r="BP53" s="2">
        <v>-1.0078235296442e-5</v>
      </c>
      <c r="BQ53" s="2">
        <v>2.0223745462117e-6</v>
      </c>
      <c r="BR53" s="2">
        <v>6.4593851670154e-7</v>
      </c>
      <c r="BS53" s="2">
        <v>-4.3274293372405e-6</v>
      </c>
      <c r="BT53" s="2">
        <v>-5.500436143671e-6</v>
      </c>
      <c r="BU53" s="2">
        <v>-9.2328304498784e-7</v>
      </c>
      <c r="BV53" s="2">
        <v>3.5853967291909e-6</v>
      </c>
      <c r="BW53" s="2">
        <v>1.7962528054947e-6</v>
      </c>
      <c r="BX53" s="1">
        <v>17396431.674867</v>
      </c>
      <c r="BY53" s="1">
        <v>12379656.059934</v>
      </c>
      <c r="BZ53" s="1">
        <v>-0.0040547719261893</v>
      </c>
      <c r="CA53" s="1">
        <v>-0.0035774187504936</v>
      </c>
      <c r="CB53" s="1">
        <v>0.0092830668010252</v>
      </c>
      <c r="CC53" s="1">
        <v>-0.15696151644861</v>
      </c>
      <c r="CD53" s="1">
        <v>-0.15814533250665</v>
      </c>
      <c r="CE53" s="1">
        <v>821.74987843902</v>
      </c>
      <c r="CF53" s="1">
        <v>909.19074788833</v>
      </c>
    </row>
    <row r="54" spans="1:84">
      <c r="A54" s="1">
        <v>95.269470313668</v>
      </c>
      <c r="B54" s="1">
        <v>0.0067026579138812</v>
      </c>
      <c r="C54" s="1">
        <v>85796877068331</v>
      </c>
      <c r="D54" s="1">
        <v>85782453465740</v>
      </c>
      <c r="E54" s="1">
        <v>85779295297446</v>
      </c>
      <c r="F54" s="1">
        <v>85796933831680</v>
      </c>
      <c r="G54" s="1">
        <v>85119010499418</v>
      </c>
      <c r="H54" s="1">
        <v>85362027340902</v>
      </c>
      <c r="I54" s="1">
        <v>85799527132835</v>
      </c>
      <c r="J54" s="1">
        <v>85588430059356</v>
      </c>
      <c r="K54" s="1">
        <v>85663986580614</v>
      </c>
      <c r="L54" s="1">
        <v>85723045004377</v>
      </c>
      <c r="M54" s="1">
        <v>85627968320229</v>
      </c>
      <c r="N54" s="1">
        <v>85724040095595</v>
      </c>
      <c r="O54" s="1">
        <v>85682493599299</v>
      </c>
      <c r="P54" s="1">
        <v>85627673571632</v>
      </c>
      <c r="Q54" s="1">
        <v>85472306088546</v>
      </c>
      <c r="R54" s="1">
        <v>85677095827238</v>
      </c>
      <c r="S54" s="1">
        <v>85602460051150</v>
      </c>
      <c r="T54" s="1">
        <v>85838148040169</v>
      </c>
      <c r="U54" s="1">
        <v>85825420154132</v>
      </c>
      <c r="V54" s="1">
        <v>85738541741024</v>
      </c>
      <c r="W54" s="1">
        <v>85784353996990</v>
      </c>
      <c r="X54" s="1">
        <v>85814584916448</v>
      </c>
      <c r="Y54" s="1">
        <v>85669932934969</v>
      </c>
      <c r="Z54" s="1">
        <v>85856311020864</v>
      </c>
      <c r="AA54" s="2">
        <v>6.355e-6</v>
      </c>
      <c r="AB54" s="2">
        <v>6.355e-6</v>
      </c>
      <c r="AC54" s="2">
        <v>6.355e-6</v>
      </c>
      <c r="AD54" s="2">
        <v>6.355e-6</v>
      </c>
      <c r="AE54" s="2">
        <v>6.355e-6</v>
      </c>
      <c r="AF54" s="2">
        <v>6.355e-6</v>
      </c>
      <c r="AG54" s="2">
        <v>6.355e-6</v>
      </c>
      <c r="AH54" s="2">
        <v>6.355e-6</v>
      </c>
      <c r="AI54" s="2">
        <v>6.355e-6</v>
      </c>
      <c r="AJ54" s="2">
        <v>6.355e-6</v>
      </c>
      <c r="AK54" s="2">
        <v>6.355e-6</v>
      </c>
      <c r="AL54" s="2">
        <v>6.355e-6</v>
      </c>
      <c r="AM54" s="2">
        <v>6.355e-6</v>
      </c>
      <c r="AN54" s="2">
        <v>6.355e-6</v>
      </c>
      <c r="AO54" s="2">
        <v>6.355e-6</v>
      </c>
      <c r="AP54" s="2">
        <v>6.355e-6</v>
      </c>
      <c r="AQ54" s="2">
        <v>6.355e-6</v>
      </c>
      <c r="AR54" s="2">
        <v>6.355e-6</v>
      </c>
      <c r="AS54" s="2">
        <v>6.355e-6</v>
      </c>
      <c r="AT54" s="2">
        <v>6.355e-6</v>
      </c>
      <c r="AU54" s="2">
        <v>6.355e-6</v>
      </c>
      <c r="AV54" s="2">
        <v>6.355e-6</v>
      </c>
      <c r="AW54" s="2">
        <v>6.355e-6</v>
      </c>
      <c r="AX54" s="2">
        <v>6.355e-6</v>
      </c>
      <c r="AY54" s="1">
        <v>0.0093246799982919</v>
      </c>
      <c r="AZ54" s="2">
        <v>3.6032083565941e-6</v>
      </c>
      <c r="BA54" s="2">
        <v>1.5155957884455e-6</v>
      </c>
      <c r="BB54" s="2">
        <v>1.7027865452931e-6</v>
      </c>
      <c r="BC54" s="2">
        <v>5.6551981899819e-6</v>
      </c>
      <c r="BD54" s="2">
        <v>-2.5667816035423e-5</v>
      </c>
      <c r="BE54" s="2">
        <v>-1.7594863298854e-5</v>
      </c>
      <c r="BF54" s="2">
        <v>-2.5565659318199e-6</v>
      </c>
      <c r="BG54" s="2">
        <v>-1.0788224853661e-5</v>
      </c>
      <c r="BH54" s="2">
        <v>-4.2028736529345e-6</v>
      </c>
      <c r="BI54" s="2">
        <v>-6.8349525829254e-6</v>
      </c>
      <c r="BJ54" s="2">
        <v>-9.187176313039e-6</v>
      </c>
      <c r="BK54" s="2">
        <v>6.6184425025869e-6</v>
      </c>
      <c r="BL54" s="2">
        <v>-8.9176138562526e-6</v>
      </c>
      <c r="BM54" s="2">
        <v>-1.0118881069842e-5</v>
      </c>
      <c r="BN54" s="2">
        <v>-1.5388436863705e-5</v>
      </c>
      <c r="BO54" s="2">
        <v>-8.535339468212e-6</v>
      </c>
      <c r="BP54" s="2">
        <v>-1.0029263227403e-5</v>
      </c>
      <c r="BQ54" s="2">
        <v>2.0547803836638e-6</v>
      </c>
      <c r="BR54" s="2">
        <v>6.7891140563669e-7</v>
      </c>
      <c r="BS54" s="2">
        <v>-4.3435003953105e-6</v>
      </c>
      <c r="BT54" s="2">
        <v>-5.5077955938616e-6</v>
      </c>
      <c r="BU54" s="2">
        <v>-8.9452706694372e-7</v>
      </c>
      <c r="BV54" s="2">
        <v>3.5601443166157e-6</v>
      </c>
      <c r="BW54" s="2">
        <v>1.8076418816296e-6</v>
      </c>
      <c r="BX54" s="1">
        <v>17447395.27173</v>
      </c>
      <c r="BY54" s="1">
        <v>12682920.476035</v>
      </c>
      <c r="BZ54" s="1">
        <v>-0.0041597962035335</v>
      </c>
      <c r="CA54" s="1">
        <v>-0.0036688791502233</v>
      </c>
      <c r="CB54" s="1">
        <v>0.0094811681163843</v>
      </c>
      <c r="CC54" s="1">
        <v>-0.16149070760395</v>
      </c>
      <c r="CD54" s="1">
        <v>-0.16292916968512</v>
      </c>
      <c r="CE54" s="1">
        <v>822.64296593444</v>
      </c>
      <c r="CF54" s="1">
        <v>910.77598568098</v>
      </c>
    </row>
    <row r="55" spans="1:84">
      <c r="A55" s="1">
        <v>97.269470313668</v>
      </c>
      <c r="B55" s="1">
        <v>0.006905229143828</v>
      </c>
      <c r="C55" s="1">
        <v>85792378544280</v>
      </c>
      <c r="D55" s="1">
        <v>85777707812077</v>
      </c>
      <c r="E55" s="1">
        <v>85773872043853</v>
      </c>
      <c r="F55" s="1">
        <v>85792031995650</v>
      </c>
      <c r="G55" s="1">
        <v>85087449236081</v>
      </c>
      <c r="H55" s="1">
        <v>85339994712246</v>
      </c>
      <c r="I55" s="1">
        <v>85796060348526</v>
      </c>
      <c r="J55" s="1">
        <v>85575612185612</v>
      </c>
      <c r="K55" s="1">
        <v>85654123897179</v>
      </c>
      <c r="L55" s="1">
        <v>85716527372971</v>
      </c>
      <c r="M55" s="1">
        <v>85617067655799</v>
      </c>
      <c r="N55" s="1">
        <v>85716037616785</v>
      </c>
      <c r="O55" s="1">
        <v>85673900608963</v>
      </c>
      <c r="P55" s="1">
        <v>85617046463221</v>
      </c>
      <c r="Q55" s="1">
        <v>85456045765093</v>
      </c>
      <c r="R55" s="1">
        <v>85667895771171</v>
      </c>
      <c r="S55" s="1">
        <v>85591235158664</v>
      </c>
      <c r="T55" s="1">
        <v>85835810777568</v>
      </c>
      <c r="U55" s="1">
        <v>85822422764461</v>
      </c>
      <c r="V55" s="1">
        <v>85731865139587</v>
      </c>
      <c r="W55" s="1">
        <v>85779925735352</v>
      </c>
      <c r="X55" s="1">
        <v>85810791452667</v>
      </c>
      <c r="Y55" s="1">
        <v>85658401399876</v>
      </c>
      <c r="Z55" s="1">
        <v>85855128980486</v>
      </c>
      <c r="AA55" s="2">
        <v>6.355e-6</v>
      </c>
      <c r="AB55" s="2">
        <v>6.355e-6</v>
      </c>
      <c r="AC55" s="2">
        <v>6.355e-6</v>
      </c>
      <c r="AD55" s="2">
        <v>6.355e-6</v>
      </c>
      <c r="AE55" s="2">
        <v>6.355e-6</v>
      </c>
      <c r="AF55" s="2">
        <v>6.355e-6</v>
      </c>
      <c r="AG55" s="2">
        <v>6.355e-6</v>
      </c>
      <c r="AH55" s="2">
        <v>6.355e-6</v>
      </c>
      <c r="AI55" s="2">
        <v>6.355e-6</v>
      </c>
      <c r="AJ55" s="2">
        <v>6.355e-6</v>
      </c>
      <c r="AK55" s="2">
        <v>6.355e-6</v>
      </c>
      <c r="AL55" s="2">
        <v>6.355e-6</v>
      </c>
      <c r="AM55" s="2">
        <v>6.355e-6</v>
      </c>
      <c r="AN55" s="2">
        <v>6.355e-6</v>
      </c>
      <c r="AO55" s="2">
        <v>6.355e-6</v>
      </c>
      <c r="AP55" s="2">
        <v>6.355e-6</v>
      </c>
      <c r="AQ55" s="2">
        <v>6.355e-6</v>
      </c>
      <c r="AR55" s="2">
        <v>6.355e-6</v>
      </c>
      <c r="AS55" s="2">
        <v>6.355e-6</v>
      </c>
      <c r="AT55" s="2">
        <v>6.355e-6</v>
      </c>
      <c r="AU55" s="2">
        <v>6.355e-6</v>
      </c>
      <c r="AV55" s="2">
        <v>6.355e-6</v>
      </c>
      <c r="AW55" s="2">
        <v>6.355e-6</v>
      </c>
      <c r="AX55" s="2">
        <v>6.355e-6</v>
      </c>
      <c r="AY55" s="1">
        <v>0.0095303540389695</v>
      </c>
      <c r="AZ55" s="2">
        <v>3.6347392803318e-6</v>
      </c>
      <c r="BA55" s="2">
        <v>1.5415117856011e-6</v>
      </c>
      <c r="BB55" s="2">
        <v>1.6859445733504e-6</v>
      </c>
      <c r="BC55" s="2">
        <v>5.7142230031806e-6</v>
      </c>
      <c r="BD55" s="2">
        <v>-2.5591083770118e-5</v>
      </c>
      <c r="BE55" s="2">
        <v>-1.7597694572649e-5</v>
      </c>
      <c r="BF55" s="2">
        <v>-2.5548971305205e-6</v>
      </c>
      <c r="BG55" s="2">
        <v>-1.0758471715735e-5</v>
      </c>
      <c r="BH55" s="2">
        <v>-4.1569104710989e-6</v>
      </c>
      <c r="BI55" s="2">
        <v>-6.8190092000856e-6</v>
      </c>
      <c r="BJ55" s="2">
        <v>-9.1364860201874e-6</v>
      </c>
      <c r="BK55" s="2">
        <v>6.6152066194454e-6</v>
      </c>
      <c r="BL55" s="2">
        <v>-8.9215431137823e-6</v>
      </c>
      <c r="BM55" s="2">
        <v>-1.0075719033864e-5</v>
      </c>
      <c r="BN55" s="2">
        <v>-1.5328841079663e-5</v>
      </c>
      <c r="BO55" s="2">
        <v>-8.5338175113472e-6</v>
      </c>
      <c r="BP55" s="2">
        <v>-9.9856859355861e-6</v>
      </c>
      <c r="BQ55" s="2">
        <v>2.0768445475181e-6</v>
      </c>
      <c r="BR55" s="2">
        <v>7.0664200892819e-7</v>
      </c>
      <c r="BS55" s="2">
        <v>-4.3596419260172e-6</v>
      </c>
      <c r="BT55" s="2">
        <v>-5.5138186597577e-6</v>
      </c>
      <c r="BU55" s="2">
        <v>-8.768084653504e-7</v>
      </c>
      <c r="BV55" s="2">
        <v>3.5393232058948e-6</v>
      </c>
      <c r="BW55" s="2">
        <v>1.8180878563039e-6</v>
      </c>
      <c r="BX55" s="1">
        <v>17498568.32074</v>
      </c>
      <c r="BY55" s="1">
        <v>12987272.169393</v>
      </c>
      <c r="BZ55" s="1">
        <v>-0.0042648696537669</v>
      </c>
      <c r="CA55" s="1">
        <v>-0.0037603070490163</v>
      </c>
      <c r="CB55" s="1">
        <v>0.0096792296832767</v>
      </c>
      <c r="CC55" s="1">
        <v>-0.1659941332108</v>
      </c>
      <c r="CD55" s="1">
        <v>-0.16768327743984</v>
      </c>
      <c r="CE55" s="1">
        <v>823.50551536285</v>
      </c>
      <c r="CF55" s="1">
        <v>912.30316844463</v>
      </c>
    </row>
    <row r="56" spans="1:84">
      <c r="A56" s="1">
        <v>99.269470313668</v>
      </c>
      <c r="B56" s="1">
        <v>0.0071077950192631</v>
      </c>
      <c r="C56" s="1">
        <v>85787767793372</v>
      </c>
      <c r="D56" s="1">
        <v>85772878412843</v>
      </c>
      <c r="E56" s="1">
        <v>85768341085380</v>
      </c>
      <c r="F56" s="1">
        <v>85786998736736</v>
      </c>
      <c r="G56" s="1">
        <v>85055485084919</v>
      </c>
      <c r="H56" s="1">
        <v>85317669189314</v>
      </c>
      <c r="I56" s="1">
        <v>85792546436479</v>
      </c>
      <c r="J56" s="1">
        <v>85562629773434</v>
      </c>
      <c r="K56" s="1">
        <v>85644097687776</v>
      </c>
      <c r="L56" s="1">
        <v>85709937828525</v>
      </c>
      <c r="M56" s="1">
        <v>85606054243527</v>
      </c>
      <c r="N56" s="1">
        <v>85707923828410</v>
      </c>
      <c r="O56" s="1">
        <v>85665181246163</v>
      </c>
      <c r="P56" s="1">
        <v>85606296511791</v>
      </c>
      <c r="Q56" s="1">
        <v>85439638251816</v>
      </c>
      <c r="R56" s="1">
        <v>85658561307611</v>
      </c>
      <c r="S56" s="1">
        <v>85579874847212</v>
      </c>
      <c r="T56" s="1">
        <v>85833400219990</v>
      </c>
      <c r="U56" s="1">
        <v>85819337089973</v>
      </c>
      <c r="V56" s="1">
        <v>85725091004415</v>
      </c>
      <c r="W56" s="1">
        <v>85775433939589</v>
      </c>
      <c r="X56" s="1">
        <v>85806907706725</v>
      </c>
      <c r="Y56" s="1">
        <v>85646646118984</v>
      </c>
      <c r="Z56" s="1">
        <v>85853915792415</v>
      </c>
      <c r="AA56" s="2">
        <v>6.355e-6</v>
      </c>
      <c r="AB56" s="2">
        <v>6.355e-6</v>
      </c>
      <c r="AC56" s="2">
        <v>6.355e-6</v>
      </c>
      <c r="AD56" s="2">
        <v>6.355e-6</v>
      </c>
      <c r="AE56" s="2">
        <v>6.355e-6</v>
      </c>
      <c r="AF56" s="2">
        <v>6.355e-6</v>
      </c>
      <c r="AG56" s="2">
        <v>6.355e-6</v>
      </c>
      <c r="AH56" s="2">
        <v>6.355e-6</v>
      </c>
      <c r="AI56" s="2">
        <v>6.355e-6</v>
      </c>
      <c r="AJ56" s="2">
        <v>6.355e-6</v>
      </c>
      <c r="AK56" s="2">
        <v>6.355e-6</v>
      </c>
      <c r="AL56" s="2">
        <v>6.355e-6</v>
      </c>
      <c r="AM56" s="2">
        <v>6.355e-6</v>
      </c>
      <c r="AN56" s="2">
        <v>6.355e-6</v>
      </c>
      <c r="AO56" s="2">
        <v>6.355e-6</v>
      </c>
      <c r="AP56" s="2">
        <v>6.355e-6</v>
      </c>
      <c r="AQ56" s="2">
        <v>6.355e-6</v>
      </c>
      <c r="AR56" s="2">
        <v>6.355e-6</v>
      </c>
      <c r="AS56" s="2">
        <v>6.355e-6</v>
      </c>
      <c r="AT56" s="2">
        <v>6.355e-6</v>
      </c>
      <c r="AU56" s="2">
        <v>6.355e-6</v>
      </c>
      <c r="AV56" s="2">
        <v>6.355e-6</v>
      </c>
      <c r="AW56" s="2">
        <v>6.355e-6</v>
      </c>
      <c r="AX56" s="2">
        <v>6.355e-6</v>
      </c>
      <c r="AY56" s="1">
        <v>0.0097360132313846</v>
      </c>
      <c r="AZ56" s="2">
        <v>3.6589675224938e-6</v>
      </c>
      <c r="BA56" s="2">
        <v>1.5686447602263e-6</v>
      </c>
      <c r="BB56" s="2">
        <v>1.6682406778372e-6</v>
      </c>
      <c r="BC56" s="2">
        <v>5.7700851887843e-6</v>
      </c>
      <c r="BD56" s="2">
        <v>-2.5518942912806e-5</v>
      </c>
      <c r="BE56" s="2">
        <v>-1.7601696933544e-5</v>
      </c>
      <c r="BF56" s="2">
        <v>-2.549539318946e-6</v>
      </c>
      <c r="BG56" s="2">
        <v>-1.0729247449099e-5</v>
      </c>
      <c r="BH56" s="2">
        <v>-4.1090335054128e-6</v>
      </c>
      <c r="BI56" s="2">
        <v>-6.8046871083521e-6</v>
      </c>
      <c r="BJ56" s="2">
        <v>-9.0880589371521e-6</v>
      </c>
      <c r="BK56" s="2">
        <v>6.6089789616053e-6</v>
      </c>
      <c r="BL56" s="2">
        <v>-8.9238149940583e-6</v>
      </c>
      <c r="BM56" s="2">
        <v>-1.0031826123317e-5</v>
      </c>
      <c r="BN56" s="2">
        <v>-1.527141031418e-5</v>
      </c>
      <c r="BO56" s="2">
        <v>-8.5358560086332e-6</v>
      </c>
      <c r="BP56" s="2">
        <v>-9.9464153134416e-6</v>
      </c>
      <c r="BQ56" s="2">
        <v>2.0904891945574e-6</v>
      </c>
      <c r="BR56" s="2">
        <v>7.3177097067391e-7</v>
      </c>
      <c r="BS56" s="2">
        <v>-4.3764082545652e-6</v>
      </c>
      <c r="BT56" s="2">
        <v>-5.519684480121e-6</v>
      </c>
      <c r="BU56" s="2">
        <v>-8.6704560400978e-7</v>
      </c>
      <c r="BV56" s="2">
        <v>3.5244156174094e-6</v>
      </c>
      <c r="BW56" s="2">
        <v>1.8268349165648e-6</v>
      </c>
      <c r="BX56" s="1">
        <v>17549942.398413</v>
      </c>
      <c r="BY56" s="1">
        <v>13292660.6286</v>
      </c>
      <c r="BZ56" s="1">
        <v>-0.0043699810548741</v>
      </c>
      <c r="CA56" s="1">
        <v>-0.0038517080027653</v>
      </c>
      <c r="CB56" s="1">
        <v>0.0098772514982608</v>
      </c>
      <c r="CC56" s="1">
        <v>-0.17047713248321</v>
      </c>
      <c r="CD56" s="1">
        <v>-0.17241645458889</v>
      </c>
      <c r="CE56" s="1">
        <v>824.34058575258</v>
      </c>
      <c r="CF56" s="1">
        <v>913.77791894315</v>
      </c>
    </row>
    <row r="57" spans="1:84">
      <c r="A57" s="1">
        <v>101.26947031367</v>
      </c>
      <c r="B57" s="1">
        <v>0.0073103595681636</v>
      </c>
      <c r="C57" s="1">
        <v>85783049005058</v>
      </c>
      <c r="D57" s="1">
        <v>85767967998822</v>
      </c>
      <c r="E57" s="1">
        <v>85762704634030</v>
      </c>
      <c r="F57" s="1">
        <v>85781836349563</v>
      </c>
      <c r="G57" s="1">
        <v>85023122216514</v>
      </c>
      <c r="H57" s="1">
        <v>85295053915893</v>
      </c>
      <c r="I57" s="1">
        <v>85788986034211</v>
      </c>
      <c r="J57" s="1">
        <v>85549483471866</v>
      </c>
      <c r="K57" s="1">
        <v>85633908420762</v>
      </c>
      <c r="L57" s="1">
        <v>85703275734260</v>
      </c>
      <c r="M57" s="1">
        <v>85594927837118</v>
      </c>
      <c r="N57" s="1">
        <v>85699703095115</v>
      </c>
      <c r="O57" s="1">
        <v>85656338484433</v>
      </c>
      <c r="P57" s="1">
        <v>85595426173096</v>
      </c>
      <c r="Q57" s="1">
        <v>85423087724906</v>
      </c>
      <c r="R57" s="1">
        <v>85649095007855</v>
      </c>
      <c r="S57" s="1">
        <v>85568378765877</v>
      </c>
      <c r="T57" s="1">
        <v>85830918624010</v>
      </c>
      <c r="U57" s="1">
        <v>85816164745189</v>
      </c>
      <c r="V57" s="1">
        <v>85718220091111</v>
      </c>
      <c r="W57" s="1">
        <v>85770880535928</v>
      </c>
      <c r="X57" s="1">
        <v>85802936129620</v>
      </c>
      <c r="Y57" s="1">
        <v>85634673397563</v>
      </c>
      <c r="Z57" s="1">
        <v>85852672912148</v>
      </c>
      <c r="AA57" s="2">
        <v>6.355e-6</v>
      </c>
      <c r="AB57" s="2">
        <v>6.355e-6</v>
      </c>
      <c r="AC57" s="2">
        <v>6.355e-6</v>
      </c>
      <c r="AD57" s="2">
        <v>6.355e-6</v>
      </c>
      <c r="AE57" s="2">
        <v>6.355e-6</v>
      </c>
      <c r="AF57" s="2">
        <v>6.355e-6</v>
      </c>
      <c r="AG57" s="2">
        <v>6.355e-6</v>
      </c>
      <c r="AH57" s="2">
        <v>6.355e-6</v>
      </c>
      <c r="AI57" s="2">
        <v>6.355e-6</v>
      </c>
      <c r="AJ57" s="2">
        <v>6.355e-6</v>
      </c>
      <c r="AK57" s="2">
        <v>6.355e-6</v>
      </c>
      <c r="AL57" s="2">
        <v>6.355e-6</v>
      </c>
      <c r="AM57" s="2">
        <v>6.355e-6</v>
      </c>
      <c r="AN57" s="2">
        <v>6.355e-6</v>
      </c>
      <c r="AO57" s="2">
        <v>6.355e-6</v>
      </c>
      <c r="AP57" s="2">
        <v>6.355e-6</v>
      </c>
      <c r="AQ57" s="2">
        <v>6.355e-6</v>
      </c>
      <c r="AR57" s="2">
        <v>6.355e-6</v>
      </c>
      <c r="AS57" s="2">
        <v>6.355e-6</v>
      </c>
      <c r="AT57" s="2">
        <v>6.355e-6</v>
      </c>
      <c r="AU57" s="2">
        <v>6.355e-6</v>
      </c>
      <c r="AV57" s="2">
        <v>6.355e-6</v>
      </c>
      <c r="AW57" s="2">
        <v>6.355e-6</v>
      </c>
      <c r="AX57" s="2">
        <v>6.355e-6</v>
      </c>
      <c r="AY57" s="1">
        <v>0.0099416575058516</v>
      </c>
      <c r="AZ57" s="2">
        <v>3.6766273092475e-6</v>
      </c>
      <c r="BA57" s="2">
        <v>1.5966278073497e-6</v>
      </c>
      <c r="BB57" s="2">
        <v>1.6499284122867e-6</v>
      </c>
      <c r="BC57" s="2">
        <v>5.8229934959053e-6</v>
      </c>
      <c r="BD57" s="2">
        <v>-2.5449587624344e-5</v>
      </c>
      <c r="BE57" s="2">
        <v>-1.7605598021313e-5</v>
      </c>
      <c r="BF57" s="2">
        <v>-2.5415978084043e-6</v>
      </c>
      <c r="BG57" s="2">
        <v>-1.0702420346536e-5</v>
      </c>
      <c r="BH57" s="2">
        <v>-4.0590028622367e-6</v>
      </c>
      <c r="BI57" s="2">
        <v>-6.7921683383416e-6</v>
      </c>
      <c r="BJ57" s="2">
        <v>-9.0411994891988e-6</v>
      </c>
      <c r="BK57" s="2">
        <v>6.5992779587077e-6</v>
      </c>
      <c r="BL57" s="2">
        <v>-8.9251474818872e-6</v>
      </c>
      <c r="BM57" s="2">
        <v>-9.9872954616283e-6</v>
      </c>
      <c r="BN57" s="2">
        <v>-1.5216377674144e-5</v>
      </c>
      <c r="BO57" s="2">
        <v>-8.5390604348594e-6</v>
      </c>
      <c r="BP57" s="2">
        <v>-9.9110342107569e-6</v>
      </c>
      <c r="BQ57" s="2">
        <v>2.0969925055613e-6</v>
      </c>
      <c r="BR57" s="2">
        <v>7.5573517681711e-7</v>
      </c>
      <c r="BS57" s="2">
        <v>-4.3938459047266e-6</v>
      </c>
      <c r="BT57" s="2">
        <v>-5.5264044491557e-6</v>
      </c>
      <c r="BU57" s="2">
        <v>-8.6320148620987e-7</v>
      </c>
      <c r="BV57" s="2">
        <v>3.5138661195992e-6</v>
      </c>
      <c r="BW57" s="2">
        <v>1.8325632362822e-6</v>
      </c>
      <c r="BX57" s="1">
        <v>17601510.797367</v>
      </c>
      <c r="BY57" s="1">
        <v>13599045.705362</v>
      </c>
      <c r="BZ57" s="1">
        <v>-0.0044751226805586</v>
      </c>
      <c r="CA57" s="1">
        <v>-0.0039430852321136</v>
      </c>
      <c r="CB57" s="1">
        <v>0.01007523355602</v>
      </c>
      <c r="CC57" s="1">
        <v>-0.17493357637813</v>
      </c>
      <c r="CD57" s="1">
        <v>-0.17712485651512</v>
      </c>
      <c r="CE57" s="1">
        <v>825.15057014582</v>
      </c>
      <c r="CF57" s="1">
        <v>915.20447801774</v>
      </c>
    </row>
    <row r="58" spans="1:84">
      <c r="A58" s="1">
        <v>103.26947031367</v>
      </c>
      <c r="B58" s="1">
        <v>0.0075129250252532</v>
      </c>
      <c r="C58" s="1">
        <v>85778226461392</v>
      </c>
      <c r="D58" s="1">
        <v>85762979027772</v>
      </c>
      <c r="E58" s="1">
        <v>85756964715297</v>
      </c>
      <c r="F58" s="1">
        <v>85776547865726</v>
      </c>
      <c r="G58" s="1">
        <v>84990363833183</v>
      </c>
      <c r="H58" s="1">
        <v>85272152519039</v>
      </c>
      <c r="I58" s="1">
        <v>85785379933230</v>
      </c>
      <c r="J58" s="1">
        <v>85536174398514</v>
      </c>
      <c r="K58" s="1">
        <v>85623556842849</v>
      </c>
      <c r="L58" s="1">
        <v>85696540716443</v>
      </c>
      <c r="M58" s="1">
        <v>85583687472662</v>
      </c>
      <c r="N58" s="1">
        <v>85691378961409</v>
      </c>
      <c r="O58" s="1">
        <v>85647374869316</v>
      </c>
      <c r="P58" s="1">
        <v>85584438145344</v>
      </c>
      <c r="Q58" s="1">
        <v>85406397864292</v>
      </c>
      <c r="R58" s="1">
        <v>85639499449091</v>
      </c>
      <c r="S58" s="1">
        <v>85556746749392</v>
      </c>
      <c r="T58" s="1">
        <v>85828367927612</v>
      </c>
      <c r="U58" s="1">
        <v>85812907935866</v>
      </c>
      <c r="V58" s="1">
        <v>85711252573714</v>
      </c>
      <c r="W58" s="1">
        <v>85766267256654</v>
      </c>
      <c r="X58" s="1">
        <v>85798878795989</v>
      </c>
      <c r="Y58" s="1">
        <v>85622488895912</v>
      </c>
      <c r="Z58" s="1">
        <v>85851401501401</v>
      </c>
      <c r="AA58" s="2">
        <v>6.355e-6</v>
      </c>
      <c r="AB58" s="2">
        <v>6.355e-6</v>
      </c>
      <c r="AC58" s="2">
        <v>6.355e-6</v>
      </c>
      <c r="AD58" s="2">
        <v>6.355e-6</v>
      </c>
      <c r="AE58" s="2">
        <v>6.355e-6</v>
      </c>
      <c r="AF58" s="2">
        <v>6.355e-6</v>
      </c>
      <c r="AG58" s="2">
        <v>6.355e-6</v>
      </c>
      <c r="AH58" s="2">
        <v>6.355e-6</v>
      </c>
      <c r="AI58" s="2">
        <v>6.355e-6</v>
      </c>
      <c r="AJ58" s="2">
        <v>6.355e-6</v>
      </c>
      <c r="AK58" s="2">
        <v>6.355e-6</v>
      </c>
      <c r="AL58" s="2">
        <v>6.355e-6</v>
      </c>
      <c r="AM58" s="2">
        <v>6.355e-6</v>
      </c>
      <c r="AN58" s="2">
        <v>6.355e-6</v>
      </c>
      <c r="AO58" s="2">
        <v>6.355e-6</v>
      </c>
      <c r="AP58" s="2">
        <v>6.355e-6</v>
      </c>
      <c r="AQ58" s="2">
        <v>6.355e-6</v>
      </c>
      <c r="AR58" s="2">
        <v>6.355e-6</v>
      </c>
      <c r="AS58" s="2">
        <v>6.355e-6</v>
      </c>
      <c r="AT58" s="2">
        <v>6.355e-6</v>
      </c>
      <c r="AU58" s="2">
        <v>6.355e-6</v>
      </c>
      <c r="AV58" s="2">
        <v>6.355e-6</v>
      </c>
      <c r="AW58" s="2">
        <v>6.355e-6</v>
      </c>
      <c r="AX58" s="2">
        <v>6.355e-6</v>
      </c>
      <c r="AY58" s="1">
        <v>0.010147286876197</v>
      </c>
      <c r="AZ58" s="2">
        <v>3.6885615496774e-6</v>
      </c>
      <c r="BA58" s="2">
        <v>1.6240767822827e-6</v>
      </c>
      <c r="BB58" s="2">
        <v>1.6306765800417e-6</v>
      </c>
      <c r="BC58" s="2">
        <v>5.8693550659825e-6</v>
      </c>
      <c r="BD58" s="2">
        <v>-2.5387541166298e-5</v>
      </c>
      <c r="BE58" s="2">
        <v>-1.7611911078614e-5</v>
      </c>
      <c r="BF58" s="2">
        <v>-2.5317765915631e-6</v>
      </c>
      <c r="BG58" s="2">
        <v>-1.0678774168423e-5</v>
      </c>
      <c r="BH58" s="2">
        <v>-4.0089910366062e-6</v>
      </c>
      <c r="BI58" s="2">
        <v>-6.7806407081932e-6</v>
      </c>
      <c r="BJ58" s="2">
        <v>-8.9953587391429e-6</v>
      </c>
      <c r="BK58" s="2">
        <v>6.5866557058437e-6</v>
      </c>
      <c r="BL58" s="2">
        <v>-8.9254774246368e-6</v>
      </c>
      <c r="BM58" s="2">
        <v>-9.9442707336392e-6</v>
      </c>
      <c r="BN58" s="2">
        <v>-1.5164348940476e-5</v>
      </c>
      <c r="BO58" s="2">
        <v>-8.5418258438155e-6</v>
      </c>
      <c r="BP58" s="2">
        <v>-9.878350741109e-6</v>
      </c>
      <c r="BQ58" s="2">
        <v>2.0981900803687e-6</v>
      </c>
      <c r="BR58" s="2">
        <v>7.7904521993226e-7</v>
      </c>
      <c r="BS58" s="2">
        <v>-4.4119086282957e-6</v>
      </c>
      <c r="BT58" s="2">
        <v>-5.5342143201954e-6</v>
      </c>
      <c r="BU58" s="2">
        <v>-8.6361007092818e-7</v>
      </c>
      <c r="BV58" s="2">
        <v>3.5063116954717e-6</v>
      </c>
      <c r="BW58" s="2">
        <v>1.8350893257815e-6</v>
      </c>
      <c r="BX58" s="1">
        <v>17653267.032626</v>
      </c>
      <c r="BY58" s="1">
        <v>13906388.597283</v>
      </c>
      <c r="BZ58" s="1">
        <v>-0.0045802886756815</v>
      </c>
      <c r="CA58" s="1">
        <v>-0.0040344404382148</v>
      </c>
      <c r="CB58" s="1">
        <v>0.010273175848404</v>
      </c>
      <c r="CC58" s="1">
        <v>-0.1793716407447</v>
      </c>
      <c r="CD58" s="1">
        <v>-0.18181392859571</v>
      </c>
      <c r="CE58" s="1">
        <v>825.93771318823</v>
      </c>
      <c r="CF58" s="1">
        <v>916.58678950837</v>
      </c>
    </row>
    <row r="59" spans="1:84">
      <c r="A59" s="1">
        <v>105.26947031367</v>
      </c>
      <c r="B59" s="1">
        <v>0.0077154932462717</v>
      </c>
      <c r="C59" s="1">
        <v>85773304131137</v>
      </c>
      <c r="D59" s="1">
        <v>85757913712627</v>
      </c>
      <c r="E59" s="1">
        <v>85751123072598</v>
      </c>
      <c r="F59" s="1">
        <v>85771136940973</v>
      </c>
      <c r="G59" s="1">
        <v>84957212553869</v>
      </c>
      <c r="H59" s="1">
        <v>85248969716708</v>
      </c>
      <c r="I59" s="1">
        <v>85781728854772</v>
      </c>
      <c r="J59" s="1">
        <v>85522704154883</v>
      </c>
      <c r="K59" s="1">
        <v>85613044519583</v>
      </c>
      <c r="L59" s="1">
        <v>85689732880171</v>
      </c>
      <c r="M59" s="1">
        <v>85572331588110</v>
      </c>
      <c r="N59" s="1">
        <v>85682953899579</v>
      </c>
      <c r="O59" s="1">
        <v>85638292587360</v>
      </c>
      <c r="P59" s="1">
        <v>85573335308392</v>
      </c>
      <c r="Q59" s="1">
        <v>85389571620951</v>
      </c>
      <c r="R59" s="1">
        <v>85629777335039</v>
      </c>
      <c r="S59" s="1">
        <v>85544978768047</v>
      </c>
      <c r="T59" s="1">
        <v>85825749856192</v>
      </c>
      <c r="U59" s="1">
        <v>85809568888633</v>
      </c>
      <c r="V59" s="1">
        <v>85704188430084</v>
      </c>
      <c r="W59" s="1">
        <v>85761595615278</v>
      </c>
      <c r="X59" s="1">
        <v>85794737509069</v>
      </c>
      <c r="Y59" s="1">
        <v>85610097325248</v>
      </c>
      <c r="Z59" s="1">
        <v>85850102443342</v>
      </c>
      <c r="AA59" s="2">
        <v>6.355e-6</v>
      </c>
      <c r="AB59" s="2">
        <v>6.355e-6</v>
      </c>
      <c r="AC59" s="2">
        <v>6.355e-6</v>
      </c>
      <c r="AD59" s="2">
        <v>6.355e-6</v>
      </c>
      <c r="AE59" s="2">
        <v>6.355e-6</v>
      </c>
      <c r="AF59" s="2">
        <v>6.355e-6</v>
      </c>
      <c r="AG59" s="2">
        <v>6.355e-6</v>
      </c>
      <c r="AH59" s="2">
        <v>6.355e-6</v>
      </c>
      <c r="AI59" s="2">
        <v>6.355e-6</v>
      </c>
      <c r="AJ59" s="2">
        <v>6.355e-6</v>
      </c>
      <c r="AK59" s="2">
        <v>6.355e-6</v>
      </c>
      <c r="AL59" s="2">
        <v>6.355e-6</v>
      </c>
      <c r="AM59" s="2">
        <v>6.355e-6</v>
      </c>
      <c r="AN59" s="2">
        <v>6.355e-6</v>
      </c>
      <c r="AO59" s="2">
        <v>6.355e-6</v>
      </c>
      <c r="AP59" s="2">
        <v>6.355e-6</v>
      </c>
      <c r="AQ59" s="2">
        <v>6.355e-6</v>
      </c>
      <c r="AR59" s="2">
        <v>6.355e-6</v>
      </c>
      <c r="AS59" s="2">
        <v>6.355e-6</v>
      </c>
      <c r="AT59" s="2">
        <v>6.355e-6</v>
      </c>
      <c r="AU59" s="2">
        <v>6.355e-6</v>
      </c>
      <c r="AV59" s="2">
        <v>6.355e-6</v>
      </c>
      <c r="AW59" s="2">
        <v>6.355e-6</v>
      </c>
      <c r="AX59" s="2">
        <v>6.355e-6</v>
      </c>
      <c r="AY59" s="1">
        <v>0.010352901509136</v>
      </c>
      <c r="AZ59" s="2">
        <v>3.6963108364633e-6</v>
      </c>
      <c r="BA59" s="2">
        <v>1.6508171497233e-6</v>
      </c>
      <c r="BB59" s="2">
        <v>1.6110942466486e-6</v>
      </c>
      <c r="BC59" s="2">
        <v>5.9093880131072e-6</v>
      </c>
      <c r="BD59" s="2">
        <v>-2.5331071813059e-5</v>
      </c>
      <c r="BE59" s="2">
        <v>-1.7617744854386e-5</v>
      </c>
      <c r="BF59" s="2">
        <v>-2.5202557760791e-6</v>
      </c>
      <c r="BG59" s="2">
        <v>-1.0658789290786e-5</v>
      </c>
      <c r="BH59" s="2">
        <v>-3.9627655005141e-6</v>
      </c>
      <c r="BI59" s="2">
        <v>-6.771078675986e-6</v>
      </c>
      <c r="BJ59" s="2">
        <v>-8.9504125772332e-6</v>
      </c>
      <c r="BK59" s="2">
        <v>6.5716644544251e-6</v>
      </c>
      <c r="BL59" s="2">
        <v>-8.9246618047343e-6</v>
      </c>
      <c r="BM59" s="2">
        <v>-9.9023897069902e-6</v>
      </c>
      <c r="BN59" s="2">
        <v>-1.5115725855236e-5</v>
      </c>
      <c r="BO59" s="2">
        <v>-8.5428068878122e-6</v>
      </c>
      <c r="BP59" s="2">
        <v>-9.8467146699977e-6</v>
      </c>
      <c r="BQ59" s="2">
        <v>2.096067233343e-6</v>
      </c>
      <c r="BR59" s="2">
        <v>8.0176204972105e-7</v>
      </c>
      <c r="BS59" s="2">
        <v>-4.4303743542475e-6</v>
      </c>
      <c r="BT59" s="2">
        <v>-5.5431712152299e-6</v>
      </c>
      <c r="BU59" s="2">
        <v>-8.6723144499917e-7</v>
      </c>
      <c r="BV59" s="2">
        <v>3.5012587191449e-6</v>
      </c>
      <c r="BW59" s="2">
        <v>1.8350318595235e-6</v>
      </c>
      <c r="BX59" s="1">
        <v>17705204.981047</v>
      </c>
      <c r="BY59" s="1">
        <v>14214652.687894</v>
      </c>
      <c r="BZ59" s="1">
        <v>-0.0046854722841375</v>
      </c>
      <c r="CA59" s="1">
        <v>-0.0041257767736401</v>
      </c>
      <c r="CB59" s="1">
        <v>0.010471078367539</v>
      </c>
      <c r="CC59" s="1">
        <v>-0.18378783379127</v>
      </c>
      <c r="CD59" s="1">
        <v>-0.18648150074191</v>
      </c>
      <c r="CE59" s="1">
        <v>826.70396997502</v>
      </c>
      <c r="CF59" s="1">
        <v>917.92842751465</v>
      </c>
    </row>
    <row r="60" spans="1:84">
      <c r="A60" s="1">
        <v>107.26947031367</v>
      </c>
      <c r="B60" s="1">
        <v>0.0079180659328139</v>
      </c>
      <c r="C60" s="1">
        <v>85768285535928</v>
      </c>
      <c r="D60" s="1">
        <v>85752773587251</v>
      </c>
      <c r="E60" s="1">
        <v>85745181155034</v>
      </c>
      <c r="F60" s="1">
        <v>85765607649618</v>
      </c>
      <c r="G60" s="1">
        <v>84923671356494</v>
      </c>
      <c r="H60" s="1">
        <v>85225510802785</v>
      </c>
      <c r="I60" s="1">
        <v>85778033357873</v>
      </c>
      <c r="J60" s="1">
        <v>85509074933470</v>
      </c>
      <c r="K60" s="1">
        <v>85602374158374</v>
      </c>
      <c r="L60" s="1">
        <v>85682852789207</v>
      </c>
      <c r="M60" s="1">
        <v>85560858425116</v>
      </c>
      <c r="N60" s="1">
        <v>85674429912704</v>
      </c>
      <c r="O60" s="1">
        <v>85629093728406</v>
      </c>
      <c r="P60" s="1">
        <v>85562120310466</v>
      </c>
      <c r="Q60" s="1">
        <v>85372611415853</v>
      </c>
      <c r="R60" s="1">
        <v>85619931301728</v>
      </c>
      <c r="S60" s="1">
        <v>85533074794268</v>
      </c>
      <c r="T60" s="1">
        <v>85823066101006</v>
      </c>
      <c r="U60" s="1">
        <v>85806149493952</v>
      </c>
      <c r="V60" s="1">
        <v>85697027794787</v>
      </c>
      <c r="W60" s="1">
        <v>85756866831284</v>
      </c>
      <c r="X60" s="1">
        <v>85790513933822</v>
      </c>
      <c r="Y60" s="1">
        <v>85597502857492</v>
      </c>
      <c r="Z60" s="1">
        <v>85848776407438</v>
      </c>
      <c r="AA60" s="2">
        <v>6.355e-6</v>
      </c>
      <c r="AB60" s="2">
        <v>6.355e-6</v>
      </c>
      <c r="AC60" s="2">
        <v>6.355e-6</v>
      </c>
      <c r="AD60" s="2">
        <v>6.355e-6</v>
      </c>
      <c r="AE60" s="2">
        <v>6.355e-6</v>
      </c>
      <c r="AF60" s="2">
        <v>6.355e-6</v>
      </c>
      <c r="AG60" s="2">
        <v>6.355e-6</v>
      </c>
      <c r="AH60" s="2">
        <v>6.355e-6</v>
      </c>
      <c r="AI60" s="2">
        <v>6.355e-6</v>
      </c>
      <c r="AJ60" s="2">
        <v>6.355e-6</v>
      </c>
      <c r="AK60" s="2">
        <v>6.355e-6</v>
      </c>
      <c r="AL60" s="2">
        <v>6.355e-6</v>
      </c>
      <c r="AM60" s="2">
        <v>6.355e-6</v>
      </c>
      <c r="AN60" s="2">
        <v>6.355e-6</v>
      </c>
      <c r="AO60" s="2">
        <v>6.355e-6</v>
      </c>
      <c r="AP60" s="2">
        <v>6.355e-6</v>
      </c>
      <c r="AQ60" s="2">
        <v>6.355e-6</v>
      </c>
      <c r="AR60" s="2">
        <v>6.355e-6</v>
      </c>
      <c r="AS60" s="2">
        <v>6.355e-6</v>
      </c>
      <c r="AT60" s="2">
        <v>6.355e-6</v>
      </c>
      <c r="AU60" s="2">
        <v>6.355e-6</v>
      </c>
      <c r="AV60" s="2">
        <v>6.355e-6</v>
      </c>
      <c r="AW60" s="2">
        <v>6.355e-6</v>
      </c>
      <c r="AX60" s="2">
        <v>6.355e-6</v>
      </c>
      <c r="AY60" s="1">
        <v>0.010558501549519</v>
      </c>
      <c r="AZ60" s="2">
        <v>3.6998310030091e-6</v>
      </c>
      <c r="BA60" s="2">
        <v>1.6775439545437e-6</v>
      </c>
      <c r="BB60" s="2">
        <v>1.5909820834192e-6</v>
      </c>
      <c r="BC60" s="2">
        <v>5.9422282932015e-6</v>
      </c>
      <c r="BD60" s="2">
        <v>-2.5279724107319e-5</v>
      </c>
      <c r="BE60" s="2">
        <v>-1.7623286945054e-5</v>
      </c>
      <c r="BF60" s="2">
        <v>-2.5071058466369e-6</v>
      </c>
      <c r="BG60" s="2">
        <v>-1.0641854173726e-5</v>
      </c>
      <c r="BH60" s="2">
        <v>-3.9233223872393e-6</v>
      </c>
      <c r="BI60" s="2">
        <v>-6.762608970421e-6</v>
      </c>
      <c r="BJ60" s="2">
        <v>-8.9070982658954e-6</v>
      </c>
      <c r="BK60" s="2">
        <v>6.5543136512178e-6</v>
      </c>
      <c r="BL60" s="2">
        <v>-8.9224239949543e-6</v>
      </c>
      <c r="BM60" s="2">
        <v>-9.8617119789016e-6</v>
      </c>
      <c r="BN60" s="2">
        <v>-1.5070867674981e-5</v>
      </c>
      <c r="BO60" s="2">
        <v>-8.5413733596364e-6</v>
      </c>
      <c r="BP60" s="2">
        <v>-9.8161568484995e-6</v>
      </c>
      <c r="BQ60" s="2">
        <v>2.0919323845061e-6</v>
      </c>
      <c r="BR60" s="2">
        <v>8.2440084597307e-7</v>
      </c>
      <c r="BS60" s="2">
        <v>-4.4489122487106e-6</v>
      </c>
      <c r="BT60" s="2">
        <v>-5.5513909800268e-6</v>
      </c>
      <c r="BU60" s="2">
        <v>-8.7270860441167e-7</v>
      </c>
      <c r="BV60" s="2">
        <v>3.4968332301213e-6</v>
      </c>
      <c r="BW60" s="2">
        <v>1.8333936889251e-6</v>
      </c>
      <c r="BX60" s="1">
        <v>17757318.984163</v>
      </c>
      <c r="BY60" s="1">
        <v>14523804.198186</v>
      </c>
      <c r="BZ60" s="1">
        <v>-0.0047906662436646</v>
      </c>
      <c r="CA60" s="1">
        <v>-0.0042170984287494</v>
      </c>
      <c r="CB60" s="1">
        <v>0.010668941110825</v>
      </c>
      <c r="CC60" s="1">
        <v>-0.18818864135407</v>
      </c>
      <c r="CD60" s="1">
        <v>-0.19113533881659</v>
      </c>
      <c r="CE60" s="1">
        <v>827.45103884841</v>
      </c>
      <c r="CF60" s="1">
        <v>919.23261478838</v>
      </c>
    </row>
    <row r="61" spans="1:84">
      <c r="A61" s="1">
        <v>109.26947031367</v>
      </c>
      <c r="B61" s="1">
        <v>0.0081206435434064</v>
      </c>
      <c r="C61" s="1">
        <v>85763173734802</v>
      </c>
      <c r="D61" s="1">
        <v>85747559690955</v>
      </c>
      <c r="E61" s="1">
        <v>85739140091923</v>
      </c>
      <c r="F61" s="1">
        <v>85759964128884</v>
      </c>
      <c r="G61" s="1">
        <v>84889744332570</v>
      </c>
      <c r="H61" s="1">
        <v>85201781089121</v>
      </c>
      <c r="I61" s="1">
        <v>85774293897993</v>
      </c>
      <c r="J61" s="1">
        <v>85495289372227</v>
      </c>
      <c r="K61" s="1">
        <v>85591549096363</v>
      </c>
      <c r="L61" s="1">
        <v>85675901332171</v>
      </c>
      <c r="M61" s="1">
        <v>85549266459849</v>
      </c>
      <c r="N61" s="1">
        <v>85665808854494</v>
      </c>
      <c r="O61" s="1">
        <v>85619780461281</v>
      </c>
      <c r="P61" s="1">
        <v>85550795115777</v>
      </c>
      <c r="Q61" s="1">
        <v>85355519124730</v>
      </c>
      <c r="R61" s="1">
        <v>85609963920238</v>
      </c>
      <c r="S61" s="1">
        <v>85521034759206</v>
      </c>
      <c r="T61" s="1">
        <v>85820318586216</v>
      </c>
      <c r="U61" s="1">
        <v>85802651181361</v>
      </c>
      <c r="V61" s="1">
        <v>85689771437655</v>
      </c>
      <c r="W61" s="1">
        <v>85752081925411</v>
      </c>
      <c r="X61" s="1">
        <v>85786209685781</v>
      </c>
      <c r="Y61" s="1">
        <v>85584709485525</v>
      </c>
      <c r="Z61" s="1">
        <v>85847423770040</v>
      </c>
      <c r="AA61" s="2">
        <v>6.355e-6</v>
      </c>
      <c r="AB61" s="2">
        <v>6.355e-6</v>
      </c>
      <c r="AC61" s="2">
        <v>6.355e-6</v>
      </c>
      <c r="AD61" s="2">
        <v>6.355e-6</v>
      </c>
      <c r="AE61" s="2">
        <v>6.355e-6</v>
      </c>
      <c r="AF61" s="2">
        <v>6.355e-6</v>
      </c>
      <c r="AG61" s="2">
        <v>6.355e-6</v>
      </c>
      <c r="AH61" s="2">
        <v>6.355e-6</v>
      </c>
      <c r="AI61" s="2">
        <v>6.355e-6</v>
      </c>
      <c r="AJ61" s="2">
        <v>6.355e-6</v>
      </c>
      <c r="AK61" s="2">
        <v>6.355e-6</v>
      </c>
      <c r="AL61" s="2">
        <v>6.355e-6</v>
      </c>
      <c r="AM61" s="2">
        <v>6.355e-6</v>
      </c>
      <c r="AN61" s="2">
        <v>6.355e-6</v>
      </c>
      <c r="AO61" s="2">
        <v>6.355e-6</v>
      </c>
      <c r="AP61" s="2">
        <v>6.355e-6</v>
      </c>
      <c r="AQ61" s="2">
        <v>6.355e-6</v>
      </c>
      <c r="AR61" s="2">
        <v>6.355e-6</v>
      </c>
      <c r="AS61" s="2">
        <v>6.355e-6</v>
      </c>
      <c r="AT61" s="2">
        <v>6.355e-6</v>
      </c>
      <c r="AU61" s="2">
        <v>6.355e-6</v>
      </c>
      <c r="AV61" s="2">
        <v>6.355e-6</v>
      </c>
      <c r="AW61" s="2">
        <v>6.355e-6</v>
      </c>
      <c r="AX61" s="2">
        <v>6.355e-6</v>
      </c>
      <c r="AY61" s="1">
        <v>0.0107640865838</v>
      </c>
      <c r="AZ61" s="2">
        <v>3.700440247214e-6</v>
      </c>
      <c r="BA61" s="2">
        <v>1.702863912456e-6</v>
      </c>
      <c r="BB61" s="2">
        <v>1.5709242388023e-6</v>
      </c>
      <c r="BC61" s="2">
        <v>5.9692628834627e-6</v>
      </c>
      <c r="BD61" s="2">
        <v>-2.5233346168377e-5</v>
      </c>
      <c r="BE61" s="2">
        <v>-1.7625641199239e-5</v>
      </c>
      <c r="BF61" s="2">
        <v>-2.4932358396876e-6</v>
      </c>
      <c r="BG61" s="2">
        <v>-1.0628709979513e-5</v>
      </c>
      <c r="BH61" s="2">
        <v>-3.8896941836418e-6</v>
      </c>
      <c r="BI61" s="2">
        <v>-6.7553035890837e-6</v>
      </c>
      <c r="BJ61" s="2">
        <v>-8.8663061795995e-6</v>
      </c>
      <c r="BK61" s="2">
        <v>6.5349187389864e-6</v>
      </c>
      <c r="BL61" s="2">
        <v>-8.9187313040105e-6</v>
      </c>
      <c r="BM61" s="2">
        <v>-9.8208448994085e-6</v>
      </c>
      <c r="BN61" s="2">
        <v>-1.503065643584e-5</v>
      </c>
      <c r="BO61" s="2">
        <v>-8.5367897850232e-6</v>
      </c>
      <c r="BP61" s="2">
        <v>-9.785733450064e-6</v>
      </c>
      <c r="BQ61" s="2">
        <v>2.0858965132285e-6</v>
      </c>
      <c r="BR61" s="2">
        <v>8.4603297526684e-7</v>
      </c>
      <c r="BS61" s="2">
        <v>-4.4665692379952e-6</v>
      </c>
      <c r="BT61" s="2">
        <v>-5.5582779114906e-6</v>
      </c>
      <c r="BU61" s="2">
        <v>-8.7993166174858e-7</v>
      </c>
      <c r="BV61" s="2">
        <v>3.4938216596426e-6</v>
      </c>
      <c r="BW61" s="2">
        <v>1.8304684308409e-6</v>
      </c>
      <c r="BX61" s="1">
        <v>17809604.001053</v>
      </c>
      <c r="BY61" s="1">
        <v>14833813.127959</v>
      </c>
      <c r="BZ61" s="1">
        <v>-0.004895862242777</v>
      </c>
      <c r="CA61" s="1">
        <v>-0.0043084109786224</v>
      </c>
      <c r="CB61" s="1">
        <v>0.010866764079628</v>
      </c>
      <c r="CC61" s="1">
        <v>-0.19257109994075</v>
      </c>
      <c r="CD61" s="1">
        <v>-0.19576587373015</v>
      </c>
      <c r="CE61" s="1">
        <v>828.1803961963</v>
      </c>
      <c r="CF61" s="1">
        <v>920.50215581272</v>
      </c>
    </row>
    <row r="62" spans="1:84">
      <c r="A62" s="1">
        <v>111.26947031367</v>
      </c>
      <c r="B62" s="1">
        <v>0.0083232239865767</v>
      </c>
      <c r="C62" s="1">
        <v>85757971321150</v>
      </c>
      <c r="D62" s="1">
        <v>85742272838972</v>
      </c>
      <c r="E62" s="1">
        <v>85733000638525</v>
      </c>
      <c r="F62" s="1">
        <v>85754210461085</v>
      </c>
      <c r="G62" s="1">
        <v>84855436608241</v>
      </c>
      <c r="H62" s="1">
        <v>85177785614512</v>
      </c>
      <c r="I62" s="1">
        <v>85770510864205</v>
      </c>
      <c r="J62" s="1">
        <v>85481350341085</v>
      </c>
      <c r="K62" s="1">
        <v>85580572929262</v>
      </c>
      <c r="L62" s="1">
        <v>85668879476867</v>
      </c>
      <c r="M62" s="1">
        <v>85537554436712</v>
      </c>
      <c r="N62" s="1">
        <v>85657092720364</v>
      </c>
      <c r="O62" s="1">
        <v>85610355129770</v>
      </c>
      <c r="P62" s="1">
        <v>85539360878071</v>
      </c>
      <c r="Q62" s="1">
        <v>85338296042068</v>
      </c>
      <c r="R62" s="1">
        <v>85599877258056</v>
      </c>
      <c r="S62" s="1">
        <v>85508858485354</v>
      </c>
      <c r="T62" s="1">
        <v>85817509438160</v>
      </c>
      <c r="U62" s="1">
        <v>85799074904250</v>
      </c>
      <c r="V62" s="1">
        <v>85682420874325</v>
      </c>
      <c r="W62" s="1">
        <v>85747241838287</v>
      </c>
      <c r="X62" s="1">
        <v>85781826301370</v>
      </c>
      <c r="Y62" s="1">
        <v>85571721138543</v>
      </c>
      <c r="Z62" s="1">
        <v>85846044927102</v>
      </c>
      <c r="AA62" s="2">
        <v>6.355e-6</v>
      </c>
      <c r="AB62" s="2">
        <v>6.355e-6</v>
      </c>
      <c r="AC62" s="2">
        <v>6.355e-6</v>
      </c>
      <c r="AD62" s="2">
        <v>6.355e-6</v>
      </c>
      <c r="AE62" s="2">
        <v>6.355e-6</v>
      </c>
      <c r="AF62" s="2">
        <v>6.355e-6</v>
      </c>
      <c r="AG62" s="2">
        <v>6.355e-6</v>
      </c>
      <c r="AH62" s="2">
        <v>6.355e-6</v>
      </c>
      <c r="AI62" s="2">
        <v>6.355e-6</v>
      </c>
      <c r="AJ62" s="2">
        <v>6.355e-6</v>
      </c>
      <c r="AK62" s="2">
        <v>6.355e-6</v>
      </c>
      <c r="AL62" s="2">
        <v>6.355e-6</v>
      </c>
      <c r="AM62" s="2">
        <v>6.355e-6</v>
      </c>
      <c r="AN62" s="2">
        <v>6.355e-6</v>
      </c>
      <c r="AO62" s="2">
        <v>6.355e-6</v>
      </c>
      <c r="AP62" s="2">
        <v>6.355e-6</v>
      </c>
      <c r="AQ62" s="2">
        <v>6.355e-6</v>
      </c>
      <c r="AR62" s="2">
        <v>6.355e-6</v>
      </c>
      <c r="AS62" s="2">
        <v>6.355e-6</v>
      </c>
      <c r="AT62" s="2">
        <v>6.355e-6</v>
      </c>
      <c r="AU62" s="2">
        <v>6.355e-6</v>
      </c>
      <c r="AV62" s="2">
        <v>6.355e-6</v>
      </c>
      <c r="AW62" s="2">
        <v>6.355e-6</v>
      </c>
      <c r="AX62" s="2">
        <v>6.355e-6</v>
      </c>
      <c r="AY62" s="1">
        <v>0.010969655682549</v>
      </c>
      <c r="AZ62" s="2">
        <v>3.6992968972553e-6</v>
      </c>
      <c r="BA62" s="2">
        <v>1.727900512086e-6</v>
      </c>
      <c r="BB62" s="2">
        <v>1.5519513159989e-6</v>
      </c>
      <c r="BC62" s="2">
        <v>5.9915464618147e-6</v>
      </c>
      <c r="BD62" s="2">
        <v>-2.5190570813556e-5</v>
      </c>
      <c r="BE62" s="2">
        <v>-1.7628606406844e-5</v>
      </c>
      <c r="BF62" s="2">
        <v>-2.4795043629172e-6</v>
      </c>
      <c r="BG62" s="2">
        <v>-1.0617579149919e-5</v>
      </c>
      <c r="BH62" s="2">
        <v>-3.8632715624343e-6</v>
      </c>
      <c r="BI62" s="2">
        <v>-6.7488518292788e-6</v>
      </c>
      <c r="BJ62" s="2">
        <v>-8.8276114643071e-6</v>
      </c>
      <c r="BK62" s="2">
        <v>6.5142248548925e-6</v>
      </c>
      <c r="BL62" s="2">
        <v>-8.9138592126868e-6</v>
      </c>
      <c r="BM62" s="2">
        <v>-9.7793511861115e-6</v>
      </c>
      <c r="BN62" s="2">
        <v>-1.4995129162297e-5</v>
      </c>
      <c r="BO62" s="2">
        <v>-8.5291038888754e-6</v>
      </c>
      <c r="BP62" s="2">
        <v>-9.7545636084905e-6</v>
      </c>
      <c r="BQ62" s="2">
        <v>2.078149853578e-6</v>
      </c>
      <c r="BR62" s="2">
        <v>8.6745108527498e-7</v>
      </c>
      <c r="BS62" s="2">
        <v>-4.4836092218865e-6</v>
      </c>
      <c r="BT62" s="2">
        <v>-5.5662014856207e-6</v>
      </c>
      <c r="BU62" s="2">
        <v>-8.8795791523724e-7</v>
      </c>
      <c r="BV62" s="2">
        <v>3.4912333846549e-6</v>
      </c>
      <c r="BW62" s="2">
        <v>1.8262426511886e-6</v>
      </c>
      <c r="BX62" s="1">
        <v>17862055.575469</v>
      </c>
      <c r="BY62" s="1">
        <v>15144653.038678</v>
      </c>
      <c r="BZ62" s="1">
        <v>-0.0050010529716127</v>
      </c>
      <c r="CA62" s="1">
        <v>-0.0043997192672387</v>
      </c>
      <c r="CB62" s="1">
        <v>0.011064547283464</v>
      </c>
      <c r="CC62" s="1">
        <v>-0.19694300511065</v>
      </c>
      <c r="CD62" s="1">
        <v>-0.20038057521491</v>
      </c>
      <c r="CE62" s="1">
        <v>828.89339725021</v>
      </c>
      <c r="CF62" s="1">
        <v>921.73940370494</v>
      </c>
    </row>
    <row r="63" spans="1:84">
      <c r="A63" s="1">
        <v>113.26947031367</v>
      </c>
      <c r="B63" s="1">
        <v>0.0085258056105416</v>
      </c>
      <c r="C63" s="1">
        <v>85752680670735</v>
      </c>
      <c r="D63" s="1">
        <v>85736913415405</v>
      </c>
      <c r="E63" s="1">
        <v>85726763181994</v>
      </c>
      <c r="F63" s="1">
        <v>85748350577693</v>
      </c>
      <c r="G63" s="1">
        <v>84820754097726</v>
      </c>
      <c r="H63" s="1">
        <v>85153528976523</v>
      </c>
      <c r="I63" s="1">
        <v>85766684763387</v>
      </c>
      <c r="J63" s="1">
        <v>85467260269257</v>
      </c>
      <c r="K63" s="1">
        <v>85569449092178</v>
      </c>
      <c r="L63" s="1">
        <v>85661788205067</v>
      </c>
      <c r="M63" s="1">
        <v>85525721408090</v>
      </c>
      <c r="N63" s="1">
        <v>85648283511946</v>
      </c>
      <c r="O63" s="1">
        <v>85600820257702</v>
      </c>
      <c r="P63" s="1">
        <v>85527818384379</v>
      </c>
      <c r="Q63" s="1">
        <v>85320943890273</v>
      </c>
      <c r="R63" s="1">
        <v>85589673105316</v>
      </c>
      <c r="S63" s="1">
        <v>85496545711019</v>
      </c>
      <c r="T63" s="1">
        <v>85814640810071</v>
      </c>
      <c r="U63" s="1">
        <v>85795421409359</v>
      </c>
      <c r="V63" s="1">
        <v>85674977269779</v>
      </c>
      <c r="W63" s="1">
        <v>85742347463774</v>
      </c>
      <c r="X63" s="1">
        <v>85777365213524</v>
      </c>
      <c r="Y63" s="1">
        <v>85558541687782</v>
      </c>
      <c r="Z63" s="1">
        <v>85844640179028</v>
      </c>
      <c r="AA63" s="2">
        <v>6.355e-6</v>
      </c>
      <c r="AB63" s="2">
        <v>6.355e-6</v>
      </c>
      <c r="AC63" s="2">
        <v>6.355e-6</v>
      </c>
      <c r="AD63" s="2">
        <v>6.355e-6</v>
      </c>
      <c r="AE63" s="2">
        <v>6.355e-6</v>
      </c>
      <c r="AF63" s="2">
        <v>6.355e-6</v>
      </c>
      <c r="AG63" s="2">
        <v>6.355e-6</v>
      </c>
      <c r="AH63" s="2">
        <v>6.355e-6</v>
      </c>
      <c r="AI63" s="2">
        <v>6.355e-6</v>
      </c>
      <c r="AJ63" s="2">
        <v>6.355e-6</v>
      </c>
      <c r="AK63" s="2">
        <v>6.355e-6</v>
      </c>
      <c r="AL63" s="2">
        <v>6.355e-6</v>
      </c>
      <c r="AM63" s="2">
        <v>6.355e-6</v>
      </c>
      <c r="AN63" s="2">
        <v>6.355e-6</v>
      </c>
      <c r="AO63" s="2">
        <v>6.355e-6</v>
      </c>
      <c r="AP63" s="2">
        <v>6.355e-6</v>
      </c>
      <c r="AQ63" s="2">
        <v>6.355e-6</v>
      </c>
      <c r="AR63" s="2">
        <v>6.355e-6</v>
      </c>
      <c r="AS63" s="2">
        <v>6.355e-6</v>
      </c>
      <c r="AT63" s="2">
        <v>6.355e-6</v>
      </c>
      <c r="AU63" s="2">
        <v>6.355e-6</v>
      </c>
      <c r="AV63" s="2">
        <v>6.355e-6</v>
      </c>
      <c r="AW63" s="2">
        <v>6.355e-6</v>
      </c>
      <c r="AX63" s="2">
        <v>6.355e-6</v>
      </c>
      <c r="AY63" s="1">
        <v>0.011175207895015</v>
      </c>
      <c r="AZ63" s="2">
        <v>3.6963400360633e-6</v>
      </c>
      <c r="BA63" s="2">
        <v>1.7532432039966e-6</v>
      </c>
      <c r="BB63" s="2">
        <v>1.5347273406972e-6</v>
      </c>
      <c r="BC63" s="2">
        <v>6.0096343618148e-6</v>
      </c>
      <c r="BD63" s="2">
        <v>-2.5149961308415e-5</v>
      </c>
      <c r="BE63" s="2">
        <v>-1.7631148612846e-5</v>
      </c>
      <c r="BF63" s="2">
        <v>-2.4664046525787e-6</v>
      </c>
      <c r="BG63" s="2">
        <v>-1.0609166994784e-5</v>
      </c>
      <c r="BH63" s="2">
        <v>-3.8414390896385e-6</v>
      </c>
      <c r="BI63" s="2">
        <v>-6.7428919130816e-6</v>
      </c>
      <c r="BJ63" s="2">
        <v>-8.7917318628236e-6</v>
      </c>
      <c r="BK63" s="2">
        <v>6.4929344020767e-6</v>
      </c>
      <c r="BL63" s="2">
        <v>-8.9076249618164e-6</v>
      </c>
      <c r="BM63" s="2">
        <v>-9.7380759630917e-6</v>
      </c>
      <c r="BN63" s="2">
        <v>-1.4962297176124e-5</v>
      </c>
      <c r="BO63" s="2">
        <v>-8.5192015010465e-6</v>
      </c>
      <c r="BP63" s="2">
        <v>-9.723158923324e-6</v>
      </c>
      <c r="BQ63" s="2">
        <v>2.0693474889342e-6</v>
      </c>
      <c r="BR63" s="2">
        <v>8.8859746997974e-7</v>
      </c>
      <c r="BS63" s="2">
        <v>-4.5000122396582e-6</v>
      </c>
      <c r="BT63" s="2">
        <v>-5.5724132972081e-6</v>
      </c>
      <c r="BU63" s="2">
        <v>-8.9605056098451e-7</v>
      </c>
      <c r="BV63" s="2">
        <v>3.4906550852558e-6</v>
      </c>
      <c r="BW63" s="2">
        <v>1.821873975127e-6</v>
      </c>
      <c r="BX63" s="1">
        <v>17914670.158049</v>
      </c>
      <c r="BY63" s="1">
        <v>15456302.971755</v>
      </c>
      <c r="BZ63" s="1">
        <v>-0.0051062334735169</v>
      </c>
      <c r="CA63" s="1">
        <v>-0.0044910264799777</v>
      </c>
      <c r="CB63" s="1">
        <v>0.011262290737333</v>
      </c>
      <c r="CC63" s="1">
        <v>-0.20130268900071</v>
      </c>
      <c r="CD63" s="1">
        <v>-0.20497657443677</v>
      </c>
      <c r="CE63" s="1">
        <v>829.59099368644</v>
      </c>
      <c r="CF63" s="1">
        <v>922.94605636708</v>
      </c>
    </row>
    <row r="64" spans="1:84">
      <c r="A64" s="1">
        <v>115.26947031367</v>
      </c>
      <c r="B64" s="1">
        <v>0.0087283867220767</v>
      </c>
      <c r="C64" s="1">
        <v>85747304101667</v>
      </c>
      <c r="D64" s="1">
        <v>85731482539154</v>
      </c>
      <c r="E64" s="1">
        <v>85720427866584</v>
      </c>
      <c r="F64" s="1">
        <v>85742388097199</v>
      </c>
      <c r="G64" s="1">
        <v>84785703518224</v>
      </c>
      <c r="H64" s="1">
        <v>85129015047474</v>
      </c>
      <c r="I64" s="1">
        <v>85762816102081</v>
      </c>
      <c r="J64" s="1">
        <v>85453021757980</v>
      </c>
      <c r="K64" s="1">
        <v>85558180731937</v>
      </c>
      <c r="L64" s="1">
        <v>85654628440435</v>
      </c>
      <c r="M64" s="1">
        <v>85513766794726</v>
      </c>
      <c r="N64" s="1">
        <v>85639383243397</v>
      </c>
      <c r="O64" s="1">
        <v>85591178472967</v>
      </c>
      <c r="P64" s="1">
        <v>85516168197294</v>
      </c>
      <c r="Q64" s="1">
        <v>85303464237416</v>
      </c>
      <c r="R64" s="1">
        <v>85579353174211</v>
      </c>
      <c r="S64" s="1">
        <v>85484096768711</v>
      </c>
      <c r="T64" s="1">
        <v>85811714717946</v>
      </c>
      <c r="U64" s="1">
        <v>85791691386053</v>
      </c>
      <c r="V64" s="1">
        <v>85667441993400</v>
      </c>
      <c r="W64" s="1">
        <v>85737399509294</v>
      </c>
      <c r="X64" s="1">
        <v>85772827516642</v>
      </c>
      <c r="Y64" s="1">
        <v>85545175072868</v>
      </c>
      <c r="Z64" s="1">
        <v>85843209805765</v>
      </c>
      <c r="AA64" s="2">
        <v>6.355e-6</v>
      </c>
      <c r="AB64" s="2">
        <v>6.355e-6</v>
      </c>
      <c r="AC64" s="2">
        <v>6.355e-6</v>
      </c>
      <c r="AD64" s="2">
        <v>6.355e-6</v>
      </c>
      <c r="AE64" s="2">
        <v>6.355e-6</v>
      </c>
      <c r="AF64" s="2">
        <v>6.355e-6</v>
      </c>
      <c r="AG64" s="2">
        <v>6.355e-6</v>
      </c>
      <c r="AH64" s="2">
        <v>6.355e-6</v>
      </c>
      <c r="AI64" s="2">
        <v>6.355e-6</v>
      </c>
      <c r="AJ64" s="2">
        <v>6.355e-6</v>
      </c>
      <c r="AK64" s="2">
        <v>6.355e-6</v>
      </c>
      <c r="AL64" s="2">
        <v>6.355e-6</v>
      </c>
      <c r="AM64" s="2">
        <v>6.355e-6</v>
      </c>
      <c r="AN64" s="2">
        <v>6.355e-6</v>
      </c>
      <c r="AO64" s="2">
        <v>6.355e-6</v>
      </c>
      <c r="AP64" s="2">
        <v>6.355e-6</v>
      </c>
      <c r="AQ64" s="2">
        <v>6.355e-6</v>
      </c>
      <c r="AR64" s="2">
        <v>6.355e-6</v>
      </c>
      <c r="AS64" s="2">
        <v>6.355e-6</v>
      </c>
      <c r="AT64" s="2">
        <v>6.355e-6</v>
      </c>
      <c r="AU64" s="2">
        <v>6.355e-6</v>
      </c>
      <c r="AV64" s="2">
        <v>6.355e-6</v>
      </c>
      <c r="AW64" s="2">
        <v>6.355e-6</v>
      </c>
      <c r="AX64" s="2">
        <v>6.355e-6</v>
      </c>
      <c r="AY64" s="1">
        <v>0.01138074269835</v>
      </c>
      <c r="AZ64" s="2">
        <v>3.6923377210413e-6</v>
      </c>
      <c r="BA64" s="2">
        <v>1.7784314855771e-6</v>
      </c>
      <c r="BB64" s="2">
        <v>1.5198892358977e-6</v>
      </c>
      <c r="BC64" s="2">
        <v>6.0252371515796e-6</v>
      </c>
      <c r="BD64" s="2">
        <v>-2.5110810750667e-5</v>
      </c>
      <c r="BE64" s="2">
        <v>-1.7634667898361e-5</v>
      </c>
      <c r="BF64" s="2">
        <v>-2.4540113938203e-6</v>
      </c>
      <c r="BG64" s="2">
        <v>-1.0602178802893e-5</v>
      </c>
      <c r="BH64" s="2">
        <v>-3.8229222108288e-6</v>
      </c>
      <c r="BI64" s="2">
        <v>-6.7373336704602e-6</v>
      </c>
      <c r="BJ64" s="2">
        <v>-8.7599901165419e-6</v>
      </c>
      <c r="BK64" s="2">
        <v>6.4723639327673e-6</v>
      </c>
      <c r="BL64" s="2">
        <v>-8.899950217409e-6</v>
      </c>
      <c r="BM64" s="2">
        <v>-9.6956913816903e-6</v>
      </c>
      <c r="BN64" s="2">
        <v>-1.4934188776023e-5</v>
      </c>
      <c r="BO64" s="2">
        <v>-8.5076916296796e-6</v>
      </c>
      <c r="BP64" s="2">
        <v>-9.691156578965e-6</v>
      </c>
      <c r="BQ64" s="2">
        <v>2.0612542810786e-6</v>
      </c>
      <c r="BR64" s="2">
        <v>9.0923821159051e-7</v>
      </c>
      <c r="BS64" s="2">
        <v>-4.516397032844e-6</v>
      </c>
      <c r="BT64" s="2">
        <v>-5.5772139926933e-6</v>
      </c>
      <c r="BU64" s="2">
        <v>-9.0311370627417e-7</v>
      </c>
      <c r="BV64" s="2">
        <v>3.4909622061674e-6</v>
      </c>
      <c r="BW64" s="2">
        <v>1.8177453576673e-6</v>
      </c>
      <c r="BX64" s="1">
        <v>17967444.874148</v>
      </c>
      <c r="BY64" s="1">
        <v>15768746.094265</v>
      </c>
      <c r="BZ64" s="1">
        <v>-0.0052114001053853</v>
      </c>
      <c r="CA64" s="1">
        <v>-0.0045823348326985</v>
      </c>
      <c r="CB64" s="1">
        <v>0.011459994459622</v>
      </c>
      <c r="CC64" s="1">
        <v>-0.20565459571589</v>
      </c>
      <c r="CD64" s="1">
        <v>-0.20955566037216</v>
      </c>
      <c r="CE64" s="1">
        <v>830.27395305724</v>
      </c>
      <c r="CF64" s="1">
        <v>924.1234095601</v>
      </c>
    </row>
    <row r="65" spans="1:84">
      <c r="A65" s="1">
        <v>117.26947031367</v>
      </c>
      <c r="B65" s="1">
        <v>0.0089309650296583</v>
      </c>
      <c r="C65" s="1">
        <v>85741843751622</v>
      </c>
      <c r="D65" s="1">
        <v>85725980718018</v>
      </c>
      <c r="E65" s="1">
        <v>85713994867043</v>
      </c>
      <c r="F65" s="1">
        <v>85736326273373</v>
      </c>
      <c r="G65" s="1">
        <v>84750291440477</v>
      </c>
      <c r="H65" s="1">
        <v>85104247111078</v>
      </c>
      <c r="I65" s="1">
        <v>85758905558994</v>
      </c>
      <c r="J65" s="1">
        <v>85438637099826</v>
      </c>
      <c r="K65" s="1">
        <v>85546770549406</v>
      </c>
      <c r="L65" s="1">
        <v>85647401067545</v>
      </c>
      <c r="M65" s="1">
        <v>85501690487954</v>
      </c>
      <c r="N65" s="1">
        <v>85630394287128</v>
      </c>
      <c r="O65" s="1">
        <v>85581432225383</v>
      </c>
      <c r="P65" s="1">
        <v>85504410909905</v>
      </c>
      <c r="Q65" s="1">
        <v>85285858907485</v>
      </c>
      <c r="R65" s="1">
        <v>85568919135068</v>
      </c>
      <c r="S65" s="1">
        <v>85471511872338</v>
      </c>
      <c r="T65" s="1">
        <v>85808732933855</v>
      </c>
      <c r="U65" s="1">
        <v>85787885529218</v>
      </c>
      <c r="V65" s="1">
        <v>85659816374173</v>
      </c>
      <c r="W65" s="1">
        <v>85732398639613</v>
      </c>
      <c r="X65" s="1">
        <v>85768214214939</v>
      </c>
      <c r="Y65" s="1">
        <v>85531625657306</v>
      </c>
      <c r="Z65" s="1">
        <v>85841754026003</v>
      </c>
      <c r="AA65" s="2">
        <v>6.355e-6</v>
      </c>
      <c r="AB65" s="2">
        <v>6.355e-6</v>
      </c>
      <c r="AC65" s="2">
        <v>6.355e-6</v>
      </c>
      <c r="AD65" s="2">
        <v>6.355e-6</v>
      </c>
      <c r="AE65" s="2">
        <v>6.355e-6</v>
      </c>
      <c r="AF65" s="2">
        <v>6.355e-6</v>
      </c>
      <c r="AG65" s="2">
        <v>6.355e-6</v>
      </c>
      <c r="AH65" s="2">
        <v>6.355e-6</v>
      </c>
      <c r="AI65" s="2">
        <v>6.355e-6</v>
      </c>
      <c r="AJ65" s="2">
        <v>6.355e-6</v>
      </c>
      <c r="AK65" s="2">
        <v>6.355e-6</v>
      </c>
      <c r="AL65" s="2">
        <v>6.355e-6</v>
      </c>
      <c r="AM65" s="2">
        <v>6.355e-6</v>
      </c>
      <c r="AN65" s="2">
        <v>6.355e-6</v>
      </c>
      <c r="AO65" s="2">
        <v>6.355e-6</v>
      </c>
      <c r="AP65" s="2">
        <v>6.355e-6</v>
      </c>
      <c r="AQ65" s="2">
        <v>6.355e-6</v>
      </c>
      <c r="AR65" s="2">
        <v>6.355e-6</v>
      </c>
      <c r="AS65" s="2">
        <v>6.355e-6</v>
      </c>
      <c r="AT65" s="2">
        <v>6.355e-6</v>
      </c>
      <c r="AU65" s="2">
        <v>6.355e-6</v>
      </c>
      <c r="AV65" s="2">
        <v>6.355e-6</v>
      </c>
      <c r="AW65" s="2">
        <v>6.355e-6</v>
      </c>
      <c r="AX65" s="2">
        <v>6.355e-6</v>
      </c>
      <c r="AY65" s="1">
        <v>0.011586259428551</v>
      </c>
      <c r="AZ65" s="2">
        <v>3.6878807386229e-6</v>
      </c>
      <c r="BA65" s="2">
        <v>1.8032497209725e-6</v>
      </c>
      <c r="BB65" s="2">
        <v>1.5058559583547e-6</v>
      </c>
      <c r="BC65" s="2">
        <v>6.0390620072724e-6</v>
      </c>
      <c r="BD65" s="2">
        <v>-2.5072634504331e-5</v>
      </c>
      <c r="BE65" s="2">
        <v>-1.7637169857917e-5</v>
      </c>
      <c r="BF65" s="2">
        <v>-2.4422867566854e-6</v>
      </c>
      <c r="BG65" s="2">
        <v>-1.0597921991913e-5</v>
      </c>
      <c r="BH65" s="2">
        <v>-3.80574431665e-6</v>
      </c>
      <c r="BI65" s="2">
        <v>-6.7319208858163e-6</v>
      </c>
      <c r="BJ65" s="2">
        <v>-8.7329479909412e-6</v>
      </c>
      <c r="BK65" s="2">
        <v>6.4510589595178e-6</v>
      </c>
      <c r="BL65" s="2">
        <v>-8.8909886163767e-6</v>
      </c>
      <c r="BM65" s="2">
        <v>-9.6540886149981e-6</v>
      </c>
      <c r="BN65" s="2">
        <v>-1.4908806780744e-5</v>
      </c>
      <c r="BO65" s="2">
        <v>-8.4955395133114e-6</v>
      </c>
      <c r="BP65" s="2">
        <v>-9.6589513182492e-6</v>
      </c>
      <c r="BQ65" s="2">
        <v>2.0534339546903e-6</v>
      </c>
      <c r="BR65" s="2">
        <v>9.297692914903e-7</v>
      </c>
      <c r="BS65" s="2">
        <v>-4.5328588867363e-6</v>
      </c>
      <c r="BT65" s="2">
        <v>-5.5809669984257e-6</v>
      </c>
      <c r="BU65" s="2">
        <v>-9.0985235153248e-7</v>
      </c>
      <c r="BV65" s="2">
        <v>3.491277032792e-6</v>
      </c>
      <c r="BW65" s="2">
        <v>1.8138363342388e-6</v>
      </c>
      <c r="BX65" s="1">
        <v>18020376.597877</v>
      </c>
      <c r="BY65" s="1">
        <v>16081964.056065</v>
      </c>
      <c r="BZ65" s="1">
        <v>-0.0053165496718742</v>
      </c>
      <c r="CA65" s="1">
        <v>-0.0046736455813282</v>
      </c>
      <c r="CB65" s="1">
        <v>0.011657658472092</v>
      </c>
      <c r="CC65" s="1">
        <v>-0.20999538011745</v>
      </c>
      <c r="CD65" s="1">
        <v>-0.21410908052596</v>
      </c>
      <c r="CE65" s="1">
        <v>830.94328276552</v>
      </c>
      <c r="CF65" s="1">
        <v>925.27297069283</v>
      </c>
    </row>
    <row r="66" spans="1:84">
      <c r="A66" s="1">
        <v>119.26947031367</v>
      </c>
      <c r="B66" s="1">
        <v>0.0091335397646558</v>
      </c>
      <c r="C66" s="1">
        <v>85736301626272</v>
      </c>
      <c r="D66" s="1">
        <v>85720408554677</v>
      </c>
      <c r="E66" s="1">
        <v>85707464487169</v>
      </c>
      <c r="F66" s="1">
        <v>85730167923782</v>
      </c>
      <c r="G66" s="1">
        <v>84714524034599</v>
      </c>
      <c r="H66" s="1">
        <v>85079227525479</v>
      </c>
      <c r="I66" s="1">
        <v>85754953946943</v>
      </c>
      <c r="J66" s="1">
        <v>85424108448374</v>
      </c>
      <c r="K66" s="1">
        <v>85535220994248</v>
      </c>
      <c r="L66" s="1">
        <v>85640106991371</v>
      </c>
      <c r="M66" s="1">
        <v>85489492769568</v>
      </c>
      <c r="N66" s="1">
        <v>85621318657485</v>
      </c>
      <c r="O66" s="1">
        <v>85571583714107</v>
      </c>
      <c r="P66" s="1">
        <v>85492547286062</v>
      </c>
      <c r="Q66" s="1">
        <v>85268129553977</v>
      </c>
      <c r="R66" s="1">
        <v>85558372502571</v>
      </c>
      <c r="S66" s="1">
        <v>85458791808351</v>
      </c>
      <c r="T66" s="1">
        <v>85805697035977</v>
      </c>
      <c r="U66" s="1">
        <v>85784004680800</v>
      </c>
      <c r="V66" s="1">
        <v>85652101980120</v>
      </c>
      <c r="W66" s="1">
        <v>85727345270905</v>
      </c>
      <c r="X66" s="1">
        <v>85763526030630</v>
      </c>
      <c r="Y66" s="1">
        <v>85517897813343</v>
      </c>
      <c r="Z66" s="1">
        <v>85840273078767</v>
      </c>
      <c r="AA66" s="2">
        <v>6.355e-6</v>
      </c>
      <c r="AB66" s="2">
        <v>6.355e-6</v>
      </c>
      <c r="AC66" s="2">
        <v>6.355e-6</v>
      </c>
      <c r="AD66" s="2">
        <v>6.355e-6</v>
      </c>
      <c r="AE66" s="2">
        <v>6.355e-6</v>
      </c>
      <c r="AF66" s="2">
        <v>6.355e-6</v>
      </c>
      <c r="AG66" s="2">
        <v>6.355e-6</v>
      </c>
      <c r="AH66" s="2">
        <v>6.355e-6</v>
      </c>
      <c r="AI66" s="2">
        <v>6.355e-6</v>
      </c>
      <c r="AJ66" s="2">
        <v>6.355e-6</v>
      </c>
      <c r="AK66" s="2">
        <v>6.355e-6</v>
      </c>
      <c r="AL66" s="2">
        <v>6.355e-6</v>
      </c>
      <c r="AM66" s="2">
        <v>6.355e-6</v>
      </c>
      <c r="AN66" s="2">
        <v>6.355e-6</v>
      </c>
      <c r="AO66" s="2">
        <v>6.355e-6</v>
      </c>
      <c r="AP66" s="2">
        <v>6.355e-6</v>
      </c>
      <c r="AQ66" s="2">
        <v>6.355e-6</v>
      </c>
      <c r="AR66" s="2">
        <v>6.355e-6</v>
      </c>
      <c r="AS66" s="2">
        <v>6.355e-6</v>
      </c>
      <c r="AT66" s="2">
        <v>6.355e-6</v>
      </c>
      <c r="AU66" s="2">
        <v>6.355e-6</v>
      </c>
      <c r="AV66" s="2">
        <v>6.355e-6</v>
      </c>
      <c r="AW66" s="2">
        <v>6.355e-6</v>
      </c>
      <c r="AX66" s="2">
        <v>6.355e-6</v>
      </c>
      <c r="AY66" s="1">
        <v>0.011791758226695</v>
      </c>
      <c r="AZ66" s="2">
        <v>3.6832340492374e-6</v>
      </c>
      <c r="BA66" s="2">
        <v>1.8281003122779e-6</v>
      </c>
      <c r="BB66" s="2">
        <v>1.4929638725041e-6</v>
      </c>
      <c r="BC66" s="2">
        <v>6.0518886273235e-6</v>
      </c>
      <c r="BD66" s="2">
        <v>-2.5035044903169e-5</v>
      </c>
      <c r="BE66" s="2">
        <v>-1.764091014844e-5</v>
      </c>
      <c r="BF66" s="2">
        <v>-2.4311810725294e-6</v>
      </c>
      <c r="BG66" s="2">
        <v>-1.059550008219e-5</v>
      </c>
      <c r="BH66" s="2">
        <v>-3.789935337545e-6</v>
      </c>
      <c r="BI66" s="2">
        <v>-6.7267297233022e-6</v>
      </c>
      <c r="BJ66" s="2">
        <v>-8.7106881609314e-6</v>
      </c>
      <c r="BK66" s="2">
        <v>6.4307228522452e-6</v>
      </c>
      <c r="BL66" s="2">
        <v>-8.8807399681106e-6</v>
      </c>
      <c r="BM66" s="2">
        <v>-9.6142592599204e-6</v>
      </c>
      <c r="BN66" s="2">
        <v>-1.4887064154678e-5</v>
      </c>
      <c r="BO66" s="2">
        <v>-8.4838022807385e-6</v>
      </c>
      <c r="BP66" s="2">
        <v>-9.6286779107211e-6</v>
      </c>
      <c r="BQ66" s="2">
        <v>2.0459723180342e-6</v>
      </c>
      <c r="BR66" s="2">
        <v>9.4884095484366e-7</v>
      </c>
      <c r="BS66" s="2">
        <v>-4.5496047456922e-6</v>
      </c>
      <c r="BT66" s="2">
        <v>-5.5843348814334e-6</v>
      </c>
      <c r="BU66" s="2">
        <v>-9.1550030469903e-7</v>
      </c>
      <c r="BV66" s="2">
        <v>3.4914862209484e-6</v>
      </c>
      <c r="BW66" s="2">
        <v>1.8100411952817e-6</v>
      </c>
      <c r="BX66" s="1">
        <v>18073462.278431</v>
      </c>
      <c r="BY66" s="1">
        <v>16395938.946029</v>
      </c>
      <c r="BZ66" s="1">
        <v>-0.005421678987395</v>
      </c>
      <c r="CA66" s="1">
        <v>-0.0047649604635404</v>
      </c>
      <c r="CB66" s="1">
        <v>0.011855282795282</v>
      </c>
      <c r="CC66" s="1">
        <v>-0.21433238379295</v>
      </c>
      <c r="CD66" s="1">
        <v>-0.21864881797543</v>
      </c>
      <c r="CE66" s="1">
        <v>831.59978671582</v>
      </c>
      <c r="CF66" s="1">
        <v>926.39606859588</v>
      </c>
    </row>
    <row r="67" spans="1:84">
      <c r="A67" s="1">
        <v>121.26947031367</v>
      </c>
      <c r="B67" s="1">
        <v>0.0093361115041546</v>
      </c>
      <c r="C67" s="1">
        <v>85730679594182</v>
      </c>
      <c r="D67" s="1">
        <v>85714766633342</v>
      </c>
      <c r="E67" s="1">
        <v>85700836969517</v>
      </c>
      <c r="F67" s="1">
        <v>85723915471506</v>
      </c>
      <c r="G67" s="1">
        <v>84678407329262</v>
      </c>
      <c r="H67" s="1">
        <v>85053959240532</v>
      </c>
      <c r="I67" s="1">
        <v>85750962276371</v>
      </c>
      <c r="J67" s="1">
        <v>85409438068587</v>
      </c>
      <c r="K67" s="1">
        <v>85523534214652</v>
      </c>
      <c r="L67" s="1">
        <v>85632746993670</v>
      </c>
      <c r="M67" s="1">
        <v>85477174326004</v>
      </c>
      <c r="N67" s="1">
        <v>85612157841861</v>
      </c>
      <c r="O67" s="1">
        <v>85561634738953</v>
      </c>
      <c r="P67" s="1">
        <v>85480578565232</v>
      </c>
      <c r="Q67" s="1">
        <v>85250277396864</v>
      </c>
      <c r="R67" s="1">
        <v>85547714424054</v>
      </c>
      <c r="S67" s="1">
        <v>85445938113467</v>
      </c>
      <c r="T67" s="1">
        <v>85802608345480</v>
      </c>
      <c r="U67" s="1">
        <v>85780049742981</v>
      </c>
      <c r="V67" s="1">
        <v>85644299827524</v>
      </c>
      <c r="W67" s="1">
        <v>85722239589148</v>
      </c>
      <c r="X67" s="1">
        <v>85758763540415</v>
      </c>
      <c r="Y67" s="1">
        <v>85503995993516</v>
      </c>
      <c r="Z67" s="1">
        <v>85838767143340</v>
      </c>
      <c r="AA67" s="2">
        <v>6.355e-6</v>
      </c>
      <c r="AB67" s="2">
        <v>6.355e-6</v>
      </c>
      <c r="AC67" s="2">
        <v>6.355e-6</v>
      </c>
      <c r="AD67" s="2">
        <v>6.355e-6</v>
      </c>
      <c r="AE67" s="2">
        <v>6.355e-6</v>
      </c>
      <c r="AF67" s="2">
        <v>6.355e-6</v>
      </c>
      <c r="AG67" s="2">
        <v>6.355e-6</v>
      </c>
      <c r="AH67" s="2">
        <v>6.355e-6</v>
      </c>
      <c r="AI67" s="2">
        <v>6.355e-6</v>
      </c>
      <c r="AJ67" s="2">
        <v>6.355e-6</v>
      </c>
      <c r="AK67" s="2">
        <v>6.355e-6</v>
      </c>
      <c r="AL67" s="2">
        <v>6.355e-6</v>
      </c>
      <c r="AM67" s="2">
        <v>6.355e-6</v>
      </c>
      <c r="AN67" s="2">
        <v>6.355e-6</v>
      </c>
      <c r="AO67" s="2">
        <v>6.355e-6</v>
      </c>
      <c r="AP67" s="2">
        <v>6.355e-6</v>
      </c>
      <c r="AQ67" s="2">
        <v>6.355e-6</v>
      </c>
      <c r="AR67" s="2">
        <v>6.355e-6</v>
      </c>
      <c r="AS67" s="2">
        <v>6.355e-6</v>
      </c>
      <c r="AT67" s="2">
        <v>6.355e-6</v>
      </c>
      <c r="AU67" s="2">
        <v>6.355e-6</v>
      </c>
      <c r="AV67" s="2">
        <v>6.355e-6</v>
      </c>
      <c r="AW67" s="2">
        <v>6.355e-6</v>
      </c>
      <c r="AX67" s="2">
        <v>6.355e-6</v>
      </c>
      <c r="AY67" s="1">
        <v>0.011997240035535</v>
      </c>
      <c r="AZ67" s="2">
        <v>3.678499537901e-6</v>
      </c>
      <c r="BA67" s="2">
        <v>1.8531449309015e-6</v>
      </c>
      <c r="BB67" s="2">
        <v>1.4812602662187e-6</v>
      </c>
      <c r="BC67" s="2">
        <v>6.0640895733402e-6</v>
      </c>
      <c r="BD67" s="2">
        <v>-2.4997393492696e-5</v>
      </c>
      <c r="BE67" s="2">
        <v>-1.7644686043315e-5</v>
      </c>
      <c r="BF67" s="2">
        <v>-2.4210684414097e-6</v>
      </c>
      <c r="BG67" s="2">
        <v>-1.0593621178913e-5</v>
      </c>
      <c r="BH67" s="2">
        <v>-3.7724940102067e-6</v>
      </c>
      <c r="BI67" s="2">
        <v>-6.7211552296524e-6</v>
      </c>
      <c r="BJ67" s="2">
        <v>-8.6926006450639e-6</v>
      </c>
      <c r="BK67" s="2">
        <v>6.4111566197454e-6</v>
      </c>
      <c r="BL67" s="2">
        <v>-8.8695637670168e-6</v>
      </c>
      <c r="BM67" s="2">
        <v>-9.5774799178885e-6</v>
      </c>
      <c r="BN67" s="2">
        <v>-1.4867641445722e-5</v>
      </c>
      <c r="BO67" s="2">
        <v>-8.4735763397248e-6</v>
      </c>
      <c r="BP67" s="2">
        <v>-9.5997457148404e-6</v>
      </c>
      <c r="BQ67" s="2">
        <v>2.0392749089622e-6</v>
      </c>
      <c r="BR67" s="2">
        <v>9.6689581878059e-7</v>
      </c>
      <c r="BS67" s="2">
        <v>-4.5670963862963e-6</v>
      </c>
      <c r="BT67" s="2">
        <v>-5.5873790889459e-6</v>
      </c>
      <c r="BU67" s="2">
        <v>-9.209370525234e-7</v>
      </c>
      <c r="BV67" s="2">
        <v>3.4915713545924e-6</v>
      </c>
      <c r="BW67" s="2">
        <v>1.806742096153e-6</v>
      </c>
      <c r="BX67" s="1">
        <v>18126698.877751</v>
      </c>
      <c r="BY67" s="1">
        <v>16710652.930727</v>
      </c>
      <c r="BZ67" s="1">
        <v>-0.0055267853183746</v>
      </c>
      <c r="CA67" s="1">
        <v>-0.0048562806967557</v>
      </c>
      <c r="CB67" s="1">
        <v>0.012052867450482</v>
      </c>
      <c r="CC67" s="1">
        <v>-0.21865602386677</v>
      </c>
      <c r="CD67" s="1">
        <v>-0.22316299966788</v>
      </c>
      <c r="CE67" s="1">
        <v>832.24426052873</v>
      </c>
      <c r="CF67" s="1">
        <v>927.49403397833</v>
      </c>
    </row>
    <row r="68" spans="1:84">
      <c r="A68" s="1">
        <v>123.26947031367</v>
      </c>
      <c r="B68" s="1">
        <v>0.0095386799540933</v>
      </c>
      <c r="C68" s="1">
        <v>85724979449153</v>
      </c>
      <c r="D68" s="1">
        <v>85709055485883</v>
      </c>
      <c r="E68" s="1">
        <v>85694112555350</v>
      </c>
      <c r="F68" s="1">
        <v>85717571104103</v>
      </c>
      <c r="G68" s="1">
        <v>84641946993186</v>
      </c>
      <c r="H68" s="1">
        <v>85028445023672</v>
      </c>
      <c r="I68" s="1">
        <v>85746931540706</v>
      </c>
      <c r="J68" s="1">
        <v>85394628340465</v>
      </c>
      <c r="K68" s="1">
        <v>85511711997568</v>
      </c>
      <c r="L68" s="1">
        <v>85625321891720</v>
      </c>
      <c r="M68" s="1">
        <v>85464736103981</v>
      </c>
      <c r="N68" s="1">
        <v>85602913155063</v>
      </c>
      <c r="O68" s="1">
        <v>85551586943668</v>
      </c>
      <c r="P68" s="1">
        <v>85468506254948</v>
      </c>
      <c r="Q68" s="1">
        <v>85232303652767</v>
      </c>
      <c r="R68" s="1">
        <v>85536945647457</v>
      </c>
      <c r="S68" s="1">
        <v>85432952535668</v>
      </c>
      <c r="T68" s="1">
        <v>85799467804318</v>
      </c>
      <c r="U68" s="1">
        <v>85776021772783</v>
      </c>
      <c r="V68" s="1">
        <v>85636411499797</v>
      </c>
      <c r="W68" s="1">
        <v>85717081705081</v>
      </c>
      <c r="X68" s="1">
        <v>85753927265598</v>
      </c>
      <c r="Y68" s="1">
        <v>85489924884113</v>
      </c>
      <c r="Z68" s="1">
        <v>85837236340361</v>
      </c>
      <c r="AA68" s="2">
        <v>6.355e-6</v>
      </c>
      <c r="AB68" s="2">
        <v>6.355e-6</v>
      </c>
      <c r="AC68" s="2">
        <v>6.355e-6</v>
      </c>
      <c r="AD68" s="2">
        <v>6.355e-6</v>
      </c>
      <c r="AE68" s="2">
        <v>6.355e-6</v>
      </c>
      <c r="AF68" s="2">
        <v>6.355e-6</v>
      </c>
      <c r="AG68" s="2">
        <v>6.355e-6</v>
      </c>
      <c r="AH68" s="2">
        <v>6.355e-6</v>
      </c>
      <c r="AI68" s="2">
        <v>6.355e-6</v>
      </c>
      <c r="AJ68" s="2">
        <v>6.355e-6</v>
      </c>
      <c r="AK68" s="2">
        <v>6.355e-6</v>
      </c>
      <c r="AL68" s="2">
        <v>6.355e-6</v>
      </c>
      <c r="AM68" s="2">
        <v>6.355e-6</v>
      </c>
      <c r="AN68" s="2">
        <v>6.355e-6</v>
      </c>
      <c r="AO68" s="2">
        <v>6.355e-6</v>
      </c>
      <c r="AP68" s="2">
        <v>6.355e-6</v>
      </c>
      <c r="AQ68" s="2">
        <v>6.355e-6</v>
      </c>
      <c r="AR68" s="2">
        <v>6.355e-6</v>
      </c>
      <c r="AS68" s="2">
        <v>6.355e-6</v>
      </c>
      <c r="AT68" s="2">
        <v>6.355e-6</v>
      </c>
      <c r="AU68" s="2">
        <v>6.355e-6</v>
      </c>
      <c r="AV68" s="2">
        <v>6.355e-6</v>
      </c>
      <c r="AW68" s="2">
        <v>6.355e-6</v>
      </c>
      <c r="AX68" s="2">
        <v>6.355e-6</v>
      </c>
      <c r="AY68" s="1">
        <v>0.012202705732414</v>
      </c>
      <c r="AZ68" s="2">
        <v>3.6731972732222e-6</v>
      </c>
      <c r="BA68" s="2">
        <v>1.8783311869925e-6</v>
      </c>
      <c r="BB68" s="2">
        <v>1.4710022972958e-6</v>
      </c>
      <c r="BC68" s="2">
        <v>6.0761619452481e-6</v>
      </c>
      <c r="BD68" s="2">
        <v>-2.4958983600285e-5</v>
      </c>
      <c r="BE68" s="2">
        <v>-1.7648981848722e-5</v>
      </c>
      <c r="BF68" s="2">
        <v>-2.4114959702082e-6</v>
      </c>
      <c r="BG68" s="2">
        <v>-1.0592084078794e-5</v>
      </c>
      <c r="BH68" s="2">
        <v>-3.7554059556932e-6</v>
      </c>
      <c r="BI68" s="2">
        <v>-6.7150664060166e-6</v>
      </c>
      <c r="BJ68" s="2">
        <v>-8.6766989122844e-6</v>
      </c>
      <c r="BK68" s="2">
        <v>6.3920771062259e-6</v>
      </c>
      <c r="BL68" s="2">
        <v>-8.85845190381e-6</v>
      </c>
      <c r="BM68" s="2">
        <v>-9.544018343029e-6</v>
      </c>
      <c r="BN68" s="2">
        <v>-1.4850014274692e-5</v>
      </c>
      <c r="BO68" s="2">
        <v>-8.4654937347338e-6</v>
      </c>
      <c r="BP68" s="2">
        <v>-9.5707769812247e-6</v>
      </c>
      <c r="BQ68" s="2">
        <v>2.0342900072592e-6</v>
      </c>
      <c r="BR68" s="2">
        <v>9.8341829669735e-7</v>
      </c>
      <c r="BS68" s="2">
        <v>-4.5849590320939e-6</v>
      </c>
      <c r="BT68" s="2">
        <v>-5.5905079657846e-6</v>
      </c>
      <c r="BU68" s="2">
        <v>-9.2630781128073e-7</v>
      </c>
      <c r="BV68" s="2">
        <v>3.4907488838022e-6</v>
      </c>
      <c r="BW68" s="2">
        <v>1.8038903202666e-6</v>
      </c>
      <c r="BX68" s="1">
        <v>18180083.926242</v>
      </c>
      <c r="BY68" s="1">
        <v>17026091.620474</v>
      </c>
      <c r="BZ68" s="1">
        <v>-0.0056318656460044</v>
      </c>
      <c r="CA68" s="1">
        <v>-0.004947608118082</v>
      </c>
      <c r="CB68" s="1">
        <v>0.012250412459075</v>
      </c>
      <c r="CC68" s="1">
        <v>-0.22297370546035</v>
      </c>
      <c r="CD68" s="1">
        <v>-0.2276556472865</v>
      </c>
      <c r="CE68" s="1">
        <v>832.8773452205</v>
      </c>
      <c r="CF68" s="1">
        <v>928.56787944014</v>
      </c>
    </row>
    <row r="69" spans="1:84">
      <c r="A69" s="1">
        <v>125.26947031367</v>
      </c>
      <c r="B69" s="1">
        <v>0.0097412435429368</v>
      </c>
      <c r="C69" s="1">
        <v>85719202920473</v>
      </c>
      <c r="D69" s="1">
        <v>85703275757273</v>
      </c>
      <c r="E69" s="1">
        <v>85687291496650</v>
      </c>
      <c r="F69" s="1">
        <v>85711136838308</v>
      </c>
      <c r="G69" s="1">
        <v>84605148493548</v>
      </c>
      <c r="H69" s="1">
        <v>85002687461434</v>
      </c>
      <c r="I69" s="1">
        <v>85742862739984</v>
      </c>
      <c r="J69" s="1">
        <v>85379681707564</v>
      </c>
      <c r="K69" s="1">
        <v>85499756145786</v>
      </c>
      <c r="L69" s="1">
        <v>85617832622706</v>
      </c>
      <c r="M69" s="1">
        <v>85452179467753</v>
      </c>
      <c r="N69" s="1">
        <v>85593585698122</v>
      </c>
      <c r="O69" s="1">
        <v>85541441622885</v>
      </c>
      <c r="P69" s="1">
        <v>85456331880354</v>
      </c>
      <c r="Q69" s="1">
        <v>85214209298765</v>
      </c>
      <c r="R69" s="1">
        <v>85526066594480</v>
      </c>
      <c r="S69" s="1">
        <v>85419836842499</v>
      </c>
      <c r="T69" s="1">
        <v>85796276039327</v>
      </c>
      <c r="U69" s="1">
        <v>85771921841870</v>
      </c>
      <c r="V69" s="1">
        <v>85628438009053</v>
      </c>
      <c r="W69" s="1">
        <v>85711871704009</v>
      </c>
      <c r="X69" s="1">
        <v>85749017803021</v>
      </c>
      <c r="Y69" s="1">
        <v>85475689334400</v>
      </c>
      <c r="Z69" s="1">
        <v>85835680825725</v>
      </c>
      <c r="AA69" s="2">
        <v>6.355e-6</v>
      </c>
      <c r="AB69" s="2">
        <v>6.355e-6</v>
      </c>
      <c r="AC69" s="2">
        <v>6.355e-6</v>
      </c>
      <c r="AD69" s="2">
        <v>6.355e-6</v>
      </c>
      <c r="AE69" s="2">
        <v>6.355e-6</v>
      </c>
      <c r="AF69" s="2">
        <v>6.355e-6</v>
      </c>
      <c r="AG69" s="2">
        <v>6.355e-6</v>
      </c>
      <c r="AH69" s="2">
        <v>6.355e-6</v>
      </c>
      <c r="AI69" s="2">
        <v>6.355e-6</v>
      </c>
      <c r="AJ69" s="2">
        <v>6.355e-6</v>
      </c>
      <c r="AK69" s="2">
        <v>6.355e-6</v>
      </c>
      <c r="AL69" s="2">
        <v>6.355e-6</v>
      </c>
      <c r="AM69" s="2">
        <v>6.355e-6</v>
      </c>
      <c r="AN69" s="2">
        <v>6.355e-6</v>
      </c>
      <c r="AO69" s="2">
        <v>6.355e-6</v>
      </c>
      <c r="AP69" s="2">
        <v>6.355e-6</v>
      </c>
      <c r="AQ69" s="2">
        <v>6.355e-6</v>
      </c>
      <c r="AR69" s="2">
        <v>6.355e-6</v>
      </c>
      <c r="AS69" s="2">
        <v>6.355e-6</v>
      </c>
      <c r="AT69" s="2">
        <v>6.355e-6</v>
      </c>
      <c r="AU69" s="2">
        <v>6.355e-6</v>
      </c>
      <c r="AV69" s="2">
        <v>6.355e-6</v>
      </c>
      <c r="AW69" s="2">
        <v>6.355e-6</v>
      </c>
      <c r="AX69" s="2">
        <v>6.355e-6</v>
      </c>
      <c r="AY69" s="1">
        <v>0.012408155836319</v>
      </c>
      <c r="AZ69" s="2">
        <v>3.6675009245572e-6</v>
      </c>
      <c r="BA69" s="2">
        <v>1.9024836223321e-6</v>
      </c>
      <c r="BB69" s="2">
        <v>1.4619646194167e-6</v>
      </c>
      <c r="BC69" s="2">
        <v>6.087085149325e-6</v>
      </c>
      <c r="BD69" s="2">
        <v>-2.4919693211078e-5</v>
      </c>
      <c r="BE69" s="2">
        <v>-1.7659125517707e-5</v>
      </c>
      <c r="BF69" s="2">
        <v>-2.4024678420182e-6</v>
      </c>
      <c r="BG69" s="2">
        <v>-1.059021105184e-5</v>
      </c>
      <c r="BH69" s="2">
        <v>-3.738166629871e-6</v>
      </c>
      <c r="BI69" s="2">
        <v>-6.7089632690205e-6</v>
      </c>
      <c r="BJ69" s="2">
        <v>-8.6638993869135e-6</v>
      </c>
      <c r="BK69" s="2">
        <v>6.3734105849498e-6</v>
      </c>
      <c r="BL69" s="2">
        <v>-8.8472708138081e-6</v>
      </c>
      <c r="BM69" s="2">
        <v>-9.5139005247069e-6</v>
      </c>
      <c r="BN69" s="2">
        <v>-1.4833823062835e-5</v>
      </c>
      <c r="BO69" s="2">
        <v>-8.4601977399376e-6</v>
      </c>
      <c r="BP69" s="2">
        <v>-9.5443037261816e-6</v>
      </c>
      <c r="BQ69" s="2">
        <v>2.0310560968505e-6</v>
      </c>
      <c r="BR69" s="2">
        <v>9.9859013135112e-7</v>
      </c>
      <c r="BS69" s="2">
        <v>-4.6035110944825e-6</v>
      </c>
      <c r="BT69" s="2">
        <v>-5.593876494668e-6</v>
      </c>
      <c r="BU69" s="2">
        <v>-9.3254040168804e-7</v>
      </c>
      <c r="BV69" s="2">
        <v>3.4889922515505e-6</v>
      </c>
      <c r="BW69" s="2">
        <v>1.8005046729915e-6</v>
      </c>
      <c r="BX69" s="1">
        <v>18233614.598812</v>
      </c>
      <c r="BY69" s="1">
        <v>17342238.47075</v>
      </c>
      <c r="BZ69" s="1">
        <v>-0.0057369164566584</v>
      </c>
      <c r="CA69" s="1">
        <v>-0.0050389447123802</v>
      </c>
      <c r="CB69" s="1">
        <v>0.012447917843793</v>
      </c>
      <c r="CC69" s="1">
        <v>-0.2272788214238</v>
      </c>
      <c r="CD69" s="1">
        <v>-0.23212482740747</v>
      </c>
      <c r="CE69" s="1">
        <v>833.49985363628</v>
      </c>
      <c r="CF69" s="1">
        <v>929.61878457355</v>
      </c>
    </row>
    <row r="70" spans="1:84">
      <c r="A70" s="1">
        <v>127.26947031367</v>
      </c>
      <c r="B70" s="1">
        <v>0.0099438019670799</v>
      </c>
      <c r="C70" s="1">
        <v>85713351758070</v>
      </c>
      <c r="D70" s="1">
        <v>85697428103603</v>
      </c>
      <c r="E70" s="1">
        <v>85680373999578</v>
      </c>
      <c r="F70" s="1">
        <v>85704614418125</v>
      </c>
      <c r="G70" s="1">
        <v>84568017308503</v>
      </c>
      <c r="H70" s="1">
        <v>84976689146027</v>
      </c>
      <c r="I70" s="1">
        <v>85738756914365</v>
      </c>
      <c r="J70" s="1">
        <v>85364600565580</v>
      </c>
      <c r="K70" s="1">
        <v>85487668128964</v>
      </c>
      <c r="L70" s="1">
        <v>85610280110763</v>
      </c>
      <c r="M70" s="1">
        <v>85439506057241</v>
      </c>
      <c r="N70" s="1">
        <v>85584176544043</v>
      </c>
      <c r="O70" s="1">
        <v>85531199910650</v>
      </c>
      <c r="P70" s="1">
        <v>85444057057158</v>
      </c>
      <c r="Q70" s="1">
        <v>85195994941791</v>
      </c>
      <c r="R70" s="1">
        <v>85515077412611</v>
      </c>
      <c r="S70" s="1">
        <v>85406592789353</v>
      </c>
      <c r="T70" s="1">
        <v>85793033354542</v>
      </c>
      <c r="U70" s="1">
        <v>85767750862946</v>
      </c>
      <c r="V70" s="1">
        <v>85620380259927</v>
      </c>
      <c r="W70" s="1">
        <v>85706609568743</v>
      </c>
      <c r="X70" s="1">
        <v>85744035829853</v>
      </c>
      <c r="Y70" s="1">
        <v>85461293852288</v>
      </c>
      <c r="Z70" s="1">
        <v>85834100727661</v>
      </c>
      <c r="AA70" s="2">
        <v>6.355e-6</v>
      </c>
      <c r="AB70" s="2">
        <v>6.355e-6</v>
      </c>
      <c r="AC70" s="2">
        <v>6.355e-6</v>
      </c>
      <c r="AD70" s="2">
        <v>6.355e-6</v>
      </c>
      <c r="AE70" s="2">
        <v>6.355e-6</v>
      </c>
      <c r="AF70" s="2">
        <v>6.355e-6</v>
      </c>
      <c r="AG70" s="2">
        <v>6.355e-6</v>
      </c>
      <c r="AH70" s="2">
        <v>6.355e-6</v>
      </c>
      <c r="AI70" s="2">
        <v>6.355e-6</v>
      </c>
      <c r="AJ70" s="2">
        <v>6.355e-6</v>
      </c>
      <c r="AK70" s="2">
        <v>6.355e-6</v>
      </c>
      <c r="AL70" s="2">
        <v>6.355e-6</v>
      </c>
      <c r="AM70" s="2">
        <v>6.355e-6</v>
      </c>
      <c r="AN70" s="2">
        <v>6.355e-6</v>
      </c>
      <c r="AO70" s="2">
        <v>6.355e-6</v>
      </c>
      <c r="AP70" s="2">
        <v>6.355e-6</v>
      </c>
      <c r="AQ70" s="2">
        <v>6.355e-6</v>
      </c>
      <c r="AR70" s="2">
        <v>6.355e-6</v>
      </c>
      <c r="AS70" s="2">
        <v>6.355e-6</v>
      </c>
      <c r="AT70" s="2">
        <v>6.355e-6</v>
      </c>
      <c r="AU70" s="2">
        <v>6.355e-6</v>
      </c>
      <c r="AV70" s="2">
        <v>6.355e-6</v>
      </c>
      <c r="AW70" s="2">
        <v>6.355e-6</v>
      </c>
      <c r="AX70" s="2">
        <v>6.355e-6</v>
      </c>
      <c r="AY70" s="1">
        <v>0.012613590718845</v>
      </c>
      <c r="AZ70" s="2">
        <v>3.6608889596461e-6</v>
      </c>
      <c r="BA70" s="2">
        <v>1.9259984685777e-6</v>
      </c>
      <c r="BB70" s="2">
        <v>1.4542649153258e-6</v>
      </c>
      <c r="BC70" s="2">
        <v>6.0979633934542e-6</v>
      </c>
      <c r="BD70" s="2">
        <v>-2.4879259173643e-5</v>
      </c>
      <c r="BE70" s="2">
        <v>-1.7656971826443e-5</v>
      </c>
      <c r="BF70" s="2">
        <v>-2.3937013847542e-6</v>
      </c>
      <c r="BG70" s="2">
        <v>-1.0587635813193e-5</v>
      </c>
      <c r="BH70" s="2">
        <v>-3.7201297477943e-6</v>
      </c>
      <c r="BI70" s="2">
        <v>-6.7027924113717e-6</v>
      </c>
      <c r="BJ70" s="2">
        <v>-8.6528765553742e-6</v>
      </c>
      <c r="BK70" s="2">
        <v>6.3572236970387e-6</v>
      </c>
      <c r="BL70" s="2">
        <v>-8.8365542422771e-6</v>
      </c>
      <c r="BM70" s="2">
        <v>-9.4867875078136e-6</v>
      </c>
      <c r="BN70" s="2">
        <v>-1.4818763567302e-5</v>
      </c>
      <c r="BO70" s="2">
        <v>-8.4579243652462e-6</v>
      </c>
      <c r="BP70" s="2">
        <v>-9.5191043533537e-6</v>
      </c>
      <c r="BQ70" s="2">
        <v>2.0293231468665e-6</v>
      </c>
      <c r="BR70" s="2">
        <v>1.011446630876e-6</v>
      </c>
      <c r="BS70" s="2">
        <v>-4.6219985718055e-6</v>
      </c>
      <c r="BT70" s="2">
        <v>-5.5975215358395e-6</v>
      </c>
      <c r="BU70" s="2">
        <v>-9.3977496700036e-7</v>
      </c>
      <c r="BV70" s="2">
        <v>3.4865428596465e-6</v>
      </c>
      <c r="BW70" s="2">
        <v>1.7969561630782e-6</v>
      </c>
      <c r="BX70" s="1">
        <v>18287288.729658</v>
      </c>
      <c r="BY70" s="1">
        <v>17659080.890029</v>
      </c>
      <c r="BZ70" s="1">
        <v>-0.0058419348624731</v>
      </c>
      <c r="CA70" s="1">
        <v>-0.0051302926648151</v>
      </c>
      <c r="CB70" s="1">
        <v>0.012645383626898</v>
      </c>
      <c r="CC70" s="1">
        <v>-0.23158303969867</v>
      </c>
      <c r="CD70" s="1">
        <v>-0.23657102704795</v>
      </c>
      <c r="CE70" s="1">
        <v>834.11218801112</v>
      </c>
      <c r="CF70" s="1">
        <v>930.6475106757</v>
      </c>
    </row>
    <row r="71" spans="1:84">
      <c r="A71" s="1">
        <v>129.26947031367</v>
      </c>
      <c r="B71" s="1">
        <v>0.010146353710323</v>
      </c>
      <c r="C71" s="1">
        <v>85707427758788</v>
      </c>
      <c r="D71" s="1">
        <v>85691513281143</v>
      </c>
      <c r="E71" s="1">
        <v>85673360290263</v>
      </c>
      <c r="F71" s="1">
        <v>85698005546435</v>
      </c>
      <c r="G71" s="1">
        <v>84530558766364</v>
      </c>
      <c r="H71" s="1">
        <v>84950453264469</v>
      </c>
      <c r="I71" s="1">
        <v>85734615086723</v>
      </c>
      <c r="J71" s="1">
        <v>85349387133194</v>
      </c>
      <c r="K71" s="1">
        <v>85475449370017</v>
      </c>
      <c r="L71" s="1">
        <v>85602665316575</v>
      </c>
      <c r="M71" s="1">
        <v>85426717703890</v>
      </c>
      <c r="N71" s="1">
        <v>85574686116425</v>
      </c>
      <c r="O71" s="1">
        <v>85520862721108</v>
      </c>
      <c r="P71" s="1">
        <v>85431683305926</v>
      </c>
      <c r="Q71" s="1">
        <v>85177661166308</v>
      </c>
      <c r="R71" s="1">
        <v>85503978086871</v>
      </c>
      <c r="S71" s="1">
        <v>85393222087310</v>
      </c>
      <c r="T71" s="1">
        <v>85789739928480</v>
      </c>
      <c r="U71" s="1">
        <v>85763509688276</v>
      </c>
      <c r="V71" s="1">
        <v>85612240612088</v>
      </c>
      <c r="W71" s="1">
        <v>85701295403576</v>
      </c>
      <c r="X71" s="1">
        <v>85738982109392</v>
      </c>
      <c r="Y71" s="1">
        <v>85446742875461</v>
      </c>
      <c r="Z71" s="1">
        <v>85832496216364</v>
      </c>
      <c r="AA71" s="2">
        <v>6.355e-6</v>
      </c>
      <c r="AB71" s="2">
        <v>6.355e-6</v>
      </c>
      <c r="AC71" s="2">
        <v>6.355e-6</v>
      </c>
      <c r="AD71" s="2">
        <v>6.355e-6</v>
      </c>
      <c r="AE71" s="2">
        <v>6.355e-6</v>
      </c>
      <c r="AF71" s="2">
        <v>6.355e-6</v>
      </c>
      <c r="AG71" s="2">
        <v>6.355e-6</v>
      </c>
      <c r="AH71" s="2">
        <v>6.355e-6</v>
      </c>
      <c r="AI71" s="2">
        <v>6.355e-6</v>
      </c>
      <c r="AJ71" s="2">
        <v>6.355e-6</v>
      </c>
      <c r="AK71" s="2">
        <v>6.355e-6</v>
      </c>
      <c r="AL71" s="2">
        <v>6.355e-6</v>
      </c>
      <c r="AM71" s="2">
        <v>6.355e-6</v>
      </c>
      <c r="AN71" s="2">
        <v>6.355e-6</v>
      </c>
      <c r="AO71" s="2">
        <v>6.355e-6</v>
      </c>
      <c r="AP71" s="2">
        <v>6.355e-6</v>
      </c>
      <c r="AQ71" s="2">
        <v>6.355e-6</v>
      </c>
      <c r="AR71" s="2">
        <v>6.355e-6</v>
      </c>
      <c r="AS71" s="2">
        <v>6.355e-6</v>
      </c>
      <c r="AT71" s="2">
        <v>6.355e-6</v>
      </c>
      <c r="AU71" s="2">
        <v>6.355e-6</v>
      </c>
      <c r="AV71" s="2">
        <v>6.355e-6</v>
      </c>
      <c r="AW71" s="2">
        <v>6.355e-6</v>
      </c>
      <c r="AX71" s="2">
        <v>6.355e-6</v>
      </c>
      <c r="AY71" s="1">
        <v>0.012819010281896</v>
      </c>
      <c r="AZ71" s="2">
        <v>3.6534976213685e-6</v>
      </c>
      <c r="BA71" s="2">
        <v>1.9485893396546e-6</v>
      </c>
      <c r="BB71" s="2">
        <v>1.4477895200238e-6</v>
      </c>
      <c r="BC71" s="2">
        <v>6.1088334365423e-6</v>
      </c>
      <c r="BD71" s="2">
        <v>-2.4837910761544e-5</v>
      </c>
      <c r="BE71" s="2">
        <v>-1.766130462478e-5</v>
      </c>
      <c r="BF71" s="2">
        <v>-2.3851092934646e-6</v>
      </c>
      <c r="BG71" s="2">
        <v>-1.0583916488946e-5</v>
      </c>
      <c r="BH71" s="2">
        <v>-3.7018249941176e-6</v>
      </c>
      <c r="BI71" s="2">
        <v>-6.696534776381e-6</v>
      </c>
      <c r="BJ71" s="2">
        <v>-8.6430472582834e-6</v>
      </c>
      <c r="BK71" s="2">
        <v>6.3407834223284e-6</v>
      </c>
      <c r="BL71" s="2">
        <v>-8.8262790056896e-6</v>
      </c>
      <c r="BM71" s="2">
        <v>-9.4624326313236e-6</v>
      </c>
      <c r="BN71" s="2">
        <v>-1.48047691626e-5</v>
      </c>
      <c r="BO71" s="2">
        <v>-8.4586006562802e-6</v>
      </c>
      <c r="BP71" s="2">
        <v>-9.4957837931096e-6</v>
      </c>
      <c r="BQ71" s="2">
        <v>2.0289447430788e-6</v>
      </c>
      <c r="BR71" s="2">
        <v>1.022199885362e-6</v>
      </c>
      <c r="BS71" s="2">
        <v>-4.6386773976929e-6</v>
      </c>
      <c r="BT71" s="2">
        <v>-5.6018688309577e-6</v>
      </c>
      <c r="BU71" s="2">
        <v>-9.4844550760006e-7</v>
      </c>
      <c r="BV71" s="2">
        <v>3.4835062899626e-6</v>
      </c>
      <c r="BW71" s="2">
        <v>1.7930119804705e-6</v>
      </c>
      <c r="BX71" s="1">
        <v>18341104.145247</v>
      </c>
      <c r="BY71" s="1">
        <v>17976606.29787</v>
      </c>
      <c r="BZ71" s="1">
        <v>-0.0059469180350402</v>
      </c>
      <c r="CA71" s="1">
        <v>-0.0052216538588987</v>
      </c>
      <c r="CB71" s="1">
        <v>0.012842809829961</v>
      </c>
      <c r="CC71" s="1">
        <v>-0.2358749403079</v>
      </c>
      <c r="CD71" s="1">
        <v>-0.24100144426043</v>
      </c>
      <c r="CE71" s="1">
        <v>834.71484503901</v>
      </c>
      <c r="CF71" s="1">
        <v>931.65485399303</v>
      </c>
    </row>
    <row r="72" spans="1:84">
      <c r="A72" s="1">
        <v>131.26947031367</v>
      </c>
      <c r="B72" s="1">
        <v>0.010348895827421</v>
      </c>
      <c r="C72" s="1">
        <v>85701432879864</v>
      </c>
      <c r="D72" s="1">
        <v>85685532139525</v>
      </c>
      <c r="E72" s="1">
        <v>85666250723920</v>
      </c>
      <c r="F72" s="1">
        <v>85691311612153</v>
      </c>
      <c r="G72" s="1">
        <v>84492778059699</v>
      </c>
      <c r="H72" s="1">
        <v>84923982834520</v>
      </c>
      <c r="I72" s="1">
        <v>85730438249951</v>
      </c>
      <c r="J72" s="1">
        <v>85334043512000</v>
      </c>
      <c r="K72" s="1">
        <v>85463101212125</v>
      </c>
      <c r="L72" s="1">
        <v>85594989133787</v>
      </c>
      <c r="M72" s="1">
        <v>85413816239497</v>
      </c>
      <c r="N72" s="1">
        <v>85565115798861</v>
      </c>
      <c r="O72" s="1">
        <v>85510430836348</v>
      </c>
      <c r="P72" s="1">
        <v>85419212059776</v>
      </c>
      <c r="Q72" s="1">
        <v>85159208371187</v>
      </c>
      <c r="R72" s="1">
        <v>85492768665678</v>
      </c>
      <c r="S72" s="1">
        <v>85379726114305</v>
      </c>
      <c r="T72" s="1">
        <v>85786395690037</v>
      </c>
      <c r="U72" s="1">
        <v>85759199072231</v>
      </c>
      <c r="V72" s="1">
        <v>85604020481655</v>
      </c>
      <c r="W72" s="1">
        <v>85695929357492</v>
      </c>
      <c r="X72" s="1">
        <v>85733857449301</v>
      </c>
      <c r="Y72" s="1">
        <v>85432040638338</v>
      </c>
      <c r="Z72" s="1">
        <v>85830867378314</v>
      </c>
      <c r="AA72" s="2">
        <v>6.355e-6</v>
      </c>
      <c r="AB72" s="2">
        <v>6.355e-6</v>
      </c>
      <c r="AC72" s="2">
        <v>6.355e-6</v>
      </c>
      <c r="AD72" s="2">
        <v>6.355e-6</v>
      </c>
      <c r="AE72" s="2">
        <v>6.355e-6</v>
      </c>
      <c r="AF72" s="2">
        <v>6.355e-6</v>
      </c>
      <c r="AG72" s="2">
        <v>6.355e-6</v>
      </c>
      <c r="AH72" s="2">
        <v>6.355e-6</v>
      </c>
      <c r="AI72" s="2">
        <v>6.355e-6</v>
      </c>
      <c r="AJ72" s="2">
        <v>6.355e-6</v>
      </c>
      <c r="AK72" s="2">
        <v>6.355e-6</v>
      </c>
      <c r="AL72" s="2">
        <v>6.355e-6</v>
      </c>
      <c r="AM72" s="2">
        <v>6.355e-6</v>
      </c>
      <c r="AN72" s="2">
        <v>6.355e-6</v>
      </c>
      <c r="AO72" s="2">
        <v>6.355e-6</v>
      </c>
      <c r="AP72" s="2">
        <v>6.355e-6</v>
      </c>
      <c r="AQ72" s="2">
        <v>6.355e-6</v>
      </c>
      <c r="AR72" s="2">
        <v>6.355e-6</v>
      </c>
      <c r="AS72" s="2">
        <v>6.355e-6</v>
      </c>
      <c r="AT72" s="2">
        <v>6.355e-6</v>
      </c>
      <c r="AU72" s="2">
        <v>6.355e-6</v>
      </c>
      <c r="AV72" s="2">
        <v>6.355e-6</v>
      </c>
      <c r="AW72" s="2">
        <v>6.355e-6</v>
      </c>
      <c r="AX72" s="2">
        <v>6.355e-6</v>
      </c>
      <c r="AY72" s="1">
        <v>0.013024414398321</v>
      </c>
      <c r="AZ72" s="2">
        <v>3.6438310663437e-6</v>
      </c>
      <c r="BA72" s="2">
        <v>1.9703954361268e-6</v>
      </c>
      <c r="BB72" s="2">
        <v>1.4425930216639e-6</v>
      </c>
      <c r="BC72" s="2">
        <v>6.1198215126062e-6</v>
      </c>
      <c r="BD72" s="2">
        <v>-2.4795547513868e-5</v>
      </c>
      <c r="BE72" s="2">
        <v>-1.7665318177035e-5</v>
      </c>
      <c r="BF72" s="2">
        <v>-2.3764511034494e-6</v>
      </c>
      <c r="BG72" s="2">
        <v>-1.0578903721768e-5</v>
      </c>
      <c r="BH72" s="2">
        <v>-3.6832626614311e-6</v>
      </c>
      <c r="BI72" s="2">
        <v>-6.6902097428687e-6</v>
      </c>
      <c r="BJ72" s="2">
        <v>-8.6343320097623e-6</v>
      </c>
      <c r="BK72" s="2">
        <v>6.3250255638053e-6</v>
      </c>
      <c r="BL72" s="2">
        <v>-8.8165142132001e-6</v>
      </c>
      <c r="BM72" s="2">
        <v>-9.4403286651758e-6</v>
      </c>
      <c r="BN72" s="2">
        <v>-1.4790452510112e-5</v>
      </c>
      <c r="BO72" s="2">
        <v>-8.4620336468687e-6</v>
      </c>
      <c r="BP72" s="2">
        <v>-9.474835306167e-6</v>
      </c>
      <c r="BQ72" s="2">
        <v>2.0299551370342e-6</v>
      </c>
      <c r="BR72" s="2">
        <v>1.0310308536583e-6</v>
      </c>
      <c r="BS72" s="2">
        <v>-4.6543930468699e-6</v>
      </c>
      <c r="BT72" s="2">
        <v>-5.6067158260644e-6</v>
      </c>
      <c r="BU72" s="2">
        <v>-9.5830759121442e-7</v>
      </c>
      <c r="BV72" s="2">
        <v>3.4802808615055e-6</v>
      </c>
      <c r="BW72" s="2">
        <v>1.7895031819504e-6</v>
      </c>
      <c r="BX72" s="1">
        <v>18395058.705336</v>
      </c>
      <c r="BY72" s="1">
        <v>18294802.289078</v>
      </c>
      <c r="BZ72" s="1">
        <v>-0.0060518656841041</v>
      </c>
      <c r="CA72" s="1">
        <v>-0.0053130274908514</v>
      </c>
      <c r="CB72" s="1">
        <v>0.0130401964788</v>
      </c>
      <c r="CC72" s="1">
        <v>-0.24015308475101</v>
      </c>
      <c r="CD72" s="1">
        <v>-0.24540350892752</v>
      </c>
      <c r="CE72" s="1">
        <v>835.30840146053</v>
      </c>
      <c r="CF72" s="1">
        <v>932.6415386927</v>
      </c>
    </row>
    <row r="73" spans="1:84">
      <c r="A73" s="1">
        <v>133.26947031367</v>
      </c>
      <c r="B73" s="1">
        <v>0.010551426788584</v>
      </c>
      <c r="C73" s="1">
        <v>85695369168624</v>
      </c>
      <c r="D73" s="1">
        <v>85679485652990</v>
      </c>
      <c r="E73" s="1">
        <v>85659045768661</v>
      </c>
      <c r="F73" s="1">
        <v>85684533830393</v>
      </c>
      <c r="G73" s="1">
        <v>84454680294833</v>
      </c>
      <c r="H73" s="1">
        <v>84897279945341</v>
      </c>
      <c r="I73" s="1">
        <v>85726227403171</v>
      </c>
      <c r="J73" s="1">
        <v>85318571559365</v>
      </c>
      <c r="K73" s="1">
        <v>85450625027233</v>
      </c>
      <c r="L73" s="1">
        <v>85587252472261</v>
      </c>
      <c r="M73" s="1">
        <v>85400803432303</v>
      </c>
      <c r="N73" s="1">
        <v>85555466808597</v>
      </c>
      <c r="O73" s="1">
        <v>85499904990620</v>
      </c>
      <c r="P73" s="1">
        <v>85406644711524</v>
      </c>
      <c r="Q73" s="1">
        <v>85140637196724</v>
      </c>
      <c r="R73" s="1">
        <v>85481449412672</v>
      </c>
      <c r="S73" s="1">
        <v>85366106133665</v>
      </c>
      <c r="T73" s="1">
        <v>85783000419340</v>
      </c>
      <c r="U73" s="1">
        <v>85754819670819</v>
      </c>
      <c r="V73" s="1">
        <v>85595721688347</v>
      </c>
      <c r="W73" s="1">
        <v>85690511722453</v>
      </c>
      <c r="X73" s="1">
        <v>85728662645088</v>
      </c>
      <c r="Y73" s="1">
        <v>85417191120440</v>
      </c>
      <c r="Z73" s="1">
        <v>85829214388074</v>
      </c>
      <c r="AA73" s="2">
        <v>6.355e-6</v>
      </c>
      <c r="AB73" s="2">
        <v>6.355e-6</v>
      </c>
      <c r="AC73" s="2">
        <v>6.355e-6</v>
      </c>
      <c r="AD73" s="2">
        <v>6.355e-6</v>
      </c>
      <c r="AE73" s="2">
        <v>6.355e-6</v>
      </c>
      <c r="AF73" s="2">
        <v>6.355e-6</v>
      </c>
      <c r="AG73" s="2">
        <v>6.355e-6</v>
      </c>
      <c r="AH73" s="2">
        <v>6.355e-6</v>
      </c>
      <c r="AI73" s="2">
        <v>6.355e-6</v>
      </c>
      <c r="AJ73" s="2">
        <v>6.355e-6</v>
      </c>
      <c r="AK73" s="2">
        <v>6.355e-6</v>
      </c>
      <c r="AL73" s="2">
        <v>6.355e-6</v>
      </c>
      <c r="AM73" s="2">
        <v>6.355e-6</v>
      </c>
      <c r="AN73" s="2">
        <v>6.355e-6</v>
      </c>
      <c r="AO73" s="2">
        <v>6.355e-6</v>
      </c>
      <c r="AP73" s="2">
        <v>6.355e-6</v>
      </c>
      <c r="AQ73" s="2">
        <v>6.355e-6</v>
      </c>
      <c r="AR73" s="2">
        <v>6.355e-6</v>
      </c>
      <c r="AS73" s="2">
        <v>6.355e-6</v>
      </c>
      <c r="AT73" s="2">
        <v>6.355e-6</v>
      </c>
      <c r="AU73" s="2">
        <v>6.355e-6</v>
      </c>
      <c r="AV73" s="2">
        <v>6.355e-6</v>
      </c>
      <c r="AW73" s="2">
        <v>6.355e-6</v>
      </c>
      <c r="AX73" s="2">
        <v>6.355e-6</v>
      </c>
      <c r="AY73" s="1">
        <v>0.013229802369316</v>
      </c>
      <c r="AZ73" s="2">
        <v>3.6318937388744e-6</v>
      </c>
      <c r="BA73" s="2">
        <v>1.9913306228314e-6</v>
      </c>
      <c r="BB73" s="2">
        <v>1.438248212836e-6</v>
      </c>
      <c r="BC73" s="2">
        <v>6.131121608121e-6</v>
      </c>
      <c r="BD73" s="2">
        <v>-2.4752729723683e-5</v>
      </c>
      <c r="BE73" s="2">
        <v>-1.766976929821e-5</v>
      </c>
      <c r="BF73" s="2">
        <v>-2.3675282209116e-6</v>
      </c>
      <c r="BG73" s="2">
        <v>-1.0572397007605e-5</v>
      </c>
      <c r="BH73" s="2">
        <v>-3.665217372329e-6</v>
      </c>
      <c r="BI73" s="2">
        <v>-6.6837917326423e-6</v>
      </c>
      <c r="BJ73" s="2">
        <v>-8.6265925740567e-6</v>
      </c>
      <c r="BK73" s="2">
        <v>6.3096898497881e-6</v>
      </c>
      <c r="BL73" s="2">
        <v>-8.8073644541764e-6</v>
      </c>
      <c r="BM73" s="2">
        <v>-9.4199134490393e-6</v>
      </c>
      <c r="BN73" s="2">
        <v>-1.4777739930105e-5</v>
      </c>
      <c r="BO73" s="2">
        <v>-8.4676346165434e-6</v>
      </c>
      <c r="BP73" s="2">
        <v>-9.4553034216645e-6</v>
      </c>
      <c r="BQ73" s="2">
        <v>2.0326698071777e-6</v>
      </c>
      <c r="BR73" s="2">
        <v>1.0376224860925e-6</v>
      </c>
      <c r="BS73" s="2">
        <v>-4.6677295179811e-6</v>
      </c>
      <c r="BT73" s="2">
        <v>-5.6120917551394e-6</v>
      </c>
      <c r="BU73" s="2">
        <v>-9.6923475393056e-7</v>
      </c>
      <c r="BV73" s="2">
        <v>3.4768061354264e-6</v>
      </c>
      <c r="BW73" s="2">
        <v>1.7855081374633e-6</v>
      </c>
      <c r="BX73" s="1">
        <v>18449150.606203</v>
      </c>
      <c r="BY73" s="1">
        <v>18613658.495013</v>
      </c>
      <c r="BZ73" s="1">
        <v>-0.0061567771576316</v>
      </c>
      <c r="CA73" s="1">
        <v>-0.0054044137202778</v>
      </c>
      <c r="CB73" s="1">
        <v>0.013237543597289</v>
      </c>
      <c r="CC73" s="1">
        <v>-0.24442794941572</v>
      </c>
      <c r="CD73" s="1">
        <v>-0.24979214838537</v>
      </c>
      <c r="CE73" s="1">
        <v>835.89314904587</v>
      </c>
      <c r="CF73" s="1">
        <v>933.60810904197</v>
      </c>
    </row>
    <row r="74" spans="1:84">
      <c r="A74" s="1">
        <v>135.26947031367</v>
      </c>
      <c r="B74" s="1">
        <v>0.010753944381378</v>
      </c>
      <c r="C74" s="1">
        <v>85689238580543</v>
      </c>
      <c r="D74" s="1">
        <v>85673374762020</v>
      </c>
      <c r="E74" s="1">
        <v>85651745986626</v>
      </c>
      <c r="F74" s="1">
        <v>85677673295500</v>
      </c>
      <c r="G74" s="1">
        <v>84416270608826</v>
      </c>
      <c r="H74" s="1">
        <v>84870347073995</v>
      </c>
      <c r="I74" s="1">
        <v>85721983550061</v>
      </c>
      <c r="J74" s="1">
        <v>85302972870866</v>
      </c>
      <c r="K74" s="1">
        <v>85438022175275</v>
      </c>
      <c r="L74" s="1">
        <v>85579456283366</v>
      </c>
      <c r="M74" s="1">
        <v>85387680797383</v>
      </c>
      <c r="N74" s="1">
        <v>85545740329064</v>
      </c>
      <c r="O74" s="1">
        <v>85489285889960</v>
      </c>
      <c r="P74" s="1">
        <v>85393982567754</v>
      </c>
      <c r="Q74" s="1">
        <v>85121948511326</v>
      </c>
      <c r="R74" s="1">
        <v>85470020898226</v>
      </c>
      <c r="S74" s="1">
        <v>85352363079124</v>
      </c>
      <c r="T74" s="1">
        <v>85779553932923</v>
      </c>
      <c r="U74" s="1">
        <v>85750371972287</v>
      </c>
      <c r="V74" s="1">
        <v>85587346301692</v>
      </c>
      <c r="W74" s="1">
        <v>85685042868831</v>
      </c>
      <c r="X74" s="1">
        <v>85723398404139</v>
      </c>
      <c r="Y74" s="1">
        <v>85402198004490</v>
      </c>
      <c r="Z74" s="1">
        <v>85827537388618</v>
      </c>
      <c r="AA74" s="2">
        <v>6.355e-6</v>
      </c>
      <c r="AB74" s="2">
        <v>6.355e-6</v>
      </c>
      <c r="AC74" s="2">
        <v>6.355e-6</v>
      </c>
      <c r="AD74" s="2">
        <v>6.355e-6</v>
      </c>
      <c r="AE74" s="2">
        <v>6.355e-6</v>
      </c>
      <c r="AF74" s="2">
        <v>6.355e-6</v>
      </c>
      <c r="AG74" s="2">
        <v>6.355e-6</v>
      </c>
      <c r="AH74" s="2">
        <v>6.355e-6</v>
      </c>
      <c r="AI74" s="2">
        <v>6.355e-6</v>
      </c>
      <c r="AJ74" s="2">
        <v>6.355e-6</v>
      </c>
      <c r="AK74" s="2">
        <v>6.355e-6</v>
      </c>
      <c r="AL74" s="2">
        <v>6.355e-6</v>
      </c>
      <c r="AM74" s="2">
        <v>6.355e-6</v>
      </c>
      <c r="AN74" s="2">
        <v>6.355e-6</v>
      </c>
      <c r="AO74" s="2">
        <v>6.355e-6</v>
      </c>
      <c r="AP74" s="2">
        <v>6.355e-6</v>
      </c>
      <c r="AQ74" s="2">
        <v>6.355e-6</v>
      </c>
      <c r="AR74" s="2">
        <v>6.355e-6</v>
      </c>
      <c r="AS74" s="2">
        <v>6.355e-6</v>
      </c>
      <c r="AT74" s="2">
        <v>6.355e-6</v>
      </c>
      <c r="AU74" s="2">
        <v>6.355e-6</v>
      </c>
      <c r="AV74" s="2">
        <v>6.355e-6</v>
      </c>
      <c r="AW74" s="2">
        <v>6.355e-6</v>
      </c>
      <c r="AX74" s="2">
        <v>6.355e-6</v>
      </c>
      <c r="AY74" s="1">
        <v>0.013435173566309</v>
      </c>
      <c r="AZ74" s="2">
        <v>3.6182566741322e-6</v>
      </c>
      <c r="BA74" s="2">
        <v>2.0128035049393e-6</v>
      </c>
      <c r="BB74" s="2">
        <v>1.4346373048257e-6</v>
      </c>
      <c r="BC74" s="2">
        <v>6.1432390643407e-6</v>
      </c>
      <c r="BD74" s="2">
        <v>-2.4710771697415e-5</v>
      </c>
      <c r="BE74" s="2">
        <v>-1.7674217165185e-5</v>
      </c>
      <c r="BF74" s="2">
        <v>-2.3582611811535e-6</v>
      </c>
      <c r="BG74" s="2">
        <v>-1.0565298374168e-5</v>
      </c>
      <c r="BH74" s="2">
        <v>-3.6473714902208e-6</v>
      </c>
      <c r="BI74" s="2">
        <v>-6.6773639273097e-6</v>
      </c>
      <c r="BJ74" s="2">
        <v>-8.6196972170977e-6</v>
      </c>
      <c r="BK74" s="2">
        <v>6.2948064745581e-6</v>
      </c>
      <c r="BL74" s="2">
        <v>-8.7989444451223e-6</v>
      </c>
      <c r="BM74" s="2">
        <v>-9.4008556795943e-6</v>
      </c>
      <c r="BN74" s="2">
        <v>-1.4765502263838e-5</v>
      </c>
      <c r="BO74" s="2">
        <v>-8.4749545771106e-6</v>
      </c>
      <c r="BP74" s="2">
        <v>-9.4371266004168e-6</v>
      </c>
      <c r="BQ74" s="2">
        <v>2.03677625476e-6</v>
      </c>
      <c r="BR74" s="2">
        <v>1.0417296335431e-6</v>
      </c>
      <c r="BS74" s="2">
        <v>-4.6794364152823e-6</v>
      </c>
      <c r="BT74" s="2">
        <v>-5.617993407841e-6</v>
      </c>
      <c r="BU74" s="2">
        <v>-9.8092290539195e-7</v>
      </c>
      <c r="BV74" s="2">
        <v>3.4735645916814e-6</v>
      </c>
      <c r="BW74" s="2">
        <v>1.7818939007166e-6</v>
      </c>
      <c r="BX74" s="1">
        <v>18503378.007124</v>
      </c>
      <c r="BY74" s="1">
        <v>18933164.337578</v>
      </c>
      <c r="BZ74" s="1">
        <v>-0.0062616518947588</v>
      </c>
      <c r="CA74" s="1">
        <v>-0.0054958123477508</v>
      </c>
      <c r="CB74" s="1">
        <v>0.013434851209447</v>
      </c>
      <c r="CC74" s="1">
        <v>-0.24868991879546</v>
      </c>
      <c r="CD74" s="1">
        <v>-0.25415941636328</v>
      </c>
      <c r="CE74" s="1">
        <v>836.4694803141</v>
      </c>
      <c r="CF74" s="1">
        <v>934.55513587199</v>
      </c>
    </row>
    <row r="75" spans="1:84">
      <c r="A75" s="1">
        <v>137.26947031367</v>
      </c>
      <c r="B75" s="1">
        <v>0.010956447497558</v>
      </c>
      <c r="C75" s="1">
        <v>85683042920059</v>
      </c>
      <c r="D75" s="1">
        <v>85667200719252</v>
      </c>
      <c r="E75" s="1">
        <v>85644352045608</v>
      </c>
      <c r="F75" s="1">
        <v>85670731034029</v>
      </c>
      <c r="G75" s="1">
        <v>84377553971917</v>
      </c>
      <c r="H75" s="1">
        <v>84843186501895</v>
      </c>
      <c r="I75" s="1">
        <v>85717707616809</v>
      </c>
      <c r="J75" s="1">
        <v>85287248733299</v>
      </c>
      <c r="K75" s="1">
        <v>85425294060547</v>
      </c>
      <c r="L75" s="1">
        <v>85571601460580</v>
      </c>
      <c r="M75" s="1">
        <v>85374449540987</v>
      </c>
      <c r="N75" s="1">
        <v>85535937625291</v>
      </c>
      <c r="O75" s="1">
        <v>85478574214428</v>
      </c>
      <c r="P75" s="1">
        <v>85381226968573</v>
      </c>
      <c r="Q75" s="1">
        <v>85103143500663</v>
      </c>
      <c r="R75" s="1">
        <v>85458483994143</v>
      </c>
      <c r="S75" s="1">
        <v>85338497806994</v>
      </c>
      <c r="T75" s="1">
        <v>85776056209637</v>
      </c>
      <c r="U75" s="1">
        <v>85745856316570</v>
      </c>
      <c r="V75" s="1">
        <v>85578896254167</v>
      </c>
      <c r="W75" s="1">
        <v>85679523274800</v>
      </c>
      <c r="X75" s="1">
        <v>85718065358948</v>
      </c>
      <c r="Y75" s="1">
        <v>85387064702936</v>
      </c>
      <c r="Z75" s="1">
        <v>85825836503656</v>
      </c>
      <c r="AA75" s="2">
        <v>6.355e-6</v>
      </c>
      <c r="AB75" s="2">
        <v>6.355e-6</v>
      </c>
      <c r="AC75" s="2">
        <v>6.355e-6</v>
      </c>
      <c r="AD75" s="2">
        <v>6.355e-6</v>
      </c>
      <c r="AE75" s="2">
        <v>6.355e-6</v>
      </c>
      <c r="AF75" s="2">
        <v>6.355e-6</v>
      </c>
      <c r="AG75" s="2">
        <v>6.355e-6</v>
      </c>
      <c r="AH75" s="2">
        <v>6.355e-6</v>
      </c>
      <c r="AI75" s="2">
        <v>6.355e-6</v>
      </c>
      <c r="AJ75" s="2">
        <v>6.355e-6</v>
      </c>
      <c r="AK75" s="2">
        <v>6.355e-6</v>
      </c>
      <c r="AL75" s="2">
        <v>6.355e-6</v>
      </c>
      <c r="AM75" s="2">
        <v>6.355e-6</v>
      </c>
      <c r="AN75" s="2">
        <v>6.355e-6</v>
      </c>
      <c r="AO75" s="2">
        <v>6.355e-6</v>
      </c>
      <c r="AP75" s="2">
        <v>6.355e-6</v>
      </c>
      <c r="AQ75" s="2">
        <v>6.355e-6</v>
      </c>
      <c r="AR75" s="2">
        <v>6.355e-6</v>
      </c>
      <c r="AS75" s="2">
        <v>6.355e-6</v>
      </c>
      <c r="AT75" s="2">
        <v>6.355e-6</v>
      </c>
      <c r="AU75" s="2">
        <v>6.355e-6</v>
      </c>
      <c r="AV75" s="2">
        <v>6.355e-6</v>
      </c>
      <c r="AW75" s="2">
        <v>6.355e-6</v>
      </c>
      <c r="AX75" s="2">
        <v>6.355e-6</v>
      </c>
      <c r="AY75" s="1">
        <v>0.013640527659081</v>
      </c>
      <c r="AZ75" s="2">
        <v>3.602777670128e-6</v>
      </c>
      <c r="BA75" s="2">
        <v>2.0326646497285e-6</v>
      </c>
      <c r="BB75" s="2">
        <v>1.4316131790333e-6</v>
      </c>
      <c r="BC75" s="2">
        <v>6.155288343074e-6</v>
      </c>
      <c r="BD75" s="2">
        <v>-2.4670600672932e-5</v>
      </c>
      <c r="BE75" s="2">
        <v>-1.7679102188188e-5</v>
      </c>
      <c r="BF75" s="2">
        <v>-2.3485732695804e-6</v>
      </c>
      <c r="BG75" s="2">
        <v>-1.0557561488427e-5</v>
      </c>
      <c r="BH75" s="2">
        <v>-3.6300536519348e-6</v>
      </c>
      <c r="BI75" s="2">
        <v>-6.6709957418533e-6</v>
      </c>
      <c r="BJ75" s="2">
        <v>-8.6139372339879e-6</v>
      </c>
      <c r="BK75" s="2">
        <v>6.2802430962359e-6</v>
      </c>
      <c r="BL75" s="2">
        <v>-8.7912247188069e-6</v>
      </c>
      <c r="BM75" s="2">
        <v>-9.3831704767252e-6</v>
      </c>
      <c r="BN75" s="2">
        <v>-1.4753566239265e-5</v>
      </c>
      <c r="BO75" s="2">
        <v>-8.4833987451115e-6</v>
      </c>
      <c r="BP75" s="2">
        <v>-9.4204815325027e-6</v>
      </c>
      <c r="BQ75" s="2">
        <v>2.0410834728221e-6</v>
      </c>
      <c r="BR75" s="2">
        <v>1.0433576327132e-6</v>
      </c>
      <c r="BS75" s="2">
        <v>-4.6895164542583e-6</v>
      </c>
      <c r="BT75" s="2">
        <v>-5.624347542078e-6</v>
      </c>
      <c r="BU75" s="2">
        <v>-9.9315714919514e-7</v>
      </c>
      <c r="BV75" s="2">
        <v>3.4709815678715e-6</v>
      </c>
      <c r="BW75" s="2">
        <v>1.7782983941711e-6</v>
      </c>
      <c r="BX75" s="1">
        <v>18557738.772922</v>
      </c>
      <c r="BY75" s="1">
        <v>19253307.47038</v>
      </c>
      <c r="BZ75" s="1">
        <v>-0.0063664889954355</v>
      </c>
      <c r="CA75" s="1">
        <v>-0.0055872234646452</v>
      </c>
      <c r="CB75" s="1">
        <v>0.013632119335639</v>
      </c>
      <c r="CC75" s="1">
        <v>-0.25294172936915</v>
      </c>
      <c r="CD75" s="1">
        <v>-0.25850754204039</v>
      </c>
      <c r="CE75" s="1">
        <v>837.03784100854</v>
      </c>
      <c r="CF75" s="1">
        <v>935.48342566917</v>
      </c>
    </row>
    <row r="76" spans="1:84">
      <c r="A76" s="1">
        <v>139.26947031367</v>
      </c>
      <c r="B76" s="1">
        <v>0.011158936179579</v>
      </c>
      <c r="C76" s="1">
        <v>85676783755001</v>
      </c>
      <c r="D76" s="1">
        <v>85660964844427</v>
      </c>
      <c r="E76" s="1">
        <v>85636864587064</v>
      </c>
      <c r="F76" s="1">
        <v>85663708085558</v>
      </c>
      <c r="G76" s="1">
        <v>84338535147341</v>
      </c>
      <c r="H76" s="1">
        <v>84815800327963</v>
      </c>
      <c r="I76" s="1">
        <v>85713400397106</v>
      </c>
      <c r="J76" s="1">
        <v>85271400179868</v>
      </c>
      <c r="K76" s="1">
        <v>85412442036708</v>
      </c>
      <c r="L76" s="1">
        <v>85563688817827</v>
      </c>
      <c r="M76" s="1">
        <v>85361110564005</v>
      </c>
      <c r="N76" s="1">
        <v>85526059961051</v>
      </c>
      <c r="O76" s="1">
        <v>85467770691775</v>
      </c>
      <c r="P76" s="1">
        <v>85368379227239</v>
      </c>
      <c r="Q76" s="1">
        <v>85084223568972</v>
      </c>
      <c r="R76" s="1">
        <v>85446839872099</v>
      </c>
      <c r="S76" s="1">
        <v>85324511253889</v>
      </c>
      <c r="T76" s="1">
        <v>85772507400186</v>
      </c>
      <c r="U76" s="1">
        <v>85741272941377</v>
      </c>
      <c r="V76" s="1">
        <v>85570373476779</v>
      </c>
      <c r="W76" s="1">
        <v>85673953486303</v>
      </c>
      <c r="X76" s="1">
        <v>85712664061644</v>
      </c>
      <c r="Y76" s="1">
        <v>85371794356867</v>
      </c>
      <c r="Z76" s="1">
        <v>85824111866474</v>
      </c>
      <c r="AA76" s="2">
        <v>6.355e-6</v>
      </c>
      <c r="AB76" s="2">
        <v>6.355e-6</v>
      </c>
      <c r="AC76" s="2">
        <v>6.355e-6</v>
      </c>
      <c r="AD76" s="2">
        <v>6.355e-6</v>
      </c>
      <c r="AE76" s="2">
        <v>6.355e-6</v>
      </c>
      <c r="AF76" s="2">
        <v>6.355e-6</v>
      </c>
      <c r="AG76" s="2">
        <v>6.355e-6</v>
      </c>
      <c r="AH76" s="2">
        <v>6.355e-6</v>
      </c>
      <c r="AI76" s="2">
        <v>6.355e-6</v>
      </c>
      <c r="AJ76" s="2">
        <v>6.355e-6</v>
      </c>
      <c r="AK76" s="2">
        <v>6.355e-6</v>
      </c>
      <c r="AL76" s="2">
        <v>6.355e-6</v>
      </c>
      <c r="AM76" s="2">
        <v>6.355e-6</v>
      </c>
      <c r="AN76" s="2">
        <v>6.355e-6</v>
      </c>
      <c r="AO76" s="2">
        <v>6.355e-6</v>
      </c>
      <c r="AP76" s="2">
        <v>6.355e-6</v>
      </c>
      <c r="AQ76" s="2">
        <v>6.355e-6</v>
      </c>
      <c r="AR76" s="2">
        <v>6.355e-6</v>
      </c>
      <c r="AS76" s="2">
        <v>6.355e-6</v>
      </c>
      <c r="AT76" s="2">
        <v>6.355e-6</v>
      </c>
      <c r="AU76" s="2">
        <v>6.355e-6</v>
      </c>
      <c r="AV76" s="2">
        <v>6.355e-6</v>
      </c>
      <c r="AW76" s="2">
        <v>6.355e-6</v>
      </c>
      <c r="AX76" s="2">
        <v>6.355e-6</v>
      </c>
      <c r="AY76" s="1">
        <v>0.013845864567166</v>
      </c>
      <c r="AZ76" s="2">
        <v>3.5871574297967e-6</v>
      </c>
      <c r="BA76" s="2">
        <v>2.0516853350097e-6</v>
      </c>
      <c r="BB76" s="2">
        <v>1.4288231983833e-6</v>
      </c>
      <c r="BC76" s="2">
        <v>6.1667984614105e-6</v>
      </c>
      <c r="BD76" s="2">
        <v>-2.4632926826075e-5</v>
      </c>
      <c r="BE76" s="2">
        <v>-1.7684143402871e-5</v>
      </c>
      <c r="BF76" s="2">
        <v>-2.3385941934093e-6</v>
      </c>
      <c r="BG76" s="2">
        <v>-1.0548891328953e-5</v>
      </c>
      <c r="BH76" s="2">
        <v>-3.6130292409583e-6</v>
      </c>
      <c r="BI76" s="2">
        <v>-6.6648388448294e-6</v>
      </c>
      <c r="BJ76" s="2">
        <v>-8.6088149771777e-6</v>
      </c>
      <c r="BK76" s="2">
        <v>6.2659323042746e-6</v>
      </c>
      <c r="BL76" s="2">
        <v>-8.7837179183245e-6</v>
      </c>
      <c r="BM76" s="2">
        <v>-9.3666054422511e-6</v>
      </c>
      <c r="BN76" s="2">
        <v>-1.4741847967201e-5</v>
      </c>
      <c r="BO76" s="2">
        <v>-8.4925422996687e-6</v>
      </c>
      <c r="BP76" s="2">
        <v>-9.4055277050943e-6</v>
      </c>
      <c r="BQ76" s="2">
        <v>2.0456555044522e-6</v>
      </c>
      <c r="BR76" s="2">
        <v>1.0428400661908e-6</v>
      </c>
      <c r="BS76" s="2">
        <v>-4.6982704773069e-6</v>
      </c>
      <c r="BT76" s="2">
        <v>-5.6309886887092e-6</v>
      </c>
      <c r="BU76" s="2">
        <v>-1.0057928169737e-6</v>
      </c>
      <c r="BV76" s="2">
        <v>3.4686257225978e-6</v>
      </c>
      <c r="BW76" s="2">
        <v>1.7748637564491e-6</v>
      </c>
      <c r="BX76" s="1">
        <v>18612230.651875</v>
      </c>
      <c r="BY76" s="1">
        <v>19574074.840317</v>
      </c>
      <c r="BZ76" s="1">
        <v>-0.0064712876711157</v>
      </c>
      <c r="CA76" s="1">
        <v>-0.005678647133864</v>
      </c>
      <c r="CB76" s="1">
        <v>0.013829347994602</v>
      </c>
      <c r="CC76" s="1">
        <v>-0.25718057638748</v>
      </c>
      <c r="CD76" s="1">
        <v>-0.26283641027264</v>
      </c>
      <c r="CE76" s="1">
        <v>837.59863420135</v>
      </c>
      <c r="CF76" s="1">
        <v>936.3938422561</v>
      </c>
    </row>
    <row r="77" spans="1:84">
      <c r="A77" s="1">
        <v>141.26947031367</v>
      </c>
      <c r="B77" s="1">
        <v>0.011361411478434</v>
      </c>
      <c r="C77" s="1">
        <v>85670462431439</v>
      </c>
      <c r="D77" s="1">
        <v>85654668451779</v>
      </c>
      <c r="E77" s="1">
        <v>85629284266911</v>
      </c>
      <c r="F77" s="1">
        <v>85656605446681</v>
      </c>
      <c r="G77" s="1">
        <v>84299218578744</v>
      </c>
      <c r="H77" s="1">
        <v>84788190923796</v>
      </c>
      <c r="I77" s="1">
        <v>85709062585562</v>
      </c>
      <c r="J77" s="1">
        <v>85255428250753</v>
      </c>
      <c r="K77" s="1">
        <v>85399467377713</v>
      </c>
      <c r="L77" s="1">
        <v>85555719045549</v>
      </c>
      <c r="M77" s="1">
        <v>85347664265433</v>
      </c>
      <c r="N77" s="1">
        <v>85516108639316</v>
      </c>
      <c r="O77" s="1">
        <v>85456876130128</v>
      </c>
      <c r="P77" s="1">
        <v>85355440548305</v>
      </c>
      <c r="Q77" s="1">
        <v>85065190468145</v>
      </c>
      <c r="R77" s="1">
        <v>85435090031074</v>
      </c>
      <c r="S77" s="1">
        <v>85310404484913</v>
      </c>
      <c r="T77" s="1">
        <v>85768907867189</v>
      </c>
      <c r="U77" s="1">
        <v>85736622073733</v>
      </c>
      <c r="V77" s="1">
        <v>85561779804841</v>
      </c>
      <c r="W77" s="1">
        <v>85668334101867</v>
      </c>
      <c r="X77" s="1">
        <v>85707195015584</v>
      </c>
      <c r="Y77" s="1">
        <v>85356390148760</v>
      </c>
      <c r="Z77" s="1">
        <v>85822363580562</v>
      </c>
      <c r="AA77" s="2">
        <v>6.355e-6</v>
      </c>
      <c r="AB77" s="2">
        <v>6.355e-6</v>
      </c>
      <c r="AC77" s="2">
        <v>6.355e-6</v>
      </c>
      <c r="AD77" s="2">
        <v>6.355e-6</v>
      </c>
      <c r="AE77" s="2">
        <v>6.355e-6</v>
      </c>
      <c r="AF77" s="2">
        <v>6.355e-6</v>
      </c>
      <c r="AG77" s="2">
        <v>6.355e-6</v>
      </c>
      <c r="AH77" s="2">
        <v>6.355e-6</v>
      </c>
      <c r="AI77" s="2">
        <v>6.355e-6</v>
      </c>
      <c r="AJ77" s="2">
        <v>6.355e-6</v>
      </c>
      <c r="AK77" s="2">
        <v>6.355e-6</v>
      </c>
      <c r="AL77" s="2">
        <v>6.355e-6</v>
      </c>
      <c r="AM77" s="2">
        <v>6.355e-6</v>
      </c>
      <c r="AN77" s="2">
        <v>6.355e-6</v>
      </c>
      <c r="AO77" s="2">
        <v>6.355e-6</v>
      </c>
      <c r="AP77" s="2">
        <v>6.355e-6</v>
      </c>
      <c r="AQ77" s="2">
        <v>6.355e-6</v>
      </c>
      <c r="AR77" s="2">
        <v>6.355e-6</v>
      </c>
      <c r="AS77" s="2">
        <v>6.355e-6</v>
      </c>
      <c r="AT77" s="2">
        <v>6.355e-6</v>
      </c>
      <c r="AU77" s="2">
        <v>6.355e-6</v>
      </c>
      <c r="AV77" s="2">
        <v>6.355e-6</v>
      </c>
      <c r="AW77" s="2">
        <v>6.355e-6</v>
      </c>
      <c r="AX77" s="2">
        <v>6.355e-6</v>
      </c>
      <c r="AY77" s="1">
        <v>0.014051184755391</v>
      </c>
      <c r="AZ77" s="2">
        <v>3.5705635978387e-6</v>
      </c>
      <c r="BA77" s="2">
        <v>2.0710181707742e-6</v>
      </c>
      <c r="BB77" s="2">
        <v>1.4259969133922e-6</v>
      </c>
      <c r="BC77" s="2">
        <v>6.1772793409946e-6</v>
      </c>
      <c r="BD77" s="2">
        <v>-2.4597893998987e-5</v>
      </c>
      <c r="BE77" s="2">
        <v>-1.7689289996388e-5</v>
      </c>
      <c r="BF77" s="2">
        <v>-2.3284147670483e-6</v>
      </c>
      <c r="BG77" s="2">
        <v>-1.0540947226828e-5</v>
      </c>
      <c r="BH77" s="2">
        <v>-3.5965380522264e-6</v>
      </c>
      <c r="BI77" s="2">
        <v>-6.6590885712954e-6</v>
      </c>
      <c r="BJ77" s="2">
        <v>-8.6038289753316e-6</v>
      </c>
      <c r="BK77" s="2">
        <v>6.2517214015478e-6</v>
      </c>
      <c r="BL77" s="2">
        <v>-8.7767605604243e-6</v>
      </c>
      <c r="BM77" s="2">
        <v>-9.3507133958662e-6</v>
      </c>
      <c r="BN77" s="2">
        <v>-1.4729982090978e-5</v>
      </c>
      <c r="BO77" s="2">
        <v>-8.5018603468187e-6</v>
      </c>
      <c r="BP77" s="2">
        <v>-9.3917895887892e-6</v>
      </c>
      <c r="BQ77" s="2">
        <v>2.0497529830026e-6</v>
      </c>
      <c r="BR77" s="2">
        <v>1.0408653517585e-6</v>
      </c>
      <c r="BS77" s="2">
        <v>-4.7059768828677e-6</v>
      </c>
      <c r="BT77" s="2">
        <v>-5.6377931109537e-6</v>
      </c>
      <c r="BU77" s="2">
        <v>-1.0186578777465e-6</v>
      </c>
      <c r="BV77" s="2">
        <v>3.4666330180934e-6</v>
      </c>
      <c r="BW77" s="2">
        <v>1.7719523740732e-6</v>
      </c>
      <c r="BX77" s="1">
        <v>18666851.246509</v>
      </c>
      <c r="BY77" s="1">
        <v>19895452.530983</v>
      </c>
      <c r="BZ77" s="1">
        <v>-0.006576047854414</v>
      </c>
      <c r="CA77" s="1">
        <v>-0.0057700827261622</v>
      </c>
      <c r="CB77" s="1">
        <v>0.014026537200852</v>
      </c>
      <c r="CC77" s="1">
        <v>-0.26140853470603</v>
      </c>
      <c r="CD77" s="1">
        <v>-0.26714940871937</v>
      </c>
      <c r="CE77" s="1">
        <v>838.15226677474</v>
      </c>
      <c r="CF77" s="1">
        <v>937.28734604266</v>
      </c>
    </row>
    <row r="78" spans="1:84">
      <c r="A78" s="1">
        <v>143.26947031367</v>
      </c>
      <c r="B78" s="1">
        <v>0.011563874434642</v>
      </c>
      <c r="C78" s="1">
        <v>85664080118574</v>
      </c>
      <c r="D78" s="1">
        <v>85648312780084</v>
      </c>
      <c r="E78" s="1">
        <v>85621611755666</v>
      </c>
      <c r="F78" s="1">
        <v>85649424132359</v>
      </c>
      <c r="G78" s="1">
        <v>84259608449746</v>
      </c>
      <c r="H78" s="1">
        <v>84760360708754</v>
      </c>
      <c r="I78" s="1">
        <v>85704694589994</v>
      </c>
      <c r="J78" s="1">
        <v>85239334010512</v>
      </c>
      <c r="K78" s="1">
        <v>85386371290209</v>
      </c>
      <c r="L78" s="1">
        <v>85547692694545</v>
      </c>
      <c r="M78" s="1">
        <v>85334111091838</v>
      </c>
      <c r="N78" s="1">
        <v>85506084946915</v>
      </c>
      <c r="O78" s="1">
        <v>85445891486792</v>
      </c>
      <c r="P78" s="1">
        <v>85342412104557</v>
      </c>
      <c r="Q78" s="1">
        <v>85046046356137</v>
      </c>
      <c r="R78" s="1">
        <v>85423236138421</v>
      </c>
      <c r="S78" s="1">
        <v>85296178626227</v>
      </c>
      <c r="T78" s="1">
        <v>85765258070785</v>
      </c>
      <c r="U78" s="1">
        <v>85731904041528</v>
      </c>
      <c r="V78" s="1">
        <v>85553116970058</v>
      </c>
      <c r="W78" s="1">
        <v>85662665695490</v>
      </c>
      <c r="X78" s="1">
        <v>85701658707121</v>
      </c>
      <c r="Y78" s="1">
        <v>85340854928378</v>
      </c>
      <c r="Z78" s="1">
        <v>85820591787642</v>
      </c>
      <c r="AA78" s="2">
        <v>6.355e-6</v>
      </c>
      <c r="AB78" s="2">
        <v>6.355e-6</v>
      </c>
      <c r="AC78" s="2">
        <v>6.355e-6</v>
      </c>
      <c r="AD78" s="2">
        <v>6.355e-6</v>
      </c>
      <c r="AE78" s="2">
        <v>6.355e-6</v>
      </c>
      <c r="AF78" s="2">
        <v>6.355e-6</v>
      </c>
      <c r="AG78" s="2">
        <v>6.355e-6</v>
      </c>
      <c r="AH78" s="2">
        <v>6.355e-6</v>
      </c>
      <c r="AI78" s="2">
        <v>6.355e-6</v>
      </c>
      <c r="AJ78" s="2">
        <v>6.355e-6</v>
      </c>
      <c r="AK78" s="2">
        <v>6.355e-6</v>
      </c>
      <c r="AL78" s="2">
        <v>6.355e-6</v>
      </c>
      <c r="AM78" s="2">
        <v>6.355e-6</v>
      </c>
      <c r="AN78" s="2">
        <v>6.355e-6</v>
      </c>
      <c r="AO78" s="2">
        <v>6.355e-6</v>
      </c>
      <c r="AP78" s="2">
        <v>6.355e-6</v>
      </c>
      <c r="AQ78" s="2">
        <v>6.355e-6</v>
      </c>
      <c r="AR78" s="2">
        <v>6.355e-6</v>
      </c>
      <c r="AS78" s="2">
        <v>6.355e-6</v>
      </c>
      <c r="AT78" s="2">
        <v>6.355e-6</v>
      </c>
      <c r="AU78" s="2">
        <v>6.355e-6</v>
      </c>
      <c r="AV78" s="2">
        <v>6.355e-6</v>
      </c>
      <c r="AW78" s="2">
        <v>6.355e-6</v>
      </c>
      <c r="AX78" s="2">
        <v>6.355e-6</v>
      </c>
      <c r="AY78" s="1">
        <v>0.014256488718482</v>
      </c>
      <c r="AZ78" s="2">
        <v>3.5527731093852e-6</v>
      </c>
      <c r="BA78" s="2">
        <v>2.0888941113032e-6</v>
      </c>
      <c r="BB78" s="2">
        <v>1.4231082354079e-6</v>
      </c>
      <c r="BC78" s="2">
        <v>6.1869341466574e-6</v>
      </c>
      <c r="BD78" s="2">
        <v>-2.4565887645608e-5</v>
      </c>
      <c r="BE78" s="2">
        <v>-1.7694369760991e-5</v>
      </c>
      <c r="BF78" s="2">
        <v>-2.3181572211988e-6</v>
      </c>
      <c r="BG78" s="2">
        <v>-1.0533361657234e-5</v>
      </c>
      <c r="BH78" s="2">
        <v>-3.5807492943406e-6</v>
      </c>
      <c r="BI78" s="2">
        <v>-6.6539173591596e-6</v>
      </c>
      <c r="BJ78" s="2">
        <v>-8.5997884058488e-6</v>
      </c>
      <c r="BK78" s="2">
        <v>6.2376619092676e-6</v>
      </c>
      <c r="BL78" s="2">
        <v>-8.770015466598e-6</v>
      </c>
      <c r="BM78" s="2">
        <v>-9.3362731822303e-6</v>
      </c>
      <c r="BN78" s="2">
        <v>-1.4718241639478e-5</v>
      </c>
      <c r="BO78" s="2">
        <v>-8.5110667565764e-6</v>
      </c>
      <c r="BP78" s="2">
        <v>-9.3791750600532e-6</v>
      </c>
      <c r="BQ78" s="2">
        <v>2.0536129350575e-6</v>
      </c>
      <c r="BR78" s="2">
        <v>1.0384801424286e-6</v>
      </c>
      <c r="BS78" s="2">
        <v>-4.7128433543165e-6</v>
      </c>
      <c r="BT78" s="2">
        <v>-5.6446689865876e-6</v>
      </c>
      <c r="BU78" s="2">
        <v>-1.031656214393e-6</v>
      </c>
      <c r="BV78" s="2">
        <v>3.4653795759895e-6</v>
      </c>
      <c r="BW78" s="2">
        <v>1.7685857936559e-6</v>
      </c>
      <c r="BX78" s="1">
        <v>18721597.713454</v>
      </c>
      <c r="BY78" s="1">
        <v>20217423.950605</v>
      </c>
      <c r="BZ78" s="1">
        <v>-0.0066807689337484</v>
      </c>
      <c r="CA78" s="1">
        <v>-0.0058615298419513</v>
      </c>
      <c r="CB78" s="1">
        <v>0.014223686967335</v>
      </c>
      <c r="CC78" s="1">
        <v>-0.26562792908566</v>
      </c>
      <c r="CD78" s="1">
        <v>-0.27144828855499</v>
      </c>
      <c r="CE78" s="1">
        <v>838.69931868258</v>
      </c>
      <c r="CF78" s="1">
        <v>938.16521341639</v>
      </c>
    </row>
    <row r="79" spans="1:84">
      <c r="A79" s="1">
        <v>145.26947031367</v>
      </c>
      <c r="B79" s="1">
        <v>0.011766327285348</v>
      </c>
      <c r="C79" s="1">
        <v>85657637760350</v>
      </c>
      <c r="D79" s="1">
        <v>85641899133899</v>
      </c>
      <c r="E79" s="1">
        <v>85613847705726</v>
      </c>
      <c r="F79" s="1">
        <v>85642165071120</v>
      </c>
      <c r="G79" s="1">
        <v>84219708455996</v>
      </c>
      <c r="H79" s="1">
        <v>84732312520689</v>
      </c>
      <c r="I79" s="1">
        <v>85700296571529</v>
      </c>
      <c r="J79" s="1">
        <v>85223118508545</v>
      </c>
      <c r="K79" s="1">
        <v>85373154883253</v>
      </c>
      <c r="L79" s="1">
        <v>85539610176314</v>
      </c>
      <c r="M79" s="1">
        <v>85320451259003</v>
      </c>
      <c r="N79" s="1">
        <v>85495990053580</v>
      </c>
      <c r="O79" s="1">
        <v>85434817787763</v>
      </c>
      <c r="P79" s="1">
        <v>85329295102387</v>
      </c>
      <c r="Q79" s="1">
        <v>85026792543092</v>
      </c>
      <c r="R79" s="1">
        <v>85411280044729</v>
      </c>
      <c r="S79" s="1">
        <v>85281834983711</v>
      </c>
      <c r="T79" s="1">
        <v>85761558439928</v>
      </c>
      <c r="U79" s="1">
        <v>85727119331733</v>
      </c>
      <c r="V79" s="1">
        <v>85544386670175</v>
      </c>
      <c r="W79" s="1">
        <v>85656948863087</v>
      </c>
      <c r="X79" s="1">
        <v>85696055620513</v>
      </c>
      <c r="Y79" s="1">
        <v>85325191192095</v>
      </c>
      <c r="Z79" s="1">
        <v>85818796684055</v>
      </c>
      <c r="AA79" s="2">
        <v>6.355e-6</v>
      </c>
      <c r="AB79" s="2">
        <v>6.355e-6</v>
      </c>
      <c r="AC79" s="2">
        <v>6.355e-6</v>
      </c>
      <c r="AD79" s="2">
        <v>6.355e-6</v>
      </c>
      <c r="AE79" s="2">
        <v>6.355e-6</v>
      </c>
      <c r="AF79" s="2">
        <v>6.355e-6</v>
      </c>
      <c r="AG79" s="2">
        <v>6.355e-6</v>
      </c>
      <c r="AH79" s="2">
        <v>6.355e-6</v>
      </c>
      <c r="AI79" s="2">
        <v>6.355e-6</v>
      </c>
      <c r="AJ79" s="2">
        <v>6.355e-6</v>
      </c>
      <c r="AK79" s="2">
        <v>6.355e-6</v>
      </c>
      <c r="AL79" s="2">
        <v>6.355e-6</v>
      </c>
      <c r="AM79" s="2">
        <v>6.355e-6</v>
      </c>
      <c r="AN79" s="2">
        <v>6.355e-6</v>
      </c>
      <c r="AO79" s="2">
        <v>6.355e-6</v>
      </c>
      <c r="AP79" s="2">
        <v>6.355e-6</v>
      </c>
      <c r="AQ79" s="2">
        <v>6.355e-6</v>
      </c>
      <c r="AR79" s="2">
        <v>6.355e-6</v>
      </c>
      <c r="AS79" s="2">
        <v>6.355e-6</v>
      </c>
      <c r="AT79" s="2">
        <v>6.355e-6</v>
      </c>
      <c r="AU79" s="2">
        <v>6.355e-6</v>
      </c>
      <c r="AV79" s="2">
        <v>6.355e-6</v>
      </c>
      <c r="AW79" s="2">
        <v>6.355e-6</v>
      </c>
      <c r="AX79" s="2">
        <v>6.355e-6</v>
      </c>
      <c r="AY79" s="1">
        <v>0.014461777355774</v>
      </c>
      <c r="AZ79" s="2">
        <v>3.535143383724e-6</v>
      </c>
      <c r="BA79" s="2">
        <v>2.1065573475294e-6</v>
      </c>
      <c r="BB79" s="2">
        <v>1.4199699176177e-6</v>
      </c>
      <c r="BC79" s="2">
        <v>6.1957126227888e-6</v>
      </c>
      <c r="BD79" s="2">
        <v>-2.453651874143e-5</v>
      </c>
      <c r="BE79" s="2">
        <v>-1.7699084272211e-5</v>
      </c>
      <c r="BF79" s="2">
        <v>-2.3078796745608e-6</v>
      </c>
      <c r="BG79" s="2">
        <v>-1.0526080445252e-5</v>
      </c>
      <c r="BH79" s="2">
        <v>-3.5655409725148e-6</v>
      </c>
      <c r="BI79" s="2">
        <v>-6.6494363016265e-6</v>
      </c>
      <c r="BJ79" s="2">
        <v>-8.596060248544e-6</v>
      </c>
      <c r="BK79" s="2">
        <v>6.2238911634809e-6</v>
      </c>
      <c r="BL79" s="2">
        <v>-8.7632630428603e-6</v>
      </c>
      <c r="BM79" s="2">
        <v>-9.3230903256363e-6</v>
      </c>
      <c r="BN79" s="2">
        <v>-1.4707726132435e-5</v>
      </c>
      <c r="BO79" s="2">
        <v>-8.520033111309e-6</v>
      </c>
      <c r="BP79" s="2">
        <v>-9.3676622944589e-6</v>
      </c>
      <c r="BQ79" s="2">
        <v>2.0572331762007e-6</v>
      </c>
      <c r="BR79" s="2">
        <v>1.0358760162635e-6</v>
      </c>
      <c r="BS79" s="2">
        <v>-4.718948544872e-6</v>
      </c>
      <c r="BT79" s="2">
        <v>-5.6515780166374e-6</v>
      </c>
      <c r="BU79" s="2">
        <v>-1.0446626472401e-6</v>
      </c>
      <c r="BV79" s="2">
        <v>3.4650354686686e-6</v>
      </c>
      <c r="BW79" s="2">
        <v>1.7653500271983e-6</v>
      </c>
      <c r="BX79" s="1">
        <v>18776467.337176</v>
      </c>
      <c r="BY79" s="1">
        <v>20539973.243686</v>
      </c>
      <c r="BZ79" s="1">
        <v>-0.0067854509416051</v>
      </c>
      <c r="CA79" s="1">
        <v>-0.0059529877226009</v>
      </c>
      <c r="CB79" s="1">
        <v>0.014420797303903</v>
      </c>
      <c r="CC79" s="1">
        <v>-0.26983786876813</v>
      </c>
      <c r="CD79" s="1">
        <v>-0.27572979505995</v>
      </c>
      <c r="CE79" s="1">
        <v>839.2402167489</v>
      </c>
      <c r="CF79" s="1">
        <v>939.02861473078</v>
      </c>
    </row>
    <row r="80" spans="1:84">
      <c r="A80" s="1">
        <v>147.26947031367</v>
      </c>
      <c r="B80" s="1">
        <v>0.011968772360623</v>
      </c>
      <c r="C80" s="1">
        <v>85651136157346</v>
      </c>
      <c r="D80" s="1">
        <v>85635428630048</v>
      </c>
      <c r="E80" s="1">
        <v>85605992791907</v>
      </c>
      <c r="F80" s="1">
        <v>85634829163184</v>
      </c>
      <c r="G80" s="1">
        <v>84179522278138</v>
      </c>
      <c r="H80" s="1">
        <v>84704049113111</v>
      </c>
      <c r="I80" s="1">
        <v>85695868537160</v>
      </c>
      <c r="J80" s="1">
        <v>85206782995687</v>
      </c>
      <c r="K80" s="1">
        <v>85359819175682</v>
      </c>
      <c r="L80" s="1">
        <v>85531471829829</v>
      </c>
      <c r="M80" s="1">
        <v>85306684978692</v>
      </c>
      <c r="N80" s="1">
        <v>85485825043701</v>
      </c>
      <c r="O80" s="1">
        <v>85423656156509</v>
      </c>
      <c r="P80" s="1">
        <v>85316090684968</v>
      </c>
      <c r="Q80" s="1">
        <v>85007430664128</v>
      </c>
      <c r="R80" s="1">
        <v>85399223694521</v>
      </c>
      <c r="S80" s="1">
        <v>85267374967547</v>
      </c>
      <c r="T80" s="1">
        <v>85757809326657</v>
      </c>
      <c r="U80" s="1">
        <v>85722268600749</v>
      </c>
      <c r="V80" s="1">
        <v>85535590557417</v>
      </c>
      <c r="W80" s="1">
        <v>85651184237422</v>
      </c>
      <c r="X80" s="1">
        <v>85690386264060</v>
      </c>
      <c r="Y80" s="1">
        <v>85309401346948</v>
      </c>
      <c r="Z80" s="1">
        <v>85816978481660</v>
      </c>
      <c r="AA80" s="2">
        <v>6.355e-6</v>
      </c>
      <c r="AB80" s="2">
        <v>6.355e-6</v>
      </c>
      <c r="AC80" s="2">
        <v>6.355e-6</v>
      </c>
      <c r="AD80" s="2">
        <v>6.355e-6</v>
      </c>
      <c r="AE80" s="2">
        <v>6.355e-6</v>
      </c>
      <c r="AF80" s="2">
        <v>6.355e-6</v>
      </c>
      <c r="AG80" s="2">
        <v>6.355e-6</v>
      </c>
      <c r="AH80" s="2">
        <v>6.355e-6</v>
      </c>
      <c r="AI80" s="2">
        <v>6.355e-6</v>
      </c>
      <c r="AJ80" s="2">
        <v>6.355e-6</v>
      </c>
      <c r="AK80" s="2">
        <v>6.355e-6</v>
      </c>
      <c r="AL80" s="2">
        <v>6.355e-6</v>
      </c>
      <c r="AM80" s="2">
        <v>6.355e-6</v>
      </c>
      <c r="AN80" s="2">
        <v>6.355e-6</v>
      </c>
      <c r="AO80" s="2">
        <v>6.355e-6</v>
      </c>
      <c r="AP80" s="2">
        <v>6.355e-6</v>
      </c>
      <c r="AQ80" s="2">
        <v>6.355e-6</v>
      </c>
      <c r="AR80" s="2">
        <v>6.355e-6</v>
      </c>
      <c r="AS80" s="2">
        <v>6.355e-6</v>
      </c>
      <c r="AT80" s="2">
        <v>6.355e-6</v>
      </c>
      <c r="AU80" s="2">
        <v>6.355e-6</v>
      </c>
      <c r="AV80" s="2">
        <v>6.355e-6</v>
      </c>
      <c r="AW80" s="2">
        <v>6.355e-6</v>
      </c>
      <c r="AX80" s="2">
        <v>6.355e-6</v>
      </c>
      <c r="AY80" s="1">
        <v>0.01466705159899</v>
      </c>
      <c r="AZ80" s="2">
        <v>3.5172362428316e-6</v>
      </c>
      <c r="BA80" s="2">
        <v>2.124304293877e-6</v>
      </c>
      <c r="BB80" s="2">
        <v>1.4166210024685e-6</v>
      </c>
      <c r="BC80" s="2">
        <v>6.2037249833603e-6</v>
      </c>
      <c r="BD80" s="2">
        <v>-2.4510560695206e-5</v>
      </c>
      <c r="BE80" s="2">
        <v>-1.770376468143e-5</v>
      </c>
      <c r="BF80" s="2">
        <v>-2.2975897276734e-6</v>
      </c>
      <c r="BG80" s="2">
        <v>-1.0518079815849e-5</v>
      </c>
      <c r="BH80" s="2">
        <v>-3.5504674190733e-6</v>
      </c>
      <c r="BI80" s="2">
        <v>-6.6456944216171e-6</v>
      </c>
      <c r="BJ80" s="2">
        <v>-8.5921330662712e-6</v>
      </c>
      <c r="BK80" s="2">
        <v>6.2104700673017e-6</v>
      </c>
      <c r="BL80" s="2">
        <v>-8.7566001094642e-6</v>
      </c>
      <c r="BM80" s="2">
        <v>-9.3111861381519e-6</v>
      </c>
      <c r="BN80" s="2">
        <v>-1.4695053009884e-5</v>
      </c>
      <c r="BO80" s="2">
        <v>-8.5287034221059e-6</v>
      </c>
      <c r="BP80" s="2">
        <v>-9.3569908193698e-6</v>
      </c>
      <c r="BQ80" s="2">
        <v>2.0610040257907e-6</v>
      </c>
      <c r="BR80" s="2">
        <v>1.0338061877851e-6</v>
      </c>
      <c r="BS80" s="2">
        <v>-4.7244259731675e-6</v>
      </c>
      <c r="BT80" s="2">
        <v>-5.6581294347106e-6</v>
      </c>
      <c r="BU80" s="2">
        <v>-1.0576691222187e-6</v>
      </c>
      <c r="BV80" s="2">
        <v>3.4648093778726e-6</v>
      </c>
      <c r="BW80" s="2">
        <v>1.7620599373958e-6</v>
      </c>
      <c r="BX80" s="1">
        <v>18831457.66696</v>
      </c>
      <c r="BY80" s="1">
        <v>20863086.169474</v>
      </c>
      <c r="BZ80" s="1">
        <v>-0.0068900946052438</v>
      </c>
      <c r="CA80" s="1">
        <v>-0.0060444551043636</v>
      </c>
      <c r="CB80" s="1">
        <v>0.01461786822232</v>
      </c>
      <c r="CC80" s="1">
        <v>-0.27403871267698</v>
      </c>
      <c r="CD80" s="1">
        <v>-0.28000019864816</v>
      </c>
      <c r="CE80" s="1">
        <v>839.77529694423</v>
      </c>
      <c r="CF80" s="1">
        <v>939.87855903843</v>
      </c>
    </row>
    <row r="81" spans="1:84">
      <c r="A81" s="1">
        <v>149.26947031367</v>
      </c>
      <c r="B81" s="1">
        <v>0.012171211318893</v>
      </c>
      <c r="C81" s="1">
        <v>85644575944896</v>
      </c>
      <c r="D81" s="1">
        <v>85628902703774</v>
      </c>
      <c r="E81" s="1">
        <v>85598047680912</v>
      </c>
      <c r="F81" s="1">
        <v>85627417278698</v>
      </c>
      <c r="G81" s="1">
        <v>84139053362727</v>
      </c>
      <c r="H81" s="1">
        <v>84675573146260</v>
      </c>
      <c r="I81" s="1">
        <v>85691410391840</v>
      </c>
      <c r="J81" s="1">
        <v>85190328917487</v>
      </c>
      <c r="K81" s="1">
        <v>85346365197171</v>
      </c>
      <c r="L81" s="1">
        <v>85523277982889</v>
      </c>
      <c r="M81" s="1">
        <v>85292812491488</v>
      </c>
      <c r="N81" s="1">
        <v>85475590905635</v>
      </c>
      <c r="O81" s="1">
        <v>85412407739284</v>
      </c>
      <c r="P81" s="1">
        <v>85302799926785</v>
      </c>
      <c r="Q81" s="1">
        <v>84987962334731</v>
      </c>
      <c r="R81" s="1">
        <v>85387069040041</v>
      </c>
      <c r="S81" s="1">
        <v>85252800059848</v>
      </c>
      <c r="T81" s="1">
        <v>85754011117626</v>
      </c>
      <c r="U81" s="1">
        <v>85717352625066</v>
      </c>
      <c r="V81" s="1">
        <v>85526730226710</v>
      </c>
      <c r="W81" s="1">
        <v>85645372489243</v>
      </c>
      <c r="X81" s="1">
        <v>85684651108266</v>
      </c>
      <c r="Y81" s="1">
        <v>85293487680178</v>
      </c>
      <c r="Z81" s="1">
        <v>85815137474883</v>
      </c>
      <c r="AA81" s="2">
        <v>6.355e-6</v>
      </c>
      <c r="AB81" s="2">
        <v>6.355e-6</v>
      </c>
      <c r="AC81" s="2">
        <v>6.355e-6</v>
      </c>
      <c r="AD81" s="2">
        <v>6.355e-6</v>
      </c>
      <c r="AE81" s="2">
        <v>6.355e-6</v>
      </c>
      <c r="AF81" s="2">
        <v>6.355e-6</v>
      </c>
      <c r="AG81" s="2">
        <v>6.355e-6</v>
      </c>
      <c r="AH81" s="2">
        <v>6.355e-6</v>
      </c>
      <c r="AI81" s="2">
        <v>6.355e-6</v>
      </c>
      <c r="AJ81" s="2">
        <v>6.355e-6</v>
      </c>
      <c r="AK81" s="2">
        <v>6.355e-6</v>
      </c>
      <c r="AL81" s="2">
        <v>6.355e-6</v>
      </c>
      <c r="AM81" s="2">
        <v>6.355e-6</v>
      </c>
      <c r="AN81" s="2">
        <v>6.355e-6</v>
      </c>
      <c r="AO81" s="2">
        <v>6.355e-6</v>
      </c>
      <c r="AP81" s="2">
        <v>6.355e-6</v>
      </c>
      <c r="AQ81" s="2">
        <v>6.355e-6</v>
      </c>
      <c r="AR81" s="2">
        <v>6.355e-6</v>
      </c>
      <c r="AS81" s="2">
        <v>6.355e-6</v>
      </c>
      <c r="AT81" s="2">
        <v>6.355e-6</v>
      </c>
      <c r="AU81" s="2">
        <v>6.355e-6</v>
      </c>
      <c r="AV81" s="2">
        <v>6.355e-6</v>
      </c>
      <c r="AW81" s="2">
        <v>6.355e-6</v>
      </c>
      <c r="AX81" s="2">
        <v>6.355e-6</v>
      </c>
      <c r="AY81" s="1">
        <v>0.014872312234873</v>
      </c>
      <c r="AZ81" s="2">
        <v>3.4996633653221e-6</v>
      </c>
      <c r="BA81" s="2">
        <v>2.1417722134533e-6</v>
      </c>
      <c r="BB81" s="2">
        <v>1.4130322317855e-6</v>
      </c>
      <c r="BC81" s="2">
        <v>6.2111264796961e-6</v>
      </c>
      <c r="BD81" s="2">
        <v>-2.4486528639629e-5</v>
      </c>
      <c r="BE81" s="2">
        <v>-1.7708107738209e-5</v>
      </c>
      <c r="BF81" s="2">
        <v>-2.2874529569639e-6</v>
      </c>
      <c r="BG81" s="2">
        <v>-1.0510445208888e-5</v>
      </c>
      <c r="BH81" s="2">
        <v>-3.536021671046e-6</v>
      </c>
      <c r="BI81" s="2">
        <v>-6.6427099922275e-6</v>
      </c>
      <c r="BJ81" s="2">
        <v>-8.5882302351371e-6</v>
      </c>
      <c r="BK81" s="2">
        <v>6.1974850426197e-6</v>
      </c>
      <c r="BL81" s="2">
        <v>-8.7498135583919e-6</v>
      </c>
      <c r="BM81" s="2">
        <v>-9.3004014861283e-6</v>
      </c>
      <c r="BN81" s="2">
        <v>-1.4682916195611e-5</v>
      </c>
      <c r="BO81" s="2">
        <v>-8.5370686904432e-6</v>
      </c>
      <c r="BP81" s="2">
        <v>-9.3471080201909e-6</v>
      </c>
      <c r="BQ81" s="2">
        <v>2.0647111234852e-6</v>
      </c>
      <c r="BR81" s="2">
        <v>1.03239023103e-6</v>
      </c>
      <c r="BS81" s="2">
        <v>-4.7293527115618e-6</v>
      </c>
      <c r="BT81" s="2">
        <v>-5.6642200731162e-6</v>
      </c>
      <c r="BU81" s="2">
        <v>-1.0705652992979e-6</v>
      </c>
      <c r="BV81" s="2">
        <v>3.4648860935564e-6</v>
      </c>
      <c r="BW81" s="2">
        <v>1.7589537759052e-6</v>
      </c>
      <c r="BX81" s="1">
        <v>18886566.200834</v>
      </c>
      <c r="BY81" s="1">
        <v>21186748.189391</v>
      </c>
      <c r="BZ81" s="1">
        <v>-0.0069947005361969</v>
      </c>
      <c r="CA81" s="1">
        <v>-0.0061359306308211</v>
      </c>
      <c r="CB81" s="1">
        <v>0.014814899734771</v>
      </c>
      <c r="CC81" s="1">
        <v>-0.27823231140268</v>
      </c>
      <c r="CD81" s="1">
        <v>-0.28425712716727</v>
      </c>
      <c r="CE81" s="1">
        <v>840.30499132722</v>
      </c>
      <c r="CF81" s="1">
        <v>940.7161145639</v>
      </c>
    </row>
    <row r="82" spans="1:84">
      <c r="A82" s="1">
        <v>151.26947031367</v>
      </c>
      <c r="B82" s="1">
        <v>0.012373645742142</v>
      </c>
      <c r="C82" s="1">
        <v>85637957572852</v>
      </c>
      <c r="D82" s="1">
        <v>85622322390159</v>
      </c>
      <c r="E82" s="1">
        <v>85590013027995</v>
      </c>
      <c r="F82" s="1">
        <v>85619930214067</v>
      </c>
      <c r="G82" s="1">
        <v>84098304921571</v>
      </c>
      <c r="H82" s="1">
        <v>84646887490178</v>
      </c>
      <c r="I82" s="1">
        <v>85686921913529</v>
      </c>
      <c r="J82" s="1">
        <v>85173757704474</v>
      </c>
      <c r="K82" s="1">
        <v>85332793982368</v>
      </c>
      <c r="L82" s="1">
        <v>85515028947860</v>
      </c>
      <c r="M82" s="1">
        <v>85278834102145</v>
      </c>
      <c r="N82" s="1">
        <v>85465288624507</v>
      </c>
      <c r="O82" s="1">
        <v>85401073747250</v>
      </c>
      <c r="P82" s="1">
        <v>85289423870017</v>
      </c>
      <c r="Q82" s="1">
        <v>84968389126876</v>
      </c>
      <c r="R82" s="1">
        <v>85374817913243</v>
      </c>
      <c r="S82" s="1">
        <v>85238111779693</v>
      </c>
      <c r="T82" s="1">
        <v>85750164115136</v>
      </c>
      <c r="U82" s="1">
        <v>85712372189443</v>
      </c>
      <c r="V82" s="1">
        <v>85517807232939</v>
      </c>
      <c r="W82" s="1">
        <v>85639514316673</v>
      </c>
      <c r="X82" s="1">
        <v>85678850713034</v>
      </c>
      <c r="Y82" s="1">
        <v>85277452296754</v>
      </c>
      <c r="Z82" s="1">
        <v>85813273954498</v>
      </c>
      <c r="AA82" s="2">
        <v>6.355e-6</v>
      </c>
      <c r="AB82" s="2">
        <v>6.355e-6</v>
      </c>
      <c r="AC82" s="2">
        <v>6.355e-6</v>
      </c>
      <c r="AD82" s="2">
        <v>6.355e-6</v>
      </c>
      <c r="AE82" s="2">
        <v>6.355e-6</v>
      </c>
      <c r="AF82" s="2">
        <v>6.355e-6</v>
      </c>
      <c r="AG82" s="2">
        <v>6.355e-6</v>
      </c>
      <c r="AH82" s="2">
        <v>6.355e-6</v>
      </c>
      <c r="AI82" s="2">
        <v>6.355e-6</v>
      </c>
      <c r="AJ82" s="2">
        <v>6.355e-6</v>
      </c>
      <c r="AK82" s="2">
        <v>6.355e-6</v>
      </c>
      <c r="AL82" s="2">
        <v>6.355e-6</v>
      </c>
      <c r="AM82" s="2">
        <v>6.355e-6</v>
      </c>
      <c r="AN82" s="2">
        <v>6.355e-6</v>
      </c>
      <c r="AO82" s="2">
        <v>6.355e-6</v>
      </c>
      <c r="AP82" s="2">
        <v>6.355e-6</v>
      </c>
      <c r="AQ82" s="2">
        <v>6.355e-6</v>
      </c>
      <c r="AR82" s="2">
        <v>6.355e-6</v>
      </c>
      <c r="AS82" s="2">
        <v>6.355e-6</v>
      </c>
      <c r="AT82" s="2">
        <v>6.355e-6</v>
      </c>
      <c r="AU82" s="2">
        <v>6.355e-6</v>
      </c>
      <c r="AV82" s="2">
        <v>6.355e-6</v>
      </c>
      <c r="AW82" s="2">
        <v>6.355e-6</v>
      </c>
      <c r="AX82" s="2">
        <v>6.355e-6</v>
      </c>
      <c r="AY82" s="1">
        <v>0.01507755992154</v>
      </c>
      <c r="AZ82" s="2">
        <v>3.4833681070827e-6</v>
      </c>
      <c r="BA82" s="2">
        <v>2.1589749837724e-6</v>
      </c>
      <c r="BB82" s="2">
        <v>1.4095649151851e-6</v>
      </c>
      <c r="BC82" s="2">
        <v>6.2184855523529e-6</v>
      </c>
      <c r="BD82" s="2">
        <v>-2.4464503897363e-5</v>
      </c>
      <c r="BE82" s="2">
        <v>-1.771209202286e-5</v>
      </c>
      <c r="BF82" s="2">
        <v>-2.2775318856676e-6</v>
      </c>
      <c r="BG82" s="2">
        <v>-1.0502221495484e-5</v>
      </c>
      <c r="BH82" s="2">
        <v>-3.5224988795041e-6</v>
      </c>
      <c r="BI82" s="2">
        <v>-6.6404381416839e-6</v>
      </c>
      <c r="BJ82" s="2">
        <v>-8.5837579037309e-6</v>
      </c>
      <c r="BK82" s="2">
        <v>6.184901339198e-6</v>
      </c>
      <c r="BL82" s="2">
        <v>-8.7429106131939e-6</v>
      </c>
      <c r="BM82" s="2">
        <v>-9.2907011549694e-6</v>
      </c>
      <c r="BN82" s="2">
        <v>-1.4671615263081e-5</v>
      </c>
      <c r="BO82" s="2">
        <v>-8.5451020920411e-6</v>
      </c>
      <c r="BP82" s="2">
        <v>-9.3377742644753e-6</v>
      </c>
      <c r="BQ82" s="2">
        <v>2.0688957417066e-6</v>
      </c>
      <c r="BR82" s="2">
        <v>1.0315782522787e-6</v>
      </c>
      <c r="BS82" s="2">
        <v>-4.7337882815272e-6</v>
      </c>
      <c r="BT82" s="2">
        <v>-5.6691002349701e-6</v>
      </c>
      <c r="BU82" s="2">
        <v>-1.0832822477086e-6</v>
      </c>
      <c r="BV82" s="2">
        <v>3.4651026551419e-6</v>
      </c>
      <c r="BW82" s="2">
        <v>1.7560777104005e-6</v>
      </c>
      <c r="BX82" s="1">
        <v>18941790.787845</v>
      </c>
      <c r="BY82" s="1">
        <v>21510946.866373</v>
      </c>
      <c r="BZ82" s="1">
        <v>-0.007099269259568</v>
      </c>
      <c r="CA82" s="1">
        <v>-0.0062274132915681</v>
      </c>
      <c r="CB82" s="1">
        <v>0.015011891854866</v>
      </c>
      <c r="CC82" s="1">
        <v>-0.28241856851485</v>
      </c>
      <c r="CD82" s="1">
        <v>-0.28850235367567</v>
      </c>
      <c r="CE82" s="1">
        <v>840.82959219261</v>
      </c>
      <c r="CF82" s="1">
        <v>941.54211347463</v>
      </c>
    </row>
    <row r="83" spans="1:84">
      <c r="A83" s="1">
        <v>153.26947031367</v>
      </c>
      <c r="B83" s="1">
        <v>0.01257607663481</v>
      </c>
      <c r="C83" s="1">
        <v>85631281369529</v>
      </c>
      <c r="D83" s="1">
        <v>85615688534213</v>
      </c>
      <c r="E83" s="1">
        <v>85581889442985</v>
      </c>
      <c r="F83" s="1">
        <v>85612368771166</v>
      </c>
      <c r="G83" s="1">
        <v>84057280219567</v>
      </c>
      <c r="H83" s="1">
        <v>84617994991803</v>
      </c>
      <c r="I83" s="1">
        <v>85682402924553</v>
      </c>
      <c r="J83" s="1">
        <v>85157070962667</v>
      </c>
      <c r="K83" s="1">
        <v>85319106593236</v>
      </c>
      <c r="L83" s="1">
        <v>85506725081811</v>
      </c>
      <c r="M83" s="1">
        <v>85264750178375</v>
      </c>
      <c r="N83" s="1">
        <v>85454919216847</v>
      </c>
      <c r="O83" s="1">
        <v>85389655368217</v>
      </c>
      <c r="P83" s="1">
        <v>85275963559933</v>
      </c>
      <c r="Q83" s="1">
        <v>84948712433962</v>
      </c>
      <c r="R83" s="1">
        <v>85362471987611</v>
      </c>
      <c r="S83" s="1">
        <v>85223311614939</v>
      </c>
      <c r="T83" s="1">
        <v>85746268546991</v>
      </c>
      <c r="U83" s="1">
        <v>85707328012053</v>
      </c>
      <c r="V83" s="1">
        <v>85508823090499</v>
      </c>
      <c r="W83" s="1">
        <v>85633610492290</v>
      </c>
      <c r="X83" s="1">
        <v>85672985662322</v>
      </c>
      <c r="Y83" s="1">
        <v>85261297258368</v>
      </c>
      <c r="Z83" s="1">
        <v>85811388266754</v>
      </c>
      <c r="AA83" s="2">
        <v>6.355e-6</v>
      </c>
      <c r="AB83" s="2">
        <v>6.355e-6</v>
      </c>
      <c r="AC83" s="2">
        <v>6.355e-6</v>
      </c>
      <c r="AD83" s="2">
        <v>6.355e-6</v>
      </c>
      <c r="AE83" s="2">
        <v>6.355e-6</v>
      </c>
      <c r="AF83" s="2">
        <v>6.355e-6</v>
      </c>
      <c r="AG83" s="2">
        <v>6.355e-6</v>
      </c>
      <c r="AH83" s="2">
        <v>6.355e-6</v>
      </c>
      <c r="AI83" s="2">
        <v>6.355e-6</v>
      </c>
      <c r="AJ83" s="2">
        <v>6.355e-6</v>
      </c>
      <c r="AK83" s="2">
        <v>6.355e-6</v>
      </c>
      <c r="AL83" s="2">
        <v>6.355e-6</v>
      </c>
      <c r="AM83" s="2">
        <v>6.355e-6</v>
      </c>
      <c r="AN83" s="2">
        <v>6.355e-6</v>
      </c>
      <c r="AO83" s="2">
        <v>6.355e-6</v>
      </c>
      <c r="AP83" s="2">
        <v>6.355e-6</v>
      </c>
      <c r="AQ83" s="2">
        <v>6.355e-6</v>
      </c>
      <c r="AR83" s="2">
        <v>6.355e-6</v>
      </c>
      <c r="AS83" s="2">
        <v>6.355e-6</v>
      </c>
      <c r="AT83" s="2">
        <v>6.355e-6</v>
      </c>
      <c r="AU83" s="2">
        <v>6.355e-6</v>
      </c>
      <c r="AV83" s="2">
        <v>6.355e-6</v>
      </c>
      <c r="AW83" s="2">
        <v>6.355e-6</v>
      </c>
      <c r="AX83" s="2">
        <v>6.355e-6</v>
      </c>
      <c r="AY83" s="1">
        <v>0.015282795111227</v>
      </c>
      <c r="AZ83" s="2">
        <v>3.4679648534465e-6</v>
      </c>
      <c r="BA83" s="2">
        <v>2.1756462432435e-6</v>
      </c>
      <c r="BB83" s="2">
        <v>1.4060624976954e-6</v>
      </c>
      <c r="BC83" s="2">
        <v>6.2249525891754e-6</v>
      </c>
      <c r="BD83" s="2">
        <v>-2.4443946625682e-5</v>
      </c>
      <c r="BE83" s="2">
        <v>-1.7715741846811e-5</v>
      </c>
      <c r="BF83" s="2">
        <v>-2.2678611349181e-6</v>
      </c>
      <c r="BG83" s="2">
        <v>-1.0493907365352e-5</v>
      </c>
      <c r="BH83" s="2">
        <v>-3.509929995729e-6</v>
      </c>
      <c r="BI83" s="2">
        <v>-6.6387538322074e-6</v>
      </c>
      <c r="BJ83" s="2">
        <v>-8.5787239067252e-6</v>
      </c>
      <c r="BK83" s="2">
        <v>6.1727748747737e-6</v>
      </c>
      <c r="BL83" s="2">
        <v>-8.7358405567453e-6</v>
      </c>
      <c r="BM83" s="2">
        <v>-9.2818593736399e-6</v>
      </c>
      <c r="BN83" s="2">
        <v>-1.4660656136203e-5</v>
      </c>
      <c r="BO83" s="2">
        <v>-8.5527436345678e-6</v>
      </c>
      <c r="BP83" s="2">
        <v>-9.329062682282e-6</v>
      </c>
      <c r="BQ83" s="2">
        <v>2.0737413880776e-6</v>
      </c>
      <c r="BR83" s="2">
        <v>1.0312434060683e-6</v>
      </c>
      <c r="BS83" s="2">
        <v>-4.7377755773627e-6</v>
      </c>
      <c r="BT83" s="2">
        <v>-5.6735085655245e-6</v>
      </c>
      <c r="BU83" s="2">
        <v>-1.0958417963737e-6</v>
      </c>
      <c r="BV83" s="2">
        <v>3.4652014020409e-6</v>
      </c>
      <c r="BW83" s="2">
        <v>1.7534950451226e-6</v>
      </c>
      <c r="BX83" s="1">
        <v>18997129.381408</v>
      </c>
      <c r="BY83" s="1">
        <v>21835670.398118</v>
      </c>
      <c r="BZ83" s="1">
        <v>-0.0072038012350543</v>
      </c>
      <c r="CA83" s="1">
        <v>-0.0063189020999243</v>
      </c>
      <c r="CB83" s="1">
        <v>0.015208844597951</v>
      </c>
      <c r="CC83" s="1">
        <v>-0.28659892056973</v>
      </c>
      <c r="CD83" s="1">
        <v>-0.29273611814937</v>
      </c>
      <c r="CE83" s="1">
        <v>841.3494080534</v>
      </c>
      <c r="CF83" s="1">
        <v>942.3573290111</v>
      </c>
    </row>
    <row r="84" spans="1:84">
      <c r="A84" s="1">
        <v>155.26947031367</v>
      </c>
      <c r="B84" s="1">
        <v>0.01277850497973</v>
      </c>
      <c r="C84" s="1">
        <v>85624547658512</v>
      </c>
      <c r="D84" s="1">
        <v>85609001955349</v>
      </c>
      <c r="E84" s="1">
        <v>85573677473341</v>
      </c>
      <c r="F84" s="1">
        <v>85604733766604</v>
      </c>
      <c r="G84" s="1">
        <v>84015982513884</v>
      </c>
      <c r="H84" s="1">
        <v>84588898419413</v>
      </c>
      <c r="I84" s="1">
        <v>85677853300503</v>
      </c>
      <c r="J84" s="1">
        <v>85140270017870</v>
      </c>
      <c r="K84" s="1">
        <v>85305304016514</v>
      </c>
      <c r="L84" s="1">
        <v>85498366791372</v>
      </c>
      <c r="M84" s="1">
        <v>85250561235099</v>
      </c>
      <c r="N84" s="1">
        <v>85444483602518</v>
      </c>
      <c r="O84" s="1">
        <v>85378153785095</v>
      </c>
      <c r="P84" s="1">
        <v>85262419950866</v>
      </c>
      <c r="Q84" s="1">
        <v>84928933342288</v>
      </c>
      <c r="R84" s="1">
        <v>85350032828421</v>
      </c>
      <c r="S84" s="1">
        <v>85208400960455</v>
      </c>
      <c r="T84" s="1">
        <v>85742324620831</v>
      </c>
      <c r="U84" s="1">
        <v>85702220811107</v>
      </c>
      <c r="V84" s="1">
        <v>85499779264023</v>
      </c>
      <c r="W84" s="1">
        <v>85627661820459</v>
      </c>
      <c r="X84" s="1">
        <v>85667056590583</v>
      </c>
      <c r="Y84" s="1">
        <v>85245024577077</v>
      </c>
      <c r="Z84" s="1">
        <v>85809480772792</v>
      </c>
      <c r="AA84" s="2">
        <v>6.355e-6</v>
      </c>
      <c r="AB84" s="2">
        <v>6.355e-6</v>
      </c>
      <c r="AC84" s="2">
        <v>6.355e-6</v>
      </c>
      <c r="AD84" s="2">
        <v>6.355e-6</v>
      </c>
      <c r="AE84" s="2">
        <v>6.355e-6</v>
      </c>
      <c r="AF84" s="2">
        <v>6.355e-6</v>
      </c>
      <c r="AG84" s="2">
        <v>6.355e-6</v>
      </c>
      <c r="AH84" s="2">
        <v>6.355e-6</v>
      </c>
      <c r="AI84" s="2">
        <v>6.355e-6</v>
      </c>
      <c r="AJ84" s="2">
        <v>6.355e-6</v>
      </c>
      <c r="AK84" s="2">
        <v>6.355e-6</v>
      </c>
      <c r="AL84" s="2">
        <v>6.355e-6</v>
      </c>
      <c r="AM84" s="2">
        <v>6.355e-6</v>
      </c>
      <c r="AN84" s="2">
        <v>6.355e-6</v>
      </c>
      <c r="AO84" s="2">
        <v>6.355e-6</v>
      </c>
      <c r="AP84" s="2">
        <v>6.355e-6</v>
      </c>
      <c r="AQ84" s="2">
        <v>6.355e-6</v>
      </c>
      <c r="AR84" s="2">
        <v>6.355e-6</v>
      </c>
      <c r="AS84" s="2">
        <v>6.355e-6</v>
      </c>
      <c r="AT84" s="2">
        <v>6.355e-6</v>
      </c>
      <c r="AU84" s="2">
        <v>6.355e-6</v>
      </c>
      <c r="AV84" s="2">
        <v>6.355e-6</v>
      </c>
      <c r="AW84" s="2">
        <v>6.355e-6</v>
      </c>
      <c r="AX84" s="2">
        <v>6.355e-6</v>
      </c>
      <c r="AY84" s="1">
        <v>0.015488018294053</v>
      </c>
      <c r="AZ84" s="2">
        <v>3.4534616655937e-6</v>
      </c>
      <c r="BA84" s="2">
        <v>2.1920945509989e-6</v>
      </c>
      <c r="BB84" s="2">
        <v>1.40225790407e-6</v>
      </c>
      <c r="BC84" s="2">
        <v>6.2310599674651e-6</v>
      </c>
      <c r="BD84" s="2">
        <v>-2.4425231337757e-5</v>
      </c>
      <c r="BE84" s="2">
        <v>-1.7719067713496e-5</v>
      </c>
      <c r="BF84" s="2">
        <v>-2.2584756142988e-6</v>
      </c>
      <c r="BG84" s="2">
        <v>-1.0485254649139e-5</v>
      </c>
      <c r="BH84" s="2">
        <v>-3.4984922229527e-6</v>
      </c>
      <c r="BI84" s="2">
        <v>-6.6375722200593e-6</v>
      </c>
      <c r="BJ84" s="2">
        <v>-8.5733648818918e-6</v>
      </c>
      <c r="BK84" s="2">
        <v>6.1614303502885e-6</v>
      </c>
      <c r="BL84" s="2">
        <v>-8.7285653819096e-6</v>
      </c>
      <c r="BM84" s="2">
        <v>-9.2737650745556e-6</v>
      </c>
      <c r="BN84" s="2">
        <v>-1.4650236426885e-5</v>
      </c>
      <c r="BO84" s="2">
        <v>-8.5599281573496e-6</v>
      </c>
      <c r="BP84" s="2">
        <v>-9.320769544129e-6</v>
      </c>
      <c r="BQ84" s="2">
        <v>2.0792476345521e-6</v>
      </c>
      <c r="BR84" s="2">
        <v>1.0313000324087e-6</v>
      </c>
      <c r="BS84" s="2">
        <v>-4.7413776067077e-6</v>
      </c>
      <c r="BT84" s="2">
        <v>-5.6770604446694e-6</v>
      </c>
      <c r="BU84" s="2">
        <v>-1.1082155874071e-6</v>
      </c>
      <c r="BV84" s="2">
        <v>3.4650773325655e-6</v>
      </c>
      <c r="BW84" s="2">
        <v>1.7511853308993e-6</v>
      </c>
      <c r="BX84" s="1">
        <v>19052580.039637</v>
      </c>
      <c r="BY84" s="1">
        <v>22160907.598192</v>
      </c>
      <c r="BZ84" s="1">
        <v>-0.0073082969155718</v>
      </c>
      <c r="CA84" s="1">
        <v>-0.0064103961391832</v>
      </c>
      <c r="CB84" s="1">
        <v>0.015405757980891</v>
      </c>
      <c r="CC84" s="1">
        <v>-0.29077322236709</v>
      </c>
      <c r="CD84" s="1">
        <v>-0.29696074265053</v>
      </c>
      <c r="CE84" s="1">
        <v>841.86471155586</v>
      </c>
      <c r="CF84" s="1">
        <v>943.16243025068</v>
      </c>
    </row>
    <row r="85" spans="1:84">
      <c r="A85" s="1">
        <v>157.26947031367</v>
      </c>
      <c r="B85" s="1">
        <v>0.01298093115969</v>
      </c>
      <c r="C85" s="1">
        <v>85617756717158</v>
      </c>
      <c r="D85" s="1">
        <v>85602263428401</v>
      </c>
      <c r="E85" s="1">
        <v>85565377604763</v>
      </c>
      <c r="F85" s="1">
        <v>85597025971752</v>
      </c>
      <c r="G85" s="1">
        <v>83974415168853</v>
      </c>
      <c r="H85" s="1">
        <v>84559600391887</v>
      </c>
      <c r="I85" s="1">
        <v>85673272966148</v>
      </c>
      <c r="J85" s="1">
        <v>85123356327641</v>
      </c>
      <c r="K85" s="1">
        <v>85291387219851</v>
      </c>
      <c r="L85" s="1">
        <v>85489954504183</v>
      </c>
      <c r="M85" s="1">
        <v>85236267908362</v>
      </c>
      <c r="N85" s="1">
        <v>85433982733073</v>
      </c>
      <c r="O85" s="1">
        <v>85366570202645</v>
      </c>
      <c r="P85" s="1">
        <v>85248793977744</v>
      </c>
      <c r="Q85" s="1">
        <v>84909052702069</v>
      </c>
      <c r="R85" s="1">
        <v>85337501839213</v>
      </c>
      <c r="S85" s="1">
        <v>85193381044258</v>
      </c>
      <c r="T85" s="1">
        <v>85738332539511</v>
      </c>
      <c r="U85" s="1">
        <v>85697051218361</v>
      </c>
      <c r="V85" s="1">
        <v>85490677195665</v>
      </c>
      <c r="W85" s="1">
        <v>85621669082213</v>
      </c>
      <c r="X85" s="1">
        <v>85661064061309</v>
      </c>
      <c r="Y85" s="1">
        <v>85228636256072</v>
      </c>
      <c r="Z85" s="1">
        <v>85807551831710</v>
      </c>
      <c r="AA85" s="2">
        <v>6.355e-6</v>
      </c>
      <c r="AB85" s="2">
        <v>6.355e-6</v>
      </c>
      <c r="AC85" s="2">
        <v>6.355e-6</v>
      </c>
      <c r="AD85" s="2">
        <v>6.355e-6</v>
      </c>
      <c r="AE85" s="2">
        <v>6.355e-6</v>
      </c>
      <c r="AF85" s="2">
        <v>6.355e-6</v>
      </c>
      <c r="AG85" s="2">
        <v>6.355e-6</v>
      </c>
      <c r="AH85" s="2">
        <v>6.355e-6</v>
      </c>
      <c r="AI85" s="2">
        <v>6.355e-6</v>
      </c>
      <c r="AJ85" s="2">
        <v>6.355e-6</v>
      </c>
      <c r="AK85" s="2">
        <v>6.355e-6</v>
      </c>
      <c r="AL85" s="2">
        <v>6.355e-6</v>
      </c>
      <c r="AM85" s="2">
        <v>6.355e-6</v>
      </c>
      <c r="AN85" s="2">
        <v>6.355e-6</v>
      </c>
      <c r="AO85" s="2">
        <v>6.355e-6</v>
      </c>
      <c r="AP85" s="2">
        <v>6.355e-6</v>
      </c>
      <c r="AQ85" s="2">
        <v>6.355e-6</v>
      </c>
      <c r="AR85" s="2">
        <v>6.355e-6</v>
      </c>
      <c r="AS85" s="2">
        <v>6.355e-6</v>
      </c>
      <c r="AT85" s="2">
        <v>6.355e-6</v>
      </c>
      <c r="AU85" s="2">
        <v>6.355e-6</v>
      </c>
      <c r="AV85" s="2">
        <v>6.355e-6</v>
      </c>
      <c r="AW85" s="2">
        <v>6.355e-6</v>
      </c>
      <c r="AX85" s="2">
        <v>6.355e-6</v>
      </c>
      <c r="AY85" s="1">
        <v>0.015693229623442</v>
      </c>
      <c r="AZ85" s="2">
        <v>3.4397719461203e-6</v>
      </c>
      <c r="BA85" s="2">
        <v>2.2083372646456e-6</v>
      </c>
      <c r="BB85" s="2">
        <v>1.3988092219137e-6</v>
      </c>
      <c r="BC85" s="2">
        <v>6.2371414194977e-6</v>
      </c>
      <c r="BD85" s="2">
        <v>-2.4407656370951e-5</v>
      </c>
      <c r="BE85" s="2">
        <v>-1.7722147487588e-5</v>
      </c>
      <c r="BF85" s="2">
        <v>-2.249430610243e-6</v>
      </c>
      <c r="BG85" s="2">
        <v>-1.0475972905249e-5</v>
      </c>
      <c r="BH85" s="2">
        <v>-3.4882973874699e-6</v>
      </c>
      <c r="BI85" s="2">
        <v>-6.6367644791851e-6</v>
      </c>
      <c r="BJ85" s="2">
        <v>-8.5676052691385e-6</v>
      </c>
      <c r="BK85" s="2">
        <v>6.1499703467263e-6</v>
      </c>
      <c r="BL85" s="2">
        <v>-8.72106434093e-6</v>
      </c>
      <c r="BM85" s="2">
        <v>-9.2663293396967e-6</v>
      </c>
      <c r="BN85" s="2">
        <v>-1.4640462854697e-5</v>
      </c>
      <c r="BO85" s="2">
        <v>-8.5666685480578e-6</v>
      </c>
      <c r="BP85" s="2">
        <v>-9.3129618475694e-6</v>
      </c>
      <c r="BQ85" s="2">
        <v>2.0855318293519e-6</v>
      </c>
      <c r="BR85" s="2">
        <v>1.0317218276403e-6</v>
      </c>
      <c r="BS85" s="2">
        <v>-4.7446459751633e-6</v>
      </c>
      <c r="BT85" s="2">
        <v>-5.6798082601279e-6</v>
      </c>
      <c r="BU85" s="2">
        <v>-1.1203886460196e-6</v>
      </c>
      <c r="BV85" s="2">
        <v>3.4645913416246e-6</v>
      </c>
      <c r="BW85" s="2">
        <v>1.74920890797e-6</v>
      </c>
      <c r="BX85" s="1">
        <v>19108141.051959</v>
      </c>
      <c r="BY85" s="1">
        <v>22486648.668154</v>
      </c>
      <c r="BZ85" s="1">
        <v>-0.007412756772128</v>
      </c>
      <c r="CA85" s="1">
        <v>-0.0065018945549827</v>
      </c>
      <c r="CB85" s="1">
        <v>0.015602632021552</v>
      </c>
      <c r="CC85" s="1">
        <v>-0.29494167341389</v>
      </c>
      <c r="CD85" s="1">
        <v>-0.3011744661741</v>
      </c>
      <c r="CE85" s="1">
        <v>842.37572261683</v>
      </c>
      <c r="CF85" s="1">
        <v>943.95795563145</v>
      </c>
    </row>
    <row r="86" spans="1:84">
      <c r="A86" s="1">
        <v>159.26947031367</v>
      </c>
      <c r="B86" s="1">
        <v>0.013183355600048</v>
      </c>
      <c r="C86" s="1">
        <v>85610908853600</v>
      </c>
      <c r="D86" s="1">
        <v>85595473618401</v>
      </c>
      <c r="E86" s="1">
        <v>85556990234232</v>
      </c>
      <c r="F86" s="1">
        <v>85589246099832</v>
      </c>
      <c r="G86" s="1">
        <v>83932581264063</v>
      </c>
      <c r="H86" s="1">
        <v>84530103495219</v>
      </c>
      <c r="I86" s="1">
        <v>85668661891825</v>
      </c>
      <c r="J86" s="1">
        <v>85106331449417</v>
      </c>
      <c r="K86" s="1">
        <v>85277357142909</v>
      </c>
      <c r="L86" s="1">
        <v>85481488665004</v>
      </c>
      <c r="M86" s="1">
        <v>85221870985682</v>
      </c>
      <c r="N86" s="1">
        <v>85423417619532</v>
      </c>
      <c r="O86" s="1">
        <v>85354905796972</v>
      </c>
      <c r="P86" s="1">
        <v>85235086579102</v>
      </c>
      <c r="Q86" s="1">
        <v>84889071252979</v>
      </c>
      <c r="R86" s="1">
        <v>85324880273523</v>
      </c>
      <c r="S86" s="1">
        <v>85178252980862</v>
      </c>
      <c r="T86" s="1">
        <v>85734292512077</v>
      </c>
      <c r="U86" s="1">
        <v>85691819849660</v>
      </c>
      <c r="V86" s="1">
        <v>85481518238059</v>
      </c>
      <c r="W86" s="1">
        <v>85615633067591</v>
      </c>
      <c r="X86" s="1">
        <v>85655008675227</v>
      </c>
      <c r="Y86" s="1">
        <v>85212134237829</v>
      </c>
      <c r="Z86" s="1">
        <v>85805601794162</v>
      </c>
      <c r="AA86" s="2">
        <v>6.355e-6</v>
      </c>
      <c r="AB86" s="2">
        <v>6.355e-6</v>
      </c>
      <c r="AC86" s="2">
        <v>6.355e-6</v>
      </c>
      <c r="AD86" s="2">
        <v>6.355e-6</v>
      </c>
      <c r="AE86" s="2">
        <v>6.355e-6</v>
      </c>
      <c r="AF86" s="2">
        <v>6.355e-6</v>
      </c>
      <c r="AG86" s="2">
        <v>6.355e-6</v>
      </c>
      <c r="AH86" s="2">
        <v>6.355e-6</v>
      </c>
      <c r="AI86" s="2">
        <v>6.355e-6</v>
      </c>
      <c r="AJ86" s="2">
        <v>6.355e-6</v>
      </c>
      <c r="AK86" s="2">
        <v>6.355e-6</v>
      </c>
      <c r="AL86" s="2">
        <v>6.355e-6</v>
      </c>
      <c r="AM86" s="2">
        <v>6.355e-6</v>
      </c>
      <c r="AN86" s="2">
        <v>6.355e-6</v>
      </c>
      <c r="AO86" s="2">
        <v>6.355e-6</v>
      </c>
      <c r="AP86" s="2">
        <v>6.355e-6</v>
      </c>
      <c r="AQ86" s="2">
        <v>6.355e-6</v>
      </c>
      <c r="AR86" s="2">
        <v>6.355e-6</v>
      </c>
      <c r="AS86" s="2">
        <v>6.355e-6</v>
      </c>
      <c r="AT86" s="2">
        <v>6.355e-6</v>
      </c>
      <c r="AU86" s="2">
        <v>6.355e-6</v>
      </c>
      <c r="AV86" s="2">
        <v>6.355e-6</v>
      </c>
      <c r="AW86" s="2">
        <v>6.355e-6</v>
      </c>
      <c r="AX86" s="2">
        <v>6.355e-6</v>
      </c>
      <c r="AY86" s="1">
        <v>0.015898429270368</v>
      </c>
      <c r="AZ86" s="2">
        <v>3.4268866788828e-6</v>
      </c>
      <c r="BA86" s="2">
        <v>2.2242892904168e-6</v>
      </c>
      <c r="BB86" s="2">
        <v>1.3955372489398e-6</v>
      </c>
      <c r="BC86" s="2">
        <v>6.2435977747164e-6</v>
      </c>
      <c r="BD86" s="2">
        <v>-2.4390656447021e-5</v>
      </c>
      <c r="BE86" s="2">
        <v>-1.7724953228954e-5</v>
      </c>
      <c r="BF86" s="2">
        <v>-2.2407689286268e-6</v>
      </c>
      <c r="BG86" s="2">
        <v>-1.0465523029779e-5</v>
      </c>
      <c r="BH86" s="2">
        <v>-3.4792035756353e-6</v>
      </c>
      <c r="BI86" s="2">
        <v>-6.6362441693767e-6</v>
      </c>
      <c r="BJ86" s="2">
        <v>-8.5612688798409e-6</v>
      </c>
      <c r="BK86" s="2">
        <v>6.1389037762531e-6</v>
      </c>
      <c r="BL86" s="2">
        <v>-8.7133119736716e-6</v>
      </c>
      <c r="BM86" s="2">
        <v>-9.2595084975882e-6</v>
      </c>
      <c r="BN86" s="2">
        <v>-1.4631391349761e-5</v>
      </c>
      <c r="BO86" s="2">
        <v>-8.5729237941465e-6</v>
      </c>
      <c r="BP86" s="2">
        <v>-9.3056922077954e-6</v>
      </c>
      <c r="BQ86" s="2">
        <v>2.09261093838e-6</v>
      </c>
      <c r="BR86" s="2">
        <v>1.032027053213e-6</v>
      </c>
      <c r="BS86" s="2">
        <v>-4.7476025327027e-6</v>
      </c>
      <c r="BT86" s="2">
        <v>-5.6817449698922e-6</v>
      </c>
      <c r="BU86" s="2">
        <v>-1.1322728779211e-6</v>
      </c>
      <c r="BV86" s="2">
        <v>3.4636746820609e-6</v>
      </c>
      <c r="BW86" s="2">
        <v>1.7475831602183e-6</v>
      </c>
      <c r="BX86" s="1">
        <v>19163810.884711</v>
      </c>
      <c r="BY86" s="1">
        <v>22812884.866788</v>
      </c>
      <c r="BZ86" s="1">
        <v>-0.007517181061038</v>
      </c>
      <c r="CA86" s="1">
        <v>-0.0065933968066181</v>
      </c>
      <c r="CB86" s="1">
        <v>0.015799466738782</v>
      </c>
      <c r="CC86" s="1">
        <v>-0.29910416173533</v>
      </c>
      <c r="CD86" s="1">
        <v>-0.30537971966469</v>
      </c>
      <c r="CE86" s="1">
        <v>842.88260749854</v>
      </c>
      <c r="CF86" s="1">
        <v>944.74430751271</v>
      </c>
    </row>
    <row r="87" spans="1:84">
      <c r="A87" s="1">
        <v>161.26947031367</v>
      </c>
      <c r="B87" s="1">
        <v>0.01338577771443</v>
      </c>
      <c r="C87" s="1">
        <v>85604004396897</v>
      </c>
      <c r="D87" s="1">
        <v>85588633110364</v>
      </c>
      <c r="E87" s="1">
        <v>85548515732360</v>
      </c>
      <c r="F87" s="1">
        <v>85581394946413</v>
      </c>
      <c r="G87" s="1">
        <v>83890483950523</v>
      </c>
      <c r="H87" s="1">
        <v>84500410150796</v>
      </c>
      <c r="I87" s="1">
        <v>85664020073914</v>
      </c>
      <c r="J87" s="1">
        <v>85089196908173</v>
      </c>
      <c r="K87" s="1">
        <v>85263214708213</v>
      </c>
      <c r="L87" s="1">
        <v>85472969791105</v>
      </c>
      <c r="M87" s="1">
        <v>85207371385832</v>
      </c>
      <c r="N87" s="1">
        <v>85412789207930</v>
      </c>
      <c r="O87" s="1">
        <v>85343161712805</v>
      </c>
      <c r="P87" s="1">
        <v>85221298667971</v>
      </c>
      <c r="Q87" s="1">
        <v>84868989584083</v>
      </c>
      <c r="R87" s="1">
        <v>85312169279727</v>
      </c>
      <c r="S87" s="1">
        <v>85163017741743</v>
      </c>
      <c r="T87" s="1">
        <v>85730204809389</v>
      </c>
      <c r="U87" s="1">
        <v>85686527238920</v>
      </c>
      <c r="V87" s="1">
        <v>85472303670680</v>
      </c>
      <c r="W87" s="1">
        <v>85609554544748</v>
      </c>
      <c r="X87" s="1">
        <v>85648891075327</v>
      </c>
      <c r="Y87" s="1">
        <v>85195520457462</v>
      </c>
      <c r="Z87" s="1">
        <v>85803631001793</v>
      </c>
      <c r="AA87" s="2">
        <v>6.355e-6</v>
      </c>
      <c r="AB87" s="2">
        <v>6.355e-6</v>
      </c>
      <c r="AC87" s="2">
        <v>6.355e-6</v>
      </c>
      <c r="AD87" s="2">
        <v>6.355e-6</v>
      </c>
      <c r="AE87" s="2">
        <v>6.355e-6</v>
      </c>
      <c r="AF87" s="2">
        <v>6.355e-6</v>
      </c>
      <c r="AG87" s="2">
        <v>6.355e-6</v>
      </c>
      <c r="AH87" s="2">
        <v>6.355e-6</v>
      </c>
      <c r="AI87" s="2">
        <v>6.355e-6</v>
      </c>
      <c r="AJ87" s="2">
        <v>6.355e-6</v>
      </c>
      <c r="AK87" s="2">
        <v>6.355e-6</v>
      </c>
      <c r="AL87" s="2">
        <v>6.355e-6</v>
      </c>
      <c r="AM87" s="2">
        <v>6.355e-6</v>
      </c>
      <c r="AN87" s="2">
        <v>6.355e-6</v>
      </c>
      <c r="AO87" s="2">
        <v>6.355e-6</v>
      </c>
      <c r="AP87" s="2">
        <v>6.355e-6</v>
      </c>
      <c r="AQ87" s="2">
        <v>6.355e-6</v>
      </c>
      <c r="AR87" s="2">
        <v>6.355e-6</v>
      </c>
      <c r="AS87" s="2">
        <v>6.355e-6</v>
      </c>
      <c r="AT87" s="2">
        <v>6.355e-6</v>
      </c>
      <c r="AU87" s="2">
        <v>6.355e-6</v>
      </c>
      <c r="AV87" s="2">
        <v>6.355e-6</v>
      </c>
      <c r="AW87" s="2">
        <v>6.355e-6</v>
      </c>
      <c r="AX87" s="2">
        <v>6.355e-6</v>
      </c>
      <c r="AY87" s="1">
        <v>0.016103616984095</v>
      </c>
      <c r="AZ87" s="2">
        <v>3.4148762431794e-6</v>
      </c>
      <c r="BA87" s="2">
        <v>2.2400325638912e-6</v>
      </c>
      <c r="BB87" s="2">
        <v>1.392552790915e-6</v>
      </c>
      <c r="BC87" s="2">
        <v>6.2491965261998e-6</v>
      </c>
      <c r="BD87" s="2">
        <v>-2.4373724024538e-5</v>
      </c>
      <c r="BE87" s="2">
        <v>-1.7727666527016e-5</v>
      </c>
      <c r="BF87" s="2">
        <v>-2.2325008784195e-6</v>
      </c>
      <c r="BG87" s="2">
        <v>-1.0453388607393e-5</v>
      </c>
      <c r="BH87" s="2">
        <v>-3.4711861941198e-6</v>
      </c>
      <c r="BI87" s="2">
        <v>-6.6358355700161e-6</v>
      </c>
      <c r="BJ87" s="2">
        <v>-8.5546478855513e-6</v>
      </c>
      <c r="BK87" s="2">
        <v>6.1282341230033e-6</v>
      </c>
      <c r="BL87" s="2">
        <v>-8.7053115943039e-6</v>
      </c>
      <c r="BM87" s="2">
        <v>-9.2531902208945e-6</v>
      </c>
      <c r="BN87" s="2">
        <v>-1.4623004549781e-5</v>
      </c>
      <c r="BO87" s="2">
        <v>-8.5790358039608e-6</v>
      </c>
      <c r="BP87" s="2">
        <v>-9.2989294959594e-6</v>
      </c>
      <c r="BQ87" s="2">
        <v>2.1003752828737e-6</v>
      </c>
      <c r="BR87" s="2">
        <v>1.0325430813535e-6</v>
      </c>
      <c r="BS87" s="2">
        <v>-4.7504023015656e-6</v>
      </c>
      <c r="BT87" s="2">
        <v>-5.6830258439618e-6</v>
      </c>
      <c r="BU87" s="2">
        <v>-1.1439146343843e-6</v>
      </c>
      <c r="BV87" s="2">
        <v>3.462368889187e-6</v>
      </c>
      <c r="BW87" s="2">
        <v>1.7462572467768e-6</v>
      </c>
      <c r="BX87" s="1">
        <v>19219588.263764</v>
      </c>
      <c r="BY87" s="1">
        <v>23139609.010647</v>
      </c>
      <c r="BZ87" s="1">
        <v>-0.0076215698674014</v>
      </c>
      <c r="CA87" s="1">
        <v>-0.0066849025137931</v>
      </c>
      <c r="CB87" s="1">
        <v>0.015996262154269</v>
      </c>
      <c r="CC87" s="1">
        <v>-0.30326159099919</v>
      </c>
      <c r="CD87" s="1">
        <v>-0.3095758283992</v>
      </c>
      <c r="CE87" s="1">
        <v>843.38552431636</v>
      </c>
      <c r="CF87" s="1">
        <v>945.5217415896</v>
      </c>
    </row>
    <row r="88" spans="1:84">
      <c r="A88" s="1">
        <v>163.26947031367</v>
      </c>
      <c r="B88" s="1">
        <v>0.013588197108135</v>
      </c>
      <c r="C88" s="1">
        <v>85597043652889</v>
      </c>
      <c r="D88" s="1">
        <v>85581742476866</v>
      </c>
      <c r="E88" s="1">
        <v>85539954481745</v>
      </c>
      <c r="F88" s="1">
        <v>85573473313905</v>
      </c>
      <c r="G88" s="1">
        <v>83848126462031</v>
      </c>
      <c r="H88" s="1">
        <v>84470522587536</v>
      </c>
      <c r="I88" s="1">
        <v>85659347518040</v>
      </c>
      <c r="J88" s="1">
        <v>85071954288741</v>
      </c>
      <c r="K88" s="1">
        <v>85248960828973</v>
      </c>
      <c r="L88" s="1">
        <v>85464398441105</v>
      </c>
      <c r="M88" s="1">
        <v>85192770124918</v>
      </c>
      <c r="N88" s="1">
        <v>85402098390229</v>
      </c>
      <c r="O88" s="1">
        <v>85331339057818</v>
      </c>
      <c r="P88" s="1">
        <v>85207431129861</v>
      </c>
      <c r="Q88" s="1">
        <v>84848808143572</v>
      </c>
      <c r="R88" s="1">
        <v>85299369693305</v>
      </c>
      <c r="S88" s="1">
        <v>85147676157191</v>
      </c>
      <c r="T88" s="1">
        <v>85726069724651</v>
      </c>
      <c r="U88" s="1">
        <v>85681173880862</v>
      </c>
      <c r="V88" s="1">
        <v>85463034704213</v>
      </c>
      <c r="W88" s="1">
        <v>85603434064002</v>
      </c>
      <c r="X88" s="1">
        <v>85642711904210</v>
      </c>
      <c r="Y88" s="1">
        <v>85178796912627</v>
      </c>
      <c r="Z88" s="1">
        <v>85801639792658</v>
      </c>
      <c r="AA88" s="2">
        <v>6.355e-6</v>
      </c>
      <c r="AB88" s="2">
        <v>6.355e-6</v>
      </c>
      <c r="AC88" s="2">
        <v>6.355e-6</v>
      </c>
      <c r="AD88" s="2">
        <v>6.355e-6</v>
      </c>
      <c r="AE88" s="2">
        <v>6.355e-6</v>
      </c>
      <c r="AF88" s="2">
        <v>6.355e-6</v>
      </c>
      <c r="AG88" s="2">
        <v>6.355e-6</v>
      </c>
      <c r="AH88" s="2">
        <v>6.355e-6</v>
      </c>
      <c r="AI88" s="2">
        <v>6.355e-6</v>
      </c>
      <c r="AJ88" s="2">
        <v>6.355e-6</v>
      </c>
      <c r="AK88" s="2">
        <v>6.355e-6</v>
      </c>
      <c r="AL88" s="2">
        <v>6.355e-6</v>
      </c>
      <c r="AM88" s="2">
        <v>6.355e-6</v>
      </c>
      <c r="AN88" s="2">
        <v>6.355e-6</v>
      </c>
      <c r="AO88" s="2">
        <v>6.355e-6</v>
      </c>
      <c r="AP88" s="2">
        <v>6.355e-6</v>
      </c>
      <c r="AQ88" s="2">
        <v>6.355e-6</v>
      </c>
      <c r="AR88" s="2">
        <v>6.355e-6</v>
      </c>
      <c r="AS88" s="2">
        <v>6.355e-6</v>
      </c>
      <c r="AT88" s="2">
        <v>6.355e-6</v>
      </c>
      <c r="AU88" s="2">
        <v>6.355e-6</v>
      </c>
      <c r="AV88" s="2">
        <v>6.355e-6</v>
      </c>
      <c r="AW88" s="2">
        <v>6.355e-6</v>
      </c>
      <c r="AX88" s="2">
        <v>6.355e-6</v>
      </c>
      <c r="AY88" s="1">
        <v>0.016308792561651</v>
      </c>
      <c r="AZ88" s="2">
        <v>3.403981485657e-6</v>
      </c>
      <c r="BA88" s="2">
        <v>2.255201223081e-6</v>
      </c>
      <c r="BB88" s="2">
        <v>1.38976522471e-6</v>
      </c>
      <c r="BC88" s="2">
        <v>6.2549484988522e-6</v>
      </c>
      <c r="BD88" s="2">
        <v>-2.4357250273312e-5</v>
      </c>
      <c r="BE88" s="2">
        <v>-1.7730249873784e-5</v>
      </c>
      <c r="BF88" s="2">
        <v>-2.2246651609171e-6</v>
      </c>
      <c r="BG88" s="2">
        <v>-1.0438793591781e-5</v>
      </c>
      <c r="BH88" s="2">
        <v>-3.4643428442136e-6</v>
      </c>
      <c r="BI88" s="2">
        <v>-6.6355058617324e-6</v>
      </c>
      <c r="BJ88" s="2">
        <v>-8.5476586164118e-6</v>
      </c>
      <c r="BK88" s="2">
        <v>6.1180870050005e-6</v>
      </c>
      <c r="BL88" s="2">
        <v>-8.6970141817771e-6</v>
      </c>
      <c r="BM88" s="2">
        <v>-9.2472484463724e-6</v>
      </c>
      <c r="BN88" s="2">
        <v>-1.4615383275525e-5</v>
      </c>
      <c r="BO88" s="2">
        <v>-8.5849856025713e-6</v>
      </c>
      <c r="BP88" s="2">
        <v>-9.2927552437053e-6</v>
      </c>
      <c r="BQ88" s="2">
        <v>2.108957453049e-6</v>
      </c>
      <c r="BR88" s="2">
        <v>1.0331716679814e-6</v>
      </c>
      <c r="BS88" s="2">
        <v>-4.7530472018145e-6</v>
      </c>
      <c r="BT88" s="2">
        <v>-5.6834156247455e-6</v>
      </c>
      <c r="BU88" s="2">
        <v>-1.1553106479622e-6</v>
      </c>
      <c r="BV88" s="2">
        <v>3.4600422040285e-6</v>
      </c>
      <c r="BW88" s="2">
        <v>1.7452380935414e-6</v>
      </c>
      <c r="BX88" s="1">
        <v>19275471.875857</v>
      </c>
      <c r="BY88" s="1">
        <v>23466813.665366</v>
      </c>
      <c r="BZ88" s="1">
        <v>-0.0077259235360252</v>
      </c>
      <c r="CA88" s="1">
        <v>-0.0067764111334644</v>
      </c>
      <c r="CB88" s="1">
        <v>0.01619301829042</v>
      </c>
      <c r="CC88" s="1">
        <v>-0.30741427472285</v>
      </c>
      <c r="CD88" s="1">
        <v>-0.31376193682385</v>
      </c>
      <c r="CE88" s="1">
        <v>843.88458707002</v>
      </c>
      <c r="CF88" s="1">
        <v>946.29050083198</v>
      </c>
    </row>
    <row r="89" spans="1:84">
      <c r="A89" s="1">
        <v>165.26947031367</v>
      </c>
      <c r="B89" s="1">
        <v>0.013790613128164</v>
      </c>
      <c r="C89" s="1">
        <v>85590027084231</v>
      </c>
      <c r="D89" s="1">
        <v>85574802156948</v>
      </c>
      <c r="E89" s="1">
        <v>85531306868534</v>
      </c>
      <c r="F89" s="1">
        <v>85565482002993</v>
      </c>
      <c r="G89" s="1">
        <v>83805512259745</v>
      </c>
      <c r="H89" s="1">
        <v>84440442923820</v>
      </c>
      <c r="I89" s="1">
        <v>85654644230170</v>
      </c>
      <c r="J89" s="1">
        <v>85054604840614</v>
      </c>
      <c r="K89" s="1">
        <v>85234596292044</v>
      </c>
      <c r="L89" s="1">
        <v>85455775198219</v>
      </c>
      <c r="M89" s="1">
        <v>85178068370904</v>
      </c>
      <c r="N89" s="1">
        <v>85391346072003</v>
      </c>
      <c r="O89" s="1">
        <v>85319438909799</v>
      </c>
      <c r="P89" s="1">
        <v>85193484805604</v>
      </c>
      <c r="Q89" s="1">
        <v>84828527252869</v>
      </c>
      <c r="R89" s="1">
        <v>85286482462440</v>
      </c>
      <c r="S89" s="1">
        <v>85132228915325</v>
      </c>
      <c r="T89" s="1">
        <v>85721887609767</v>
      </c>
      <c r="U89" s="1">
        <v>85675760213271</v>
      </c>
      <c r="V89" s="1">
        <v>85453712466421</v>
      </c>
      <c r="W89" s="1">
        <v>85597272832278</v>
      </c>
      <c r="X89" s="1">
        <v>85636471819560</v>
      </c>
      <c r="Y89" s="1">
        <v>85161965590211</v>
      </c>
      <c r="Z89" s="1">
        <v>85799628502375</v>
      </c>
      <c r="AA89" s="2">
        <v>6.355e-6</v>
      </c>
      <c r="AB89" s="2">
        <v>6.355e-6</v>
      </c>
      <c r="AC89" s="2">
        <v>6.355e-6</v>
      </c>
      <c r="AD89" s="2">
        <v>6.355e-6</v>
      </c>
      <c r="AE89" s="2">
        <v>6.355e-6</v>
      </c>
      <c r="AF89" s="2">
        <v>6.355e-6</v>
      </c>
      <c r="AG89" s="2">
        <v>6.355e-6</v>
      </c>
      <c r="AH89" s="2">
        <v>6.355e-6</v>
      </c>
      <c r="AI89" s="2">
        <v>6.355e-6</v>
      </c>
      <c r="AJ89" s="2">
        <v>6.355e-6</v>
      </c>
      <c r="AK89" s="2">
        <v>6.355e-6</v>
      </c>
      <c r="AL89" s="2">
        <v>6.355e-6</v>
      </c>
      <c r="AM89" s="2">
        <v>6.355e-6</v>
      </c>
      <c r="AN89" s="2">
        <v>6.355e-6</v>
      </c>
      <c r="AO89" s="2">
        <v>6.355e-6</v>
      </c>
      <c r="AP89" s="2">
        <v>6.355e-6</v>
      </c>
      <c r="AQ89" s="2">
        <v>6.355e-6</v>
      </c>
      <c r="AR89" s="2">
        <v>6.355e-6</v>
      </c>
      <c r="AS89" s="2">
        <v>6.355e-6</v>
      </c>
      <c r="AT89" s="2">
        <v>6.355e-6</v>
      </c>
      <c r="AU89" s="2">
        <v>6.355e-6</v>
      </c>
      <c r="AV89" s="2">
        <v>6.355e-6</v>
      </c>
      <c r="AW89" s="2">
        <v>6.355e-6</v>
      </c>
      <c r="AX89" s="2">
        <v>6.355e-6</v>
      </c>
      <c r="AY89" s="1">
        <v>0.016513955839375</v>
      </c>
      <c r="AZ89" s="2">
        <v>3.3933587246639e-6</v>
      </c>
      <c r="BA89" s="2">
        <v>2.2700543557938e-6</v>
      </c>
      <c r="BB89" s="2">
        <v>1.3871924038574e-6</v>
      </c>
      <c r="BC89" s="2">
        <v>6.2607567206638e-6</v>
      </c>
      <c r="BD89" s="2">
        <v>-2.434112841361e-5</v>
      </c>
      <c r="BE89" s="2">
        <v>-1.7733031237503e-5</v>
      </c>
      <c r="BF89" s="2">
        <v>-2.2172203575883e-6</v>
      </c>
      <c r="BG89" s="2">
        <v>-1.0423178495553e-5</v>
      </c>
      <c r="BH89" s="2">
        <v>-3.4586972205177e-6</v>
      </c>
      <c r="BI89" s="2">
        <v>-6.6351807009247e-6</v>
      </c>
      <c r="BJ89" s="2">
        <v>-8.5405795062948e-6</v>
      </c>
      <c r="BK89" s="2">
        <v>6.1082534067554e-6</v>
      </c>
      <c r="BL89" s="2">
        <v>-8.6885576807598e-6</v>
      </c>
      <c r="BM89" s="2">
        <v>-9.2416800952762e-6</v>
      </c>
      <c r="BN89" s="2">
        <v>-1.4608571409234e-5</v>
      </c>
      <c r="BO89" s="2">
        <v>-8.5908149732982e-6</v>
      </c>
      <c r="BP89" s="2">
        <v>-9.2870969391909e-6</v>
      </c>
      <c r="BQ89" s="2">
        <v>2.117901176286e-6</v>
      </c>
      <c r="BR89" s="2">
        <v>1.0338921528348e-6</v>
      </c>
      <c r="BS89" s="2">
        <v>-4.7556416221463e-6</v>
      </c>
      <c r="BT89" s="2">
        <v>-5.6832886625952e-6</v>
      </c>
      <c r="BU89" s="2">
        <v>-1.1666573207315e-6</v>
      </c>
      <c r="BV89" s="2">
        <v>3.457292124799e-6</v>
      </c>
      <c r="BW89" s="2">
        <v>1.7445004803319e-6</v>
      </c>
      <c r="BX89" s="1">
        <v>19331460.594862</v>
      </c>
      <c r="BY89" s="1">
        <v>23794492.546289</v>
      </c>
      <c r="BZ89" s="1">
        <v>-0.0078302414318117</v>
      </c>
      <c r="CA89" s="1">
        <v>-0.0068679230750964</v>
      </c>
      <c r="CB89" s="1">
        <v>0.016389735170164</v>
      </c>
      <c r="CC89" s="1">
        <v>-0.31155987854244</v>
      </c>
      <c r="CD89" s="1">
        <v>-0.31794188807048</v>
      </c>
      <c r="CE89" s="1">
        <v>844.37991410807</v>
      </c>
      <c r="CF89" s="1">
        <v>947.0507451175</v>
      </c>
    </row>
    <row r="90" spans="1:84">
      <c r="A90" s="1">
        <v>167.26947031367</v>
      </c>
      <c r="B90" s="1">
        <v>0.013993025029987</v>
      </c>
      <c r="C90" s="1">
        <v>85582955166544</v>
      </c>
      <c r="D90" s="1">
        <v>85567812530504</v>
      </c>
      <c r="E90" s="1">
        <v>85522573419420</v>
      </c>
      <c r="F90" s="1">
        <v>85557421817445</v>
      </c>
      <c r="G90" s="1">
        <v>83762644517102</v>
      </c>
      <c r="H90" s="1">
        <v>84410172823400</v>
      </c>
      <c r="I90" s="1">
        <v>85649910247920</v>
      </c>
      <c r="J90" s="1">
        <v>85037150171492</v>
      </c>
      <c r="K90" s="1">
        <v>85220122008296</v>
      </c>
      <c r="L90" s="1">
        <v>85447100682849</v>
      </c>
      <c r="M90" s="1">
        <v>85163267367014</v>
      </c>
      <c r="N90" s="1">
        <v>85380533080179</v>
      </c>
      <c r="O90" s="1">
        <v>85307462374712</v>
      </c>
      <c r="P90" s="1">
        <v>85179460498350</v>
      </c>
      <c r="Q90" s="1">
        <v>84808147185057</v>
      </c>
      <c r="R90" s="1">
        <v>85273508467091</v>
      </c>
      <c r="S90" s="1">
        <v>85116676624037</v>
      </c>
      <c r="T90" s="1">
        <v>85717658856307</v>
      </c>
      <c r="U90" s="1">
        <v>85670286624603</v>
      </c>
      <c r="V90" s="1">
        <v>85444337906851</v>
      </c>
      <c r="W90" s="1">
        <v>85591071358876</v>
      </c>
      <c r="X90" s="1">
        <v>85630171477891</v>
      </c>
      <c r="Y90" s="1">
        <v>85145028406421</v>
      </c>
      <c r="Z90" s="1">
        <v>85797597419258</v>
      </c>
      <c r="AA90" s="2">
        <v>6.355e-6</v>
      </c>
      <c r="AB90" s="2">
        <v>6.355e-6</v>
      </c>
      <c r="AC90" s="2">
        <v>6.355e-6</v>
      </c>
      <c r="AD90" s="2">
        <v>6.355e-6</v>
      </c>
      <c r="AE90" s="2">
        <v>6.355e-6</v>
      </c>
      <c r="AF90" s="2">
        <v>6.355e-6</v>
      </c>
      <c r="AG90" s="2">
        <v>6.355e-6</v>
      </c>
      <c r="AH90" s="2">
        <v>6.355e-6</v>
      </c>
      <c r="AI90" s="2">
        <v>6.355e-6</v>
      </c>
      <c r="AJ90" s="2">
        <v>6.355e-6</v>
      </c>
      <c r="AK90" s="2">
        <v>6.355e-6</v>
      </c>
      <c r="AL90" s="2">
        <v>6.355e-6</v>
      </c>
      <c r="AM90" s="2">
        <v>6.355e-6</v>
      </c>
      <c r="AN90" s="2">
        <v>6.355e-6</v>
      </c>
      <c r="AO90" s="2">
        <v>6.355e-6</v>
      </c>
      <c r="AP90" s="2">
        <v>6.355e-6</v>
      </c>
      <c r="AQ90" s="2">
        <v>6.355e-6</v>
      </c>
      <c r="AR90" s="2">
        <v>6.355e-6</v>
      </c>
      <c r="AS90" s="2">
        <v>6.355e-6</v>
      </c>
      <c r="AT90" s="2">
        <v>6.355e-6</v>
      </c>
      <c r="AU90" s="2">
        <v>6.355e-6</v>
      </c>
      <c r="AV90" s="2">
        <v>6.355e-6</v>
      </c>
      <c r="AW90" s="2">
        <v>6.355e-6</v>
      </c>
      <c r="AX90" s="2">
        <v>6.355e-6</v>
      </c>
      <c r="AY90" s="1">
        <v>0.016719106377832</v>
      </c>
      <c r="AZ90" s="2">
        <v>3.383013174307e-6</v>
      </c>
      <c r="BA90" s="2">
        <v>2.2844931367438e-6</v>
      </c>
      <c r="BB90" s="2">
        <v>1.3846486532751e-6</v>
      </c>
      <c r="BC90" s="2">
        <v>6.2664939651309e-6</v>
      </c>
      <c r="BD90" s="2">
        <v>-2.4325215340518e-5</v>
      </c>
      <c r="BE90" s="2">
        <v>-1.7736059743331e-5</v>
      </c>
      <c r="BF90" s="2">
        <v>-2.2103085055336e-6</v>
      </c>
      <c r="BG90" s="2">
        <v>-1.0405848802355e-5</v>
      </c>
      <c r="BH90" s="2">
        <v>-3.4539354112621e-6</v>
      </c>
      <c r="BI90" s="2">
        <v>-6.6346841281377e-6</v>
      </c>
      <c r="BJ90" s="2">
        <v>-8.5331819628945e-6</v>
      </c>
      <c r="BK90" s="2">
        <v>6.098410015099e-6</v>
      </c>
      <c r="BL90" s="2">
        <v>-8.6798919382077e-6</v>
      </c>
      <c r="BM90" s="2">
        <v>-9.2363802366315e-6</v>
      </c>
      <c r="BN90" s="2">
        <v>-1.460249768216e-5</v>
      </c>
      <c r="BO90" s="2">
        <v>-8.5966366021828e-6</v>
      </c>
      <c r="BP90" s="2">
        <v>-9.2821364997882e-6</v>
      </c>
      <c r="BQ90" s="2">
        <v>2.127149527608e-6</v>
      </c>
      <c r="BR90" s="2">
        <v>1.0347555733479e-6</v>
      </c>
      <c r="BS90" s="2">
        <v>-4.7581835022381e-6</v>
      </c>
      <c r="BT90" s="2">
        <v>-5.6833938813019e-6</v>
      </c>
      <c r="BU90" s="2">
        <v>-1.1778472034518e-6</v>
      </c>
      <c r="BV90" s="2">
        <v>3.4537060504379e-6</v>
      </c>
      <c r="BW90" s="2">
        <v>1.7445351349026e-6</v>
      </c>
      <c r="BX90" s="1">
        <v>19387553.056643</v>
      </c>
      <c r="BY90" s="1">
        <v>24122637.903138</v>
      </c>
      <c r="BZ90" s="1">
        <v>-0.0079345239501361</v>
      </c>
      <c r="CA90" s="1">
        <v>-0.0069594376617024</v>
      </c>
      <c r="CB90" s="1">
        <v>0.016586412816953</v>
      </c>
      <c r="CC90" s="1">
        <v>-0.31570140162708</v>
      </c>
      <c r="CD90" s="1">
        <v>-0.32210981377278</v>
      </c>
      <c r="CE90" s="1">
        <v>844.87166038691</v>
      </c>
      <c r="CF90" s="1">
        <v>947.80275365536</v>
      </c>
    </row>
    <row r="91" spans="1:84">
      <c r="A91" s="1">
        <v>169.26947031367</v>
      </c>
      <c r="B91" s="1">
        <v>0.014195432416837</v>
      </c>
      <c r="C91" s="1">
        <v>85575828420063</v>
      </c>
      <c r="D91" s="1">
        <v>85560773932054</v>
      </c>
      <c r="E91" s="1">
        <v>85513754591910</v>
      </c>
      <c r="F91" s="1">
        <v>85549293561430</v>
      </c>
      <c r="G91" s="1">
        <v>83719526196189</v>
      </c>
      <c r="H91" s="1">
        <v>84379714140115</v>
      </c>
      <c r="I91" s="1">
        <v>85645145612088</v>
      </c>
      <c r="J91" s="1">
        <v>85019591730012</v>
      </c>
      <c r="K91" s="1">
        <v>85205538824355</v>
      </c>
      <c r="L91" s="1">
        <v>85438375489455</v>
      </c>
      <c r="M91" s="1">
        <v>85148368462286</v>
      </c>
      <c r="N91" s="1">
        <v>85369660283680</v>
      </c>
      <c r="O91" s="1">
        <v>85295410581350</v>
      </c>
      <c r="P91" s="1">
        <v>85165359001193</v>
      </c>
      <c r="Q91" s="1">
        <v>84787668184430</v>
      </c>
      <c r="R91" s="1">
        <v>85260448499901</v>
      </c>
      <c r="S91" s="1">
        <v>85101019913125</v>
      </c>
      <c r="T91" s="1">
        <v>85713383905709</v>
      </c>
      <c r="U91" s="1">
        <v>85664753512455</v>
      </c>
      <c r="V91" s="1">
        <v>85434911932463</v>
      </c>
      <c r="W91" s="1">
        <v>85584830094428</v>
      </c>
      <c r="X91" s="1">
        <v>85623811524245</v>
      </c>
      <c r="Y91" s="1">
        <v>85127987302884</v>
      </c>
      <c r="Z91" s="1">
        <v>85795546858352</v>
      </c>
      <c r="AA91" s="2">
        <v>6.355e-6</v>
      </c>
      <c r="AB91" s="2">
        <v>6.355e-6</v>
      </c>
      <c r="AC91" s="2">
        <v>6.355e-6</v>
      </c>
      <c r="AD91" s="2">
        <v>6.355e-6</v>
      </c>
      <c r="AE91" s="2">
        <v>6.355e-6</v>
      </c>
      <c r="AF91" s="2">
        <v>6.355e-6</v>
      </c>
      <c r="AG91" s="2">
        <v>6.355e-6</v>
      </c>
      <c r="AH91" s="2">
        <v>6.355e-6</v>
      </c>
      <c r="AI91" s="2">
        <v>6.355e-6</v>
      </c>
      <c r="AJ91" s="2">
        <v>6.355e-6</v>
      </c>
      <c r="AK91" s="2">
        <v>6.355e-6</v>
      </c>
      <c r="AL91" s="2">
        <v>6.355e-6</v>
      </c>
      <c r="AM91" s="2">
        <v>6.355e-6</v>
      </c>
      <c r="AN91" s="2">
        <v>6.355e-6</v>
      </c>
      <c r="AO91" s="2">
        <v>6.355e-6</v>
      </c>
      <c r="AP91" s="2">
        <v>6.355e-6</v>
      </c>
      <c r="AQ91" s="2">
        <v>6.355e-6</v>
      </c>
      <c r="AR91" s="2">
        <v>6.355e-6</v>
      </c>
      <c r="AS91" s="2">
        <v>6.355e-6</v>
      </c>
      <c r="AT91" s="2">
        <v>6.355e-6</v>
      </c>
      <c r="AU91" s="2">
        <v>6.355e-6</v>
      </c>
      <c r="AV91" s="2">
        <v>6.355e-6</v>
      </c>
      <c r="AW91" s="2">
        <v>6.355e-6</v>
      </c>
      <c r="AX91" s="2">
        <v>6.355e-6</v>
      </c>
      <c r="AY91" s="1">
        <v>0.01692424394961</v>
      </c>
      <c r="AZ91" s="2">
        <v>3.3730891148865e-6</v>
      </c>
      <c r="BA91" s="2">
        <v>2.2985698124885e-6</v>
      </c>
      <c r="BB91" s="2">
        <v>1.3833175099717e-6</v>
      </c>
      <c r="BC91" s="2">
        <v>6.2721649079592e-6</v>
      </c>
      <c r="BD91" s="2">
        <v>-2.4309272558769e-5</v>
      </c>
      <c r="BE91" s="2">
        <v>-1.7739163298598e-5</v>
      </c>
      <c r="BF91" s="2">
        <v>-2.2037295925815e-6</v>
      </c>
      <c r="BG91" s="2">
        <v>-1.0387500992247e-5</v>
      </c>
      <c r="BH91" s="2">
        <v>-3.4502780757853e-6</v>
      </c>
      <c r="BI91" s="2">
        <v>-6.6340636999917e-6</v>
      </c>
      <c r="BJ91" s="2">
        <v>-8.5260578328435e-6</v>
      </c>
      <c r="BK91" s="2">
        <v>6.0888346497178e-6</v>
      </c>
      <c r="BL91" s="2">
        <v>-8.6711713448295e-6</v>
      </c>
      <c r="BM91" s="2">
        <v>-9.2312726644459e-6</v>
      </c>
      <c r="BN91" s="2">
        <v>-1.4597153696159e-5</v>
      </c>
      <c r="BO91" s="2">
        <v>-8.602475000143e-6</v>
      </c>
      <c r="BP91" s="2">
        <v>-9.2775811994149e-6</v>
      </c>
      <c r="BQ91" s="2">
        <v>2.1367417721592e-6</v>
      </c>
      <c r="BR91" s="2">
        <v>1.0357374531786e-6</v>
      </c>
      <c r="BS91" s="2">
        <v>-4.7607072793319e-6</v>
      </c>
      <c r="BT91" s="2">
        <v>-5.6833316111103e-6</v>
      </c>
      <c r="BU91" s="2">
        <v>-1.1890489083659e-6</v>
      </c>
      <c r="BV91" s="2">
        <v>3.4492607703563e-6</v>
      </c>
      <c r="BW91" s="2">
        <v>1.7441576056339e-6</v>
      </c>
      <c r="BX91" s="1">
        <v>19443747.956221</v>
      </c>
      <c r="BY91" s="1">
        <v>24451242.345438</v>
      </c>
      <c r="BZ91" s="1">
        <v>-0.0080387710190996</v>
      </c>
      <c r="CA91" s="1">
        <v>-0.0070509547884673</v>
      </c>
      <c r="CB91" s="1">
        <v>0.016783051253597</v>
      </c>
      <c r="CC91" s="1">
        <v>-0.31983844507318</v>
      </c>
      <c r="CD91" s="1">
        <v>-0.32627076798545</v>
      </c>
      <c r="CE91" s="1">
        <v>845.35993561707</v>
      </c>
      <c r="CF91" s="1">
        <v>948.54678319749</v>
      </c>
    </row>
    <row r="92" spans="1:84">
      <c r="A92" s="1">
        <v>171.26947031367</v>
      </c>
      <c r="B92" s="1">
        <v>0.014397835291834</v>
      </c>
      <c r="C92" s="1">
        <v>85568647328986</v>
      </c>
      <c r="D92" s="1">
        <v>85553686697760</v>
      </c>
      <c r="E92" s="1">
        <v>85504850974941</v>
      </c>
      <c r="F92" s="1">
        <v>85541098037329</v>
      </c>
      <c r="G92" s="1">
        <v>83676160325344</v>
      </c>
      <c r="H92" s="1">
        <v>84349068784121</v>
      </c>
      <c r="I92" s="1">
        <v>85640350513747</v>
      </c>
      <c r="J92" s="1">
        <v>85001930961472</v>
      </c>
      <c r="K92" s="1">
        <v>85190847566866</v>
      </c>
      <c r="L92" s="1">
        <v>85429600147937</v>
      </c>
      <c r="M92" s="1">
        <v>85133373023856</v>
      </c>
      <c r="N92" s="1">
        <v>85358728455055</v>
      </c>
      <c r="O92" s="1">
        <v>85283284464824</v>
      </c>
      <c r="P92" s="1">
        <v>85151181105989</v>
      </c>
      <c r="Q92" s="1">
        <v>84767090472367</v>
      </c>
      <c r="R92" s="1">
        <v>85247303425270</v>
      </c>
      <c r="S92" s="1">
        <v>85085259342113</v>
      </c>
      <c r="T92" s="1">
        <v>85709063249055</v>
      </c>
      <c r="U92" s="1">
        <v>85659161291680</v>
      </c>
      <c r="V92" s="1">
        <v>85425435371658</v>
      </c>
      <c r="W92" s="1">
        <v>85578549490773</v>
      </c>
      <c r="X92" s="1">
        <v>85617392600174</v>
      </c>
      <c r="Y92" s="1">
        <v>85110843965280</v>
      </c>
      <c r="Z92" s="1">
        <v>85793477131442</v>
      </c>
      <c r="AA92" s="2">
        <v>6.355e-6</v>
      </c>
      <c r="AB92" s="2">
        <v>6.355e-6</v>
      </c>
      <c r="AC92" s="2">
        <v>6.355e-6</v>
      </c>
      <c r="AD92" s="2">
        <v>6.355e-6</v>
      </c>
      <c r="AE92" s="2">
        <v>6.355e-6</v>
      </c>
      <c r="AF92" s="2">
        <v>6.355e-6</v>
      </c>
      <c r="AG92" s="2">
        <v>6.355e-6</v>
      </c>
      <c r="AH92" s="2">
        <v>6.355e-6</v>
      </c>
      <c r="AI92" s="2">
        <v>6.355e-6</v>
      </c>
      <c r="AJ92" s="2">
        <v>6.355e-6</v>
      </c>
      <c r="AK92" s="2">
        <v>6.355e-6</v>
      </c>
      <c r="AL92" s="2">
        <v>6.355e-6</v>
      </c>
      <c r="AM92" s="2">
        <v>6.355e-6</v>
      </c>
      <c r="AN92" s="2">
        <v>6.355e-6</v>
      </c>
      <c r="AO92" s="2">
        <v>6.355e-6</v>
      </c>
      <c r="AP92" s="2">
        <v>6.355e-6</v>
      </c>
      <c r="AQ92" s="2">
        <v>6.355e-6</v>
      </c>
      <c r="AR92" s="2">
        <v>6.355e-6</v>
      </c>
      <c r="AS92" s="2">
        <v>6.355e-6</v>
      </c>
      <c r="AT92" s="2">
        <v>6.355e-6</v>
      </c>
      <c r="AU92" s="2">
        <v>6.355e-6</v>
      </c>
      <c r="AV92" s="2">
        <v>6.355e-6</v>
      </c>
      <c r="AW92" s="2">
        <v>6.355e-6</v>
      </c>
      <c r="AX92" s="2">
        <v>6.355e-6</v>
      </c>
      <c r="AY92" s="1">
        <v>0.01712936870384</v>
      </c>
      <c r="AZ92" s="2">
        <v>3.3638101480829e-6</v>
      </c>
      <c r="BA92" s="2">
        <v>2.3121703419109e-6</v>
      </c>
      <c r="BB92" s="2">
        <v>1.3815128640353e-6</v>
      </c>
      <c r="BC92" s="2">
        <v>6.2778877433369e-6</v>
      </c>
      <c r="BD92" s="2">
        <v>-2.4293248419734e-5</v>
      </c>
      <c r="BE92" s="2">
        <v>-1.7742389844558e-5</v>
      </c>
      <c r="BF92" s="2">
        <v>-2.1978629951798e-6</v>
      </c>
      <c r="BG92" s="2">
        <v>-1.0369062336648e-5</v>
      </c>
      <c r="BH92" s="2">
        <v>-3.4474616772929e-6</v>
      </c>
      <c r="BI92" s="2">
        <v>-6.6333768843845e-6</v>
      </c>
      <c r="BJ92" s="2">
        <v>-8.5185167690943e-6</v>
      </c>
      <c r="BK92" s="2">
        <v>6.0794665642482e-6</v>
      </c>
      <c r="BL92" s="2">
        <v>-8.6625376317315e-6</v>
      </c>
      <c r="BM92" s="2">
        <v>-9.2263027701964e-6</v>
      </c>
      <c r="BN92" s="2">
        <v>-1.4592463932845e-5</v>
      </c>
      <c r="BO92" s="2">
        <v>-8.6084741039659e-6</v>
      </c>
      <c r="BP92" s="2">
        <v>-9.2733542587096e-6</v>
      </c>
      <c r="BQ92" s="2">
        <v>2.1463176792601e-6</v>
      </c>
      <c r="BR92" s="2">
        <v>1.0368399547467e-6</v>
      </c>
      <c r="BS92" s="2">
        <v>-4.7632991219788e-6</v>
      </c>
      <c r="BT92" s="2">
        <v>-5.6832153194742e-6</v>
      </c>
      <c r="BU92" s="2">
        <v>-1.200300327533e-6</v>
      </c>
      <c r="BV92" s="2">
        <v>3.4441493798099e-6</v>
      </c>
      <c r="BW92" s="2">
        <v>1.7439452863535e-6</v>
      </c>
      <c r="BX92" s="1">
        <v>19500043.815746</v>
      </c>
      <c r="BY92" s="1">
        <v>24780297.443179</v>
      </c>
      <c r="BZ92" s="1">
        <v>-0.0081429830286354</v>
      </c>
      <c r="CA92" s="1">
        <v>-0.0071424738207426</v>
      </c>
      <c r="CB92" s="1">
        <v>0.016979650499883</v>
      </c>
      <c r="CC92" s="1">
        <v>-0.32396905797967</v>
      </c>
      <c r="CD92" s="1">
        <v>-0.33042106204548</v>
      </c>
      <c r="CE92" s="1">
        <v>845.84487973082</v>
      </c>
      <c r="CF92" s="1">
        <v>949.2831684096</v>
      </c>
    </row>
    <row r="93" spans="1:84">
      <c r="A93" s="1">
        <v>173.26947031367</v>
      </c>
      <c r="B93" s="1">
        <v>0.014600234200486</v>
      </c>
      <c r="C93" s="1">
        <v>85561412463763</v>
      </c>
      <c r="D93" s="1">
        <v>85546551249662</v>
      </c>
      <c r="E93" s="1">
        <v>85495863144750</v>
      </c>
      <c r="F93" s="1">
        <v>85532836061635</v>
      </c>
      <c r="G93" s="1">
        <v>83632549873095</v>
      </c>
      <c r="H93" s="1">
        <v>84318238623113</v>
      </c>
      <c r="I93" s="1">
        <v>85635525192927</v>
      </c>
      <c r="J93" s="1">
        <v>84984169347414</v>
      </c>
      <c r="K93" s="1">
        <v>85176049108919</v>
      </c>
      <c r="L93" s="1">
        <v>85420775106861</v>
      </c>
      <c r="M93" s="1">
        <v>85118282391324</v>
      </c>
      <c r="N93" s="1">
        <v>85347738292501</v>
      </c>
      <c r="O93" s="1">
        <v>85271085033524</v>
      </c>
      <c r="P93" s="1">
        <v>85136927616076</v>
      </c>
      <c r="Q93" s="1">
        <v>84746414445584</v>
      </c>
      <c r="R93" s="1">
        <v>85234074081371</v>
      </c>
      <c r="S93" s="1">
        <v>85069395442720</v>
      </c>
      <c r="T93" s="1">
        <v>85704697458097</v>
      </c>
      <c r="U93" s="1">
        <v>85653510446611</v>
      </c>
      <c r="V93" s="1">
        <v>85415908958945</v>
      </c>
      <c r="W93" s="1">
        <v>85572229965591</v>
      </c>
      <c r="X93" s="1">
        <v>85610915324356</v>
      </c>
      <c r="Y93" s="1">
        <v>85093599960897</v>
      </c>
      <c r="Z93" s="1">
        <v>85791388480183</v>
      </c>
      <c r="AA93" s="2">
        <v>6.355e-6</v>
      </c>
      <c r="AB93" s="2">
        <v>6.355e-6</v>
      </c>
      <c r="AC93" s="2">
        <v>6.355e-6</v>
      </c>
      <c r="AD93" s="2">
        <v>6.355e-6</v>
      </c>
      <c r="AE93" s="2">
        <v>6.355e-6</v>
      </c>
      <c r="AF93" s="2">
        <v>6.355e-6</v>
      </c>
      <c r="AG93" s="2">
        <v>6.355e-6</v>
      </c>
      <c r="AH93" s="2">
        <v>6.355e-6</v>
      </c>
      <c r="AI93" s="2">
        <v>6.355e-6</v>
      </c>
      <c r="AJ93" s="2">
        <v>6.355e-6</v>
      </c>
      <c r="AK93" s="2">
        <v>6.355e-6</v>
      </c>
      <c r="AL93" s="2">
        <v>6.355e-6</v>
      </c>
      <c r="AM93" s="2">
        <v>6.355e-6</v>
      </c>
      <c r="AN93" s="2">
        <v>6.355e-6</v>
      </c>
      <c r="AO93" s="2">
        <v>6.355e-6</v>
      </c>
      <c r="AP93" s="2">
        <v>6.355e-6</v>
      </c>
      <c r="AQ93" s="2">
        <v>6.355e-6</v>
      </c>
      <c r="AR93" s="2">
        <v>6.355e-6</v>
      </c>
      <c r="AS93" s="2">
        <v>6.355e-6</v>
      </c>
      <c r="AT93" s="2">
        <v>6.355e-6</v>
      </c>
      <c r="AU93" s="2">
        <v>6.355e-6</v>
      </c>
      <c r="AV93" s="2">
        <v>6.355e-6</v>
      </c>
      <c r="AW93" s="2">
        <v>6.355e-6</v>
      </c>
      <c r="AX93" s="2">
        <v>6.355e-6</v>
      </c>
      <c r="AY93" s="1">
        <v>0.017334481064442</v>
      </c>
      <c r="AZ93" s="2">
        <v>3.3542205972473e-6</v>
      </c>
      <c r="BA93" s="2">
        <v>2.3252557722747e-6</v>
      </c>
      <c r="BB93" s="2">
        <v>1.3800093242947e-6</v>
      </c>
      <c r="BC93" s="2">
        <v>6.2836594551596e-6</v>
      </c>
      <c r="BD93" s="2">
        <v>-2.4277212689887e-5</v>
      </c>
      <c r="BE93" s="2">
        <v>-1.7745747610267e-5</v>
      </c>
      <c r="BF93" s="2">
        <v>-2.1926299162089e-6</v>
      </c>
      <c r="BG93" s="2">
        <v>-1.0351328919697e-5</v>
      </c>
      <c r="BH93" s="2">
        <v>-3.4454234250182e-6</v>
      </c>
      <c r="BI93" s="2">
        <v>-6.6326456240309e-6</v>
      </c>
      <c r="BJ93" s="2">
        <v>-8.5112031853851e-6</v>
      </c>
      <c r="BK93" s="2">
        <v>6.0704183329494e-6</v>
      </c>
      <c r="BL93" s="2">
        <v>-8.6540600930218e-6</v>
      </c>
      <c r="BM93" s="2">
        <v>-9.2213577373763e-6</v>
      </c>
      <c r="BN93" s="2">
        <v>-1.4588233223619e-5</v>
      </c>
      <c r="BO93" s="2">
        <v>-8.6144990583685e-6</v>
      </c>
      <c r="BP93" s="2">
        <v>-9.2688653191368e-6</v>
      </c>
      <c r="BQ93" s="2">
        <v>2.1559043359136e-6</v>
      </c>
      <c r="BR93" s="2">
        <v>1.0379898468294e-6</v>
      </c>
      <c r="BS93" s="2">
        <v>-4.7659694122786e-6</v>
      </c>
      <c r="BT93" s="2">
        <v>-5.6829124378072e-6</v>
      </c>
      <c r="BU93" s="2">
        <v>-1.2117559272418e-6</v>
      </c>
      <c r="BV93" s="2">
        <v>3.4385473818096e-6</v>
      </c>
      <c r="BW93" s="2">
        <v>1.744041895766e-6</v>
      </c>
      <c r="BX93" s="1">
        <v>19556438.985724</v>
      </c>
      <c r="BY93" s="1">
        <v>25109793.741861</v>
      </c>
      <c r="BZ93" s="1">
        <v>-0.008247160762017</v>
      </c>
      <c r="CA93" s="1">
        <v>-0.007233993788422</v>
      </c>
      <c r="CB93" s="1">
        <v>0.017176210572772</v>
      </c>
      <c r="CC93" s="1">
        <v>-0.3280963937512</v>
      </c>
      <c r="CD93" s="1">
        <v>-0.33456378199016</v>
      </c>
      <c r="CE93" s="1">
        <v>846.32663005687</v>
      </c>
      <c r="CF93" s="1">
        <v>950.01236017535</v>
      </c>
    </row>
    <row r="94" spans="1:84">
      <c r="A94" s="1">
        <v>175.26947031367</v>
      </c>
      <c r="B94" s="1">
        <v>0.014802629862126</v>
      </c>
      <c r="C94" s="1">
        <v>85554124333694</v>
      </c>
      <c r="D94" s="1">
        <v>85539368088212</v>
      </c>
      <c r="E94" s="1">
        <v>85486791652620</v>
      </c>
      <c r="F94" s="1">
        <v>85524508429695</v>
      </c>
      <c r="G94" s="1">
        <v>83588697685826</v>
      </c>
      <c r="H94" s="1">
        <v>84287225575371</v>
      </c>
      <c r="I94" s="1">
        <v>85630669858059</v>
      </c>
      <c r="J94" s="1">
        <v>84966308415519</v>
      </c>
      <c r="K94" s="1">
        <v>85161144420436</v>
      </c>
      <c r="L94" s="1">
        <v>85411900734294</v>
      </c>
      <c r="M94" s="1">
        <v>85103097878071</v>
      </c>
      <c r="N94" s="1">
        <v>85336690464528</v>
      </c>
      <c r="O94" s="1">
        <v>85258813359538</v>
      </c>
      <c r="P94" s="1">
        <v>85122599338205</v>
      </c>
      <c r="Q94" s="1">
        <v>84725640684012</v>
      </c>
      <c r="R94" s="1">
        <v>85220761311608</v>
      </c>
      <c r="S94" s="1">
        <v>85053428861515</v>
      </c>
      <c r="T94" s="1">
        <v>85700287158068</v>
      </c>
      <c r="U94" s="1">
        <v>85647801574914</v>
      </c>
      <c r="V94" s="1">
        <v>85406333447962</v>
      </c>
      <c r="W94" s="1">
        <v>85565871926125</v>
      </c>
      <c r="X94" s="1">
        <v>85604380258431</v>
      </c>
      <c r="Y94" s="1">
        <v>85076256669239</v>
      </c>
      <c r="Z94" s="1">
        <v>85789281103751</v>
      </c>
      <c r="AA94" s="2">
        <v>6.355e-6</v>
      </c>
      <c r="AB94" s="2">
        <v>6.355e-6</v>
      </c>
      <c r="AC94" s="2">
        <v>6.355e-6</v>
      </c>
      <c r="AD94" s="2">
        <v>6.355e-6</v>
      </c>
      <c r="AE94" s="2">
        <v>6.355e-6</v>
      </c>
      <c r="AF94" s="2">
        <v>6.355e-6</v>
      </c>
      <c r="AG94" s="2">
        <v>6.355e-6</v>
      </c>
      <c r="AH94" s="2">
        <v>6.355e-6</v>
      </c>
      <c r="AI94" s="2">
        <v>6.355e-6</v>
      </c>
      <c r="AJ94" s="2">
        <v>6.355e-6</v>
      </c>
      <c r="AK94" s="2">
        <v>6.355e-6</v>
      </c>
      <c r="AL94" s="2">
        <v>6.355e-6</v>
      </c>
      <c r="AM94" s="2">
        <v>6.355e-6</v>
      </c>
      <c r="AN94" s="2">
        <v>6.355e-6</v>
      </c>
      <c r="AO94" s="2">
        <v>6.355e-6</v>
      </c>
      <c r="AP94" s="2">
        <v>6.355e-6</v>
      </c>
      <c r="AQ94" s="2">
        <v>6.355e-6</v>
      </c>
      <c r="AR94" s="2">
        <v>6.355e-6</v>
      </c>
      <c r="AS94" s="2">
        <v>6.355e-6</v>
      </c>
      <c r="AT94" s="2">
        <v>6.355e-6</v>
      </c>
      <c r="AU94" s="2">
        <v>6.355e-6</v>
      </c>
      <c r="AV94" s="2">
        <v>6.355e-6</v>
      </c>
      <c r="AW94" s="2">
        <v>6.355e-6</v>
      </c>
      <c r="AX94" s="2">
        <v>6.355e-6</v>
      </c>
      <c r="AY94" s="1">
        <v>0.017539581509925</v>
      </c>
      <c r="AZ94" s="2">
        <v>3.3445682319896e-6</v>
      </c>
      <c r="BA94" s="2">
        <v>2.3377287485237e-6</v>
      </c>
      <c r="BB94" s="2">
        <v>1.3788211108896e-6</v>
      </c>
      <c r="BC94" s="2">
        <v>6.2895357554356e-6</v>
      </c>
      <c r="BD94" s="2">
        <v>-2.4261294761215e-5</v>
      </c>
      <c r="BE94" s="2">
        <v>-1.7749173390419e-5</v>
      </c>
      <c r="BF94" s="2">
        <v>-2.1877732827853e-6</v>
      </c>
      <c r="BG94" s="2">
        <v>-1.0334911026457e-5</v>
      </c>
      <c r="BH94" s="2">
        <v>-3.444128911714e-6</v>
      </c>
      <c r="BI94" s="2">
        <v>-6.6319586067331e-6</v>
      </c>
      <c r="BJ94" s="2">
        <v>-8.5037610894917e-6</v>
      </c>
      <c r="BK94" s="2">
        <v>6.0616994704258e-6</v>
      </c>
      <c r="BL94" s="2">
        <v>-8.6455104136008e-6</v>
      </c>
      <c r="BM94" s="2">
        <v>-9.2162920852116e-6</v>
      </c>
      <c r="BN94" s="2">
        <v>-1.4584305771113e-5</v>
      </c>
      <c r="BO94" s="2">
        <v>-8.6204804063308e-6</v>
      </c>
      <c r="BP94" s="2">
        <v>-9.264597969339e-6</v>
      </c>
      <c r="BQ94" s="2">
        <v>2.1655151988934e-6</v>
      </c>
      <c r="BR94" s="2">
        <v>1.0391151237382e-6</v>
      </c>
      <c r="BS94" s="2">
        <v>-4.768702374223e-6</v>
      </c>
      <c r="BT94" s="2">
        <v>-5.6827919456795e-6</v>
      </c>
      <c r="BU94" s="2">
        <v>-1.2231001451371e-6</v>
      </c>
      <c r="BV94" s="2">
        <v>3.4325229687011e-6</v>
      </c>
      <c r="BW94" s="2">
        <v>1.7443827864753e-6</v>
      </c>
      <c r="BX94" s="1">
        <v>19612931.796091</v>
      </c>
      <c r="BY94" s="1">
        <v>25439721.676671</v>
      </c>
      <c r="BZ94" s="1">
        <v>-0.008351304950445</v>
      </c>
      <c r="CA94" s="1">
        <v>-0.0073255137307815</v>
      </c>
      <c r="CB94" s="1">
        <v>0.017372731487077</v>
      </c>
      <c r="CC94" s="1">
        <v>-0.33221820544934</v>
      </c>
      <c r="CD94" s="1">
        <v>-0.33869920251847</v>
      </c>
      <c r="CE94" s="1">
        <v>846.80533678842</v>
      </c>
      <c r="CF94" s="1">
        <v>950.73483351807</v>
      </c>
    </row>
    <row r="95" spans="1:84">
      <c r="A95" s="1">
        <v>177.26947031367</v>
      </c>
      <c r="B95" s="1">
        <v>0.015005022986327</v>
      </c>
      <c r="C95" s="1">
        <v>85546783439006</v>
      </c>
      <c r="D95" s="1">
        <v>85532137778635</v>
      </c>
      <c r="E95" s="1">
        <v>85477637063472</v>
      </c>
      <c r="F95" s="1">
        <v>85516115946074</v>
      </c>
      <c r="G95" s="1">
        <v>83544606584764</v>
      </c>
      <c r="H95" s="1">
        <v>84256031576370</v>
      </c>
      <c r="I95" s="1">
        <v>85625784735523</v>
      </c>
      <c r="J95" s="1">
        <v>84948349550605</v>
      </c>
      <c r="K95" s="1">
        <v>85146134549255</v>
      </c>
      <c r="L95" s="1">
        <v>85402977336192</v>
      </c>
      <c r="M95" s="1">
        <v>85087820714614</v>
      </c>
      <c r="N95" s="1">
        <v>85325585554746</v>
      </c>
      <c r="O95" s="1">
        <v>85246470490159</v>
      </c>
      <c r="P95" s="1">
        <v>85108197080818</v>
      </c>
      <c r="Q95" s="1">
        <v>84704769939404</v>
      </c>
      <c r="R95" s="1">
        <v>85207365978135</v>
      </c>
      <c r="S95" s="1">
        <v>85037360366952</v>
      </c>
      <c r="T95" s="1">
        <v>85695833019087</v>
      </c>
      <c r="U95" s="1">
        <v>85642035373543</v>
      </c>
      <c r="V95" s="1">
        <v>85396709526552</v>
      </c>
      <c r="W95" s="1">
        <v>85559475758895</v>
      </c>
      <c r="X95" s="1">
        <v>85597787905644</v>
      </c>
      <c r="Y95" s="1">
        <v>85058815270766</v>
      </c>
      <c r="Z95" s="1">
        <v>85787155183752</v>
      </c>
      <c r="AA95" s="2">
        <v>6.355e-6</v>
      </c>
      <c r="AB95" s="2">
        <v>6.355e-6</v>
      </c>
      <c r="AC95" s="2">
        <v>6.355e-6</v>
      </c>
      <c r="AD95" s="2">
        <v>6.355e-6</v>
      </c>
      <c r="AE95" s="2">
        <v>6.355e-6</v>
      </c>
      <c r="AF95" s="2">
        <v>6.355e-6</v>
      </c>
      <c r="AG95" s="2">
        <v>6.355e-6</v>
      </c>
      <c r="AH95" s="2">
        <v>6.355e-6</v>
      </c>
      <c r="AI95" s="2">
        <v>6.355e-6</v>
      </c>
      <c r="AJ95" s="2">
        <v>6.355e-6</v>
      </c>
      <c r="AK95" s="2">
        <v>6.355e-6</v>
      </c>
      <c r="AL95" s="2">
        <v>6.355e-6</v>
      </c>
      <c r="AM95" s="2">
        <v>6.355e-6</v>
      </c>
      <c r="AN95" s="2">
        <v>6.355e-6</v>
      </c>
      <c r="AO95" s="2">
        <v>6.355e-6</v>
      </c>
      <c r="AP95" s="2">
        <v>6.355e-6</v>
      </c>
      <c r="AQ95" s="2">
        <v>6.355e-6</v>
      </c>
      <c r="AR95" s="2">
        <v>6.355e-6</v>
      </c>
      <c r="AS95" s="2">
        <v>6.355e-6</v>
      </c>
      <c r="AT95" s="2">
        <v>6.355e-6</v>
      </c>
      <c r="AU95" s="2">
        <v>6.355e-6</v>
      </c>
      <c r="AV95" s="2">
        <v>6.355e-6</v>
      </c>
      <c r="AW95" s="2">
        <v>6.355e-6</v>
      </c>
      <c r="AX95" s="2">
        <v>6.355e-6</v>
      </c>
      <c r="AY95" s="1">
        <v>0.017744670637048</v>
      </c>
      <c r="AZ95" s="2">
        <v>3.3349724746688e-6</v>
      </c>
      <c r="BA95" s="2">
        <v>2.3496221976649e-6</v>
      </c>
      <c r="BB95" s="2">
        <v>1.3777824439273e-6</v>
      </c>
      <c r="BC95" s="2">
        <v>6.2954375036661e-6</v>
      </c>
      <c r="BD95" s="2">
        <v>-2.4245430537417e-5</v>
      </c>
      <c r="BE95" s="2">
        <v>-1.7752656169162e-5</v>
      </c>
      <c r="BF95" s="2">
        <v>-2.1832015547723e-6</v>
      </c>
      <c r="BG95" s="2">
        <v>-1.0320034127934e-5</v>
      </c>
      <c r="BH95" s="2">
        <v>-3.4433225435758e-6</v>
      </c>
      <c r="BI95" s="2">
        <v>-6.6313746499442e-6</v>
      </c>
      <c r="BJ95" s="2">
        <v>-8.496271662599e-6</v>
      </c>
      <c r="BK95" s="2">
        <v>6.0533819678039e-6</v>
      </c>
      <c r="BL95" s="2">
        <v>-8.6371460086525e-6</v>
      </c>
      <c r="BM95" s="2">
        <v>-9.2114560075755e-6</v>
      </c>
      <c r="BN95" s="2">
        <v>-1.4580593846201e-5</v>
      </c>
      <c r="BO95" s="2">
        <v>-8.6263502351863e-6</v>
      </c>
      <c r="BP95" s="2">
        <v>-9.259982020278e-6</v>
      </c>
      <c r="BQ95" s="2">
        <v>2.1748937101631e-6</v>
      </c>
      <c r="BR95" s="2">
        <v>1.0401443765335e-6</v>
      </c>
      <c r="BS95" s="2">
        <v>-4.7715445531115e-6</v>
      </c>
      <c r="BT95" s="2">
        <v>-5.6826340604325e-6</v>
      </c>
      <c r="BU95" s="2">
        <v>-1.2342717373368e-6</v>
      </c>
      <c r="BV95" s="2">
        <v>3.4260907245224e-6</v>
      </c>
      <c r="BW95" s="2">
        <v>1.7449551171807e-6</v>
      </c>
      <c r="BX95" s="1">
        <v>19669520.529773</v>
      </c>
      <c r="BY95" s="1">
        <v>25770071.401826</v>
      </c>
      <c r="BZ95" s="1">
        <v>-0.008455416614188</v>
      </c>
      <c r="CA95" s="1">
        <v>-0.0074170323774888</v>
      </c>
      <c r="CB95" s="1">
        <v>0.017569213256289</v>
      </c>
      <c r="CC95" s="1">
        <v>-0.3363371062426</v>
      </c>
      <c r="CD95" s="1">
        <v>-0.34282798794924</v>
      </c>
      <c r="CE95" s="1">
        <v>847.28116822526</v>
      </c>
      <c r="CF95" s="1">
        <v>951.45108661335</v>
      </c>
    </row>
    <row r="96" spans="1:84">
      <c r="A96" s="1">
        <v>179.26947031367</v>
      </c>
      <c r="B96" s="1">
        <v>0.015207414141503</v>
      </c>
      <c r="C96" s="1">
        <v>85539390241156</v>
      </c>
      <c r="D96" s="1">
        <v>85524860919546</v>
      </c>
      <c r="E96" s="1">
        <v>85468399884657</v>
      </c>
      <c r="F96" s="1">
        <v>85507659379635</v>
      </c>
      <c r="G96" s="1">
        <v>83500279305130</v>
      </c>
      <c r="H96" s="1">
        <v>84224658611093</v>
      </c>
      <c r="I96" s="1">
        <v>85620870060791</v>
      </c>
      <c r="J96" s="1">
        <v>84930294178093</v>
      </c>
      <c r="K96" s="1">
        <v>85131020578853</v>
      </c>
      <c r="L96" s="1">
        <v>85394005165799</v>
      </c>
      <c r="M96" s="1">
        <v>85072452112374</v>
      </c>
      <c r="N96" s="1">
        <v>85314424105046</v>
      </c>
      <c r="O96" s="1">
        <v>85234057459556</v>
      </c>
      <c r="P96" s="1">
        <v>85093721639927</v>
      </c>
      <c r="Q96" s="1">
        <v>84683803112297</v>
      </c>
      <c r="R96" s="1">
        <v>85193888971897</v>
      </c>
      <c r="S96" s="1">
        <v>85021190665758</v>
      </c>
      <c r="T96" s="1">
        <v>85691335736912</v>
      </c>
      <c r="U96" s="1">
        <v>85636212612244</v>
      </c>
      <c r="V96" s="1">
        <v>85387037941219</v>
      </c>
      <c r="W96" s="1">
        <v>85553041849857</v>
      </c>
      <c r="X96" s="1">
        <v>85591138713904</v>
      </c>
      <c r="Y96" s="1">
        <v>85041276874045</v>
      </c>
      <c r="Z96" s="1">
        <v>85785010861307</v>
      </c>
      <c r="AA96" s="2">
        <v>6.355e-6</v>
      </c>
      <c r="AB96" s="2">
        <v>6.355e-6</v>
      </c>
      <c r="AC96" s="2">
        <v>6.355e-6</v>
      </c>
      <c r="AD96" s="2">
        <v>6.355e-6</v>
      </c>
      <c r="AE96" s="2">
        <v>6.355e-6</v>
      </c>
      <c r="AF96" s="2">
        <v>6.355e-6</v>
      </c>
      <c r="AG96" s="2">
        <v>6.355e-6</v>
      </c>
      <c r="AH96" s="2">
        <v>6.355e-6</v>
      </c>
      <c r="AI96" s="2">
        <v>6.355e-6</v>
      </c>
      <c r="AJ96" s="2">
        <v>6.355e-6</v>
      </c>
      <c r="AK96" s="2">
        <v>6.355e-6</v>
      </c>
      <c r="AL96" s="2">
        <v>6.355e-6</v>
      </c>
      <c r="AM96" s="2">
        <v>6.355e-6</v>
      </c>
      <c r="AN96" s="2">
        <v>6.355e-6</v>
      </c>
      <c r="AO96" s="2">
        <v>6.355e-6</v>
      </c>
      <c r="AP96" s="2">
        <v>6.355e-6</v>
      </c>
      <c r="AQ96" s="2">
        <v>6.355e-6</v>
      </c>
      <c r="AR96" s="2">
        <v>6.355e-6</v>
      </c>
      <c r="AS96" s="2">
        <v>6.355e-6</v>
      </c>
      <c r="AT96" s="2">
        <v>6.355e-6</v>
      </c>
      <c r="AU96" s="2">
        <v>6.355e-6</v>
      </c>
      <c r="AV96" s="2">
        <v>6.355e-6</v>
      </c>
      <c r="AW96" s="2">
        <v>6.355e-6</v>
      </c>
      <c r="AX96" s="2">
        <v>6.355e-6</v>
      </c>
      <c r="AY96" s="1">
        <v>0.017949748929429</v>
      </c>
      <c r="AZ96" s="2">
        <v>3.3253431206697e-6</v>
      </c>
      <c r="BA96" s="2">
        <v>2.36084540137e-6</v>
      </c>
      <c r="BB96" s="2">
        <v>1.3769946036284e-6</v>
      </c>
      <c r="BC96" s="2">
        <v>6.3015527618187e-6</v>
      </c>
      <c r="BD96" s="2">
        <v>-2.4229667203657e-5</v>
      </c>
      <c r="BE96" s="2">
        <v>-1.775614285918e-5</v>
      </c>
      <c r="BF96" s="2">
        <v>-2.1790593214012e-6</v>
      </c>
      <c r="BG96" s="2">
        <v>-1.0306699918414e-5</v>
      </c>
      <c r="BH96" s="2">
        <v>-3.4430725416931e-6</v>
      </c>
      <c r="BI96" s="2">
        <v>-6.6309597919676e-6</v>
      </c>
      <c r="BJ96" s="2">
        <v>-8.4891152475612e-6</v>
      </c>
      <c r="BK96" s="2">
        <v>6.0453546778389e-6</v>
      </c>
      <c r="BL96" s="2">
        <v>-8.6288925978459e-6</v>
      </c>
      <c r="BM96" s="2">
        <v>-9.2066537783472e-6</v>
      </c>
      <c r="BN96" s="2">
        <v>-1.4577034333178e-5</v>
      </c>
      <c r="BO96" s="2">
        <v>-8.6320943726984e-6</v>
      </c>
      <c r="BP96" s="2">
        <v>-9.2551370218511e-6</v>
      </c>
      <c r="BQ96" s="2">
        <v>2.1840469466307e-6</v>
      </c>
      <c r="BR96" s="2">
        <v>1.0410543098266e-6</v>
      </c>
      <c r="BS96" s="2">
        <v>-4.7744805886488e-6</v>
      </c>
      <c r="BT96" s="2">
        <v>-5.6825756546872e-6</v>
      </c>
      <c r="BU96" s="2">
        <v>-1.2453608062029e-6</v>
      </c>
      <c r="BV96" s="2">
        <v>3.4194010314487e-6</v>
      </c>
      <c r="BW96" s="2">
        <v>1.7457579857583e-6</v>
      </c>
      <c r="BX96" s="1">
        <v>19726203.552977</v>
      </c>
      <c r="BY96" s="1">
        <v>26100833.581352</v>
      </c>
      <c r="BZ96" s="1">
        <v>-0.0085594969888881</v>
      </c>
      <c r="CA96" s="1">
        <v>-0.0075085482664912</v>
      </c>
      <c r="CB96" s="1">
        <v>0.017765655893892</v>
      </c>
      <c r="CC96" s="1">
        <v>-0.34045285709182</v>
      </c>
      <c r="CD96" s="1">
        <v>-0.34695126723101</v>
      </c>
      <c r="CE96" s="1">
        <v>847.75427626764</v>
      </c>
      <c r="CF96" s="1">
        <v>952.16157493043</v>
      </c>
    </row>
    <row r="97" spans="1:84">
      <c r="A97" s="1">
        <v>181.26947031366</v>
      </c>
      <c r="B97" s="1">
        <v>0.015409803707832</v>
      </c>
      <c r="C97" s="1">
        <v>85531945216767</v>
      </c>
      <c r="D97" s="1">
        <v>85517538127804</v>
      </c>
      <c r="E97" s="1">
        <v>85459080634181</v>
      </c>
      <c r="F97" s="1">
        <v>85499139485633</v>
      </c>
      <c r="G97" s="1">
        <v>83455718469014</v>
      </c>
      <c r="H97" s="1">
        <v>84193108673493</v>
      </c>
      <c r="I97" s="1">
        <v>85615926154072</v>
      </c>
      <c r="J97" s="1">
        <v>84912143652721</v>
      </c>
      <c r="K97" s="1">
        <v>85115803616606</v>
      </c>
      <c r="L97" s="1">
        <v>85384984460062</v>
      </c>
      <c r="M97" s="1">
        <v>85056993221253</v>
      </c>
      <c r="N97" s="1">
        <v>85303206614271</v>
      </c>
      <c r="O97" s="1">
        <v>85221575208908</v>
      </c>
      <c r="P97" s="1">
        <v>85079173836535</v>
      </c>
      <c r="Q97" s="1">
        <v>84662741203908</v>
      </c>
      <c r="R97" s="1">
        <v>85180331218058</v>
      </c>
      <c r="S97" s="1">
        <v>85004920487423</v>
      </c>
      <c r="T97" s="1">
        <v>85686796024668</v>
      </c>
      <c r="U97" s="1">
        <v>85630334090800</v>
      </c>
      <c r="V97" s="1">
        <v>85377319415094</v>
      </c>
      <c r="W97" s="1">
        <v>85546570598229</v>
      </c>
      <c r="X97" s="1">
        <v>85584433102267</v>
      </c>
      <c r="Y97" s="1">
        <v>85023642431861</v>
      </c>
      <c r="Z97" s="1">
        <v>85782848262253</v>
      </c>
      <c r="AA97" s="2">
        <v>6.355e-6</v>
      </c>
      <c r="AB97" s="2">
        <v>6.355e-6</v>
      </c>
      <c r="AC97" s="2">
        <v>6.355e-6</v>
      </c>
      <c r="AD97" s="2">
        <v>6.355e-6</v>
      </c>
      <c r="AE97" s="2">
        <v>6.355e-6</v>
      </c>
      <c r="AF97" s="2">
        <v>6.355e-6</v>
      </c>
      <c r="AG97" s="2">
        <v>6.355e-6</v>
      </c>
      <c r="AH97" s="2">
        <v>6.355e-6</v>
      </c>
      <c r="AI97" s="2">
        <v>6.355e-6</v>
      </c>
      <c r="AJ97" s="2">
        <v>6.355e-6</v>
      </c>
      <c r="AK97" s="2">
        <v>6.355e-6</v>
      </c>
      <c r="AL97" s="2">
        <v>6.355e-6</v>
      </c>
      <c r="AM97" s="2">
        <v>6.355e-6</v>
      </c>
      <c r="AN97" s="2">
        <v>6.355e-6</v>
      </c>
      <c r="AO97" s="2">
        <v>6.355e-6</v>
      </c>
      <c r="AP97" s="2">
        <v>6.355e-6</v>
      </c>
      <c r="AQ97" s="2">
        <v>6.355e-6</v>
      </c>
      <c r="AR97" s="2">
        <v>6.355e-6</v>
      </c>
      <c r="AS97" s="2">
        <v>6.355e-6</v>
      </c>
      <c r="AT97" s="2">
        <v>6.355e-6</v>
      </c>
      <c r="AU97" s="2">
        <v>6.355e-6</v>
      </c>
      <c r="AV97" s="2">
        <v>6.355e-6</v>
      </c>
      <c r="AW97" s="2">
        <v>6.355e-6</v>
      </c>
      <c r="AX97" s="2">
        <v>6.355e-6</v>
      </c>
      <c r="AY97" s="1">
        <v>0.01815481672721</v>
      </c>
      <c r="AZ97" s="2">
        <v>3.3157942966643e-6</v>
      </c>
      <c r="BA97" s="2">
        <v>2.3714111908907e-6</v>
      </c>
      <c r="BB97" s="2">
        <v>1.376387580199e-6</v>
      </c>
      <c r="BC97" s="2">
        <v>6.3078874013305e-6</v>
      </c>
      <c r="BD97" s="2">
        <v>-2.4213709206276e-5</v>
      </c>
      <c r="BE97" s="2">
        <v>-1.7759671885821e-5</v>
      </c>
      <c r="BF97" s="2">
        <v>-2.1750957193321e-6</v>
      </c>
      <c r="BG97" s="2">
        <v>-1.0294695621808e-5</v>
      </c>
      <c r="BH97" s="2">
        <v>-3.4432396433877e-6</v>
      </c>
      <c r="BI97" s="2">
        <v>-6.6307659034854e-6</v>
      </c>
      <c r="BJ97" s="2">
        <v>-8.4817630847374e-6</v>
      </c>
      <c r="BK97" s="2">
        <v>6.0376910446586e-6</v>
      </c>
      <c r="BL97" s="2">
        <v>-8.6203940370767e-6</v>
      </c>
      <c r="BM97" s="2">
        <v>-9.2018040545844e-6</v>
      </c>
      <c r="BN97" s="2">
        <v>-1.4573667960295e-5</v>
      </c>
      <c r="BO97" s="2">
        <v>-8.6377149028287e-6</v>
      </c>
      <c r="BP97" s="2">
        <v>-9.2499155488876e-6</v>
      </c>
      <c r="BQ97" s="2">
        <v>2.1929935720119e-6</v>
      </c>
      <c r="BR97" s="2">
        <v>1.041863703721e-6</v>
      </c>
      <c r="BS97" s="2">
        <v>-4.7775213313553e-6</v>
      </c>
      <c r="BT97" s="2">
        <v>-5.6824725012368e-6</v>
      </c>
      <c r="BU97" s="2">
        <v>-1.2562027647268e-6</v>
      </c>
      <c r="BV97" s="2">
        <v>3.4126050049532e-6</v>
      </c>
      <c r="BW97" s="2">
        <v>1.7467256066437e-6</v>
      </c>
      <c r="BX97" s="1">
        <v>19782979.472666</v>
      </c>
      <c r="BY97" s="1">
        <v>26432000.3273</v>
      </c>
      <c r="BZ97" s="1">
        <v>-0.008663547422657</v>
      </c>
      <c r="CA97" s="1">
        <v>-0.0076000599109903</v>
      </c>
      <c r="CB97" s="1">
        <v>0.017962059414096</v>
      </c>
      <c r="CC97" s="1">
        <v>-0.34456513571705</v>
      </c>
      <c r="CD97" s="1">
        <v>-0.35106929448217</v>
      </c>
      <c r="CE97" s="1">
        <v>848.22475879646</v>
      </c>
      <c r="CF97" s="1">
        <v>952.86661670943</v>
      </c>
    </row>
    <row r="98" spans="1:84">
      <c r="A98" s="1">
        <v>183.26947031366</v>
      </c>
      <c r="B98" s="1">
        <v>0.01561219149428</v>
      </c>
      <c r="C98" s="1">
        <v>85524448845023</v>
      </c>
      <c r="D98" s="1">
        <v>85510170007270</v>
      </c>
      <c r="E98" s="1">
        <v>85449679822873</v>
      </c>
      <c r="F98" s="1">
        <v>85490557034402</v>
      </c>
      <c r="G98" s="1">
        <v>83410926737039</v>
      </c>
      <c r="H98" s="1">
        <v>84161383677750</v>
      </c>
      <c r="I98" s="1">
        <v>85610953366062</v>
      </c>
      <c r="J98" s="1">
        <v>84893899414012</v>
      </c>
      <c r="K98" s="1">
        <v>85100484837266</v>
      </c>
      <c r="L98" s="1">
        <v>85375915471264</v>
      </c>
      <c r="M98" s="1">
        <v>85041445224552</v>
      </c>
      <c r="N98" s="1">
        <v>85291933475541</v>
      </c>
      <c r="O98" s="1">
        <v>85209024677250</v>
      </c>
      <c r="P98" s="1">
        <v>85064554496011</v>
      </c>
      <c r="Q98" s="1">
        <v>84641585233723</v>
      </c>
      <c r="R98" s="1">
        <v>85166693621127</v>
      </c>
      <c r="S98" s="1">
        <v>84988550525091</v>
      </c>
      <c r="T98" s="1">
        <v>85682214626548</v>
      </c>
      <c r="U98" s="1">
        <v>85624400634938</v>
      </c>
      <c r="V98" s="1">
        <v>85367554496724</v>
      </c>
      <c r="W98" s="1">
        <v>85540062403039</v>
      </c>
      <c r="X98" s="1">
        <v>85577671486371</v>
      </c>
      <c r="Y98" s="1">
        <v>85005912894009</v>
      </c>
      <c r="Z98" s="1">
        <v>85780667513365</v>
      </c>
      <c r="AA98" s="2">
        <v>6.355e-6</v>
      </c>
      <c r="AB98" s="2">
        <v>6.355e-6</v>
      </c>
      <c r="AC98" s="2">
        <v>6.355e-6</v>
      </c>
      <c r="AD98" s="2">
        <v>6.355e-6</v>
      </c>
      <c r="AE98" s="2">
        <v>6.355e-6</v>
      </c>
      <c r="AF98" s="2">
        <v>6.355e-6</v>
      </c>
      <c r="AG98" s="2">
        <v>6.355e-6</v>
      </c>
      <c r="AH98" s="2">
        <v>6.355e-6</v>
      </c>
      <c r="AI98" s="2">
        <v>6.355e-6</v>
      </c>
      <c r="AJ98" s="2">
        <v>6.355e-6</v>
      </c>
      <c r="AK98" s="2">
        <v>6.355e-6</v>
      </c>
      <c r="AL98" s="2">
        <v>6.355e-6</v>
      </c>
      <c r="AM98" s="2">
        <v>6.355e-6</v>
      </c>
      <c r="AN98" s="2">
        <v>6.355e-6</v>
      </c>
      <c r="AO98" s="2">
        <v>6.355e-6</v>
      </c>
      <c r="AP98" s="2">
        <v>6.355e-6</v>
      </c>
      <c r="AQ98" s="2">
        <v>6.355e-6</v>
      </c>
      <c r="AR98" s="2">
        <v>6.355e-6</v>
      </c>
      <c r="AS98" s="2">
        <v>6.355e-6</v>
      </c>
      <c r="AT98" s="2">
        <v>6.355e-6</v>
      </c>
      <c r="AU98" s="2">
        <v>6.355e-6</v>
      </c>
      <c r="AV98" s="2">
        <v>6.355e-6</v>
      </c>
      <c r="AW98" s="2">
        <v>6.355e-6</v>
      </c>
      <c r="AX98" s="2">
        <v>6.355e-6</v>
      </c>
      <c r="AY98" s="1">
        <v>0.018359874098558</v>
      </c>
      <c r="AZ98" s="2">
        <v>3.3063065914803e-6</v>
      </c>
      <c r="BA98" s="2">
        <v>2.3813935602309e-6</v>
      </c>
      <c r="BB98" s="2">
        <v>1.3759778950695e-6</v>
      </c>
      <c r="BC98" s="2">
        <v>6.3143176421296e-6</v>
      </c>
      <c r="BD98" s="2">
        <v>-2.4197037317628e-5</v>
      </c>
      <c r="BE98" s="2">
        <v>-1.7763272903747e-5</v>
      </c>
      <c r="BF98" s="2">
        <v>-2.1713737216386e-6</v>
      </c>
      <c r="BG98" s="2">
        <v>-1.0283663719004e-5</v>
      </c>
      <c r="BH98" s="2">
        <v>-3.4443062375287e-6</v>
      </c>
      <c r="BI98" s="2">
        <v>-6.6309112353964e-6</v>
      </c>
      <c r="BJ98" s="2">
        <v>-8.4743357739205e-6</v>
      </c>
      <c r="BK98" s="2">
        <v>6.0307306602522e-6</v>
      </c>
      <c r="BL98" s="2">
        <v>-8.612076295201e-6</v>
      </c>
      <c r="BM98" s="2">
        <v>-9.1969339915695e-6</v>
      </c>
      <c r="BN98" s="2">
        <v>-1.4570294977443e-5</v>
      </c>
      <c r="BO98" s="2">
        <v>-8.643201254401e-6</v>
      </c>
      <c r="BP98" s="2">
        <v>-9.2445735331085e-6</v>
      </c>
      <c r="BQ98" s="2">
        <v>2.2015730451236e-6</v>
      </c>
      <c r="BR98" s="2">
        <v>1.0425619937089e-6</v>
      </c>
      <c r="BS98" s="2">
        <v>-4.780576316679e-6</v>
      </c>
      <c r="BT98" s="2">
        <v>-5.682321732421e-6</v>
      </c>
      <c r="BU98" s="2">
        <v>-1.2668336576726e-6</v>
      </c>
      <c r="BV98" s="2">
        <v>3.4056919283766e-6</v>
      </c>
      <c r="BW98" s="2">
        <v>1.7478850497105e-6</v>
      </c>
      <c r="BX98" s="1">
        <v>19839847.040773</v>
      </c>
      <c r="BY98" s="1">
        <v>26763564.629111</v>
      </c>
      <c r="BZ98" s="1">
        <v>-0.0087675692049632</v>
      </c>
      <c r="CA98" s="1">
        <v>-0.0076915658832776</v>
      </c>
      <c r="CB98" s="1">
        <v>0.018158423832925</v>
      </c>
      <c r="CC98" s="1">
        <v>-0.34867507452774</v>
      </c>
      <c r="CD98" s="1">
        <v>-0.35518306370497</v>
      </c>
      <c r="CE98" s="1">
        <v>848.69271194853</v>
      </c>
      <c r="CF98" s="1">
        <v>953.56645836512</v>
      </c>
    </row>
    <row r="99" spans="1:84">
      <c r="A99" s="1">
        <v>185.26947031366</v>
      </c>
      <c r="B99" s="1">
        <v>0.01581457747858</v>
      </c>
      <c r="C99" s="1">
        <v>85516901613899</v>
      </c>
      <c r="D99" s="1">
        <v>85502757193558</v>
      </c>
      <c r="E99" s="1">
        <v>85440197915166</v>
      </c>
      <c r="F99" s="1">
        <v>85481912827646</v>
      </c>
      <c r="G99" s="1">
        <v>83365906627872</v>
      </c>
      <c r="H99" s="1">
        <v>84129485434802</v>
      </c>
      <c r="I99" s="1">
        <v>85605952093870</v>
      </c>
      <c r="J99" s="1">
        <v>84875563093082</v>
      </c>
      <c r="K99" s="1">
        <v>85085065220710</v>
      </c>
      <c r="L99" s="1">
        <v>85366798483857</v>
      </c>
      <c r="M99" s="1">
        <v>85025809344027</v>
      </c>
      <c r="N99" s="1">
        <v>85280605098459</v>
      </c>
      <c r="O99" s="1">
        <v>85196406797157</v>
      </c>
      <c r="P99" s="1">
        <v>85049864347262</v>
      </c>
      <c r="Q99" s="1">
        <v>84620336161266</v>
      </c>
      <c r="R99" s="1">
        <v>85152976877992</v>
      </c>
      <c r="S99" s="1">
        <v>84972081459084</v>
      </c>
      <c r="T99" s="1">
        <v>85677592259743</v>
      </c>
      <c r="U99" s="1">
        <v>85618413083314</v>
      </c>
      <c r="V99" s="1">
        <v>85357744096078</v>
      </c>
      <c r="W99" s="1">
        <v>85533517592089</v>
      </c>
      <c r="X99" s="1">
        <v>85570854285876</v>
      </c>
      <c r="Y99" s="1">
        <v>84988089245098</v>
      </c>
      <c r="Z99" s="1">
        <v>85778468738715</v>
      </c>
      <c r="AA99" s="2">
        <v>6.355e-6</v>
      </c>
      <c r="AB99" s="2">
        <v>6.355e-6</v>
      </c>
      <c r="AC99" s="2">
        <v>6.355e-6</v>
      </c>
      <c r="AD99" s="2">
        <v>6.355e-6</v>
      </c>
      <c r="AE99" s="2">
        <v>6.355e-6</v>
      </c>
      <c r="AF99" s="2">
        <v>6.355e-6</v>
      </c>
      <c r="AG99" s="2">
        <v>6.355e-6</v>
      </c>
      <c r="AH99" s="2">
        <v>6.355e-6</v>
      </c>
      <c r="AI99" s="2">
        <v>6.355e-6</v>
      </c>
      <c r="AJ99" s="2">
        <v>6.355e-6</v>
      </c>
      <c r="AK99" s="2">
        <v>6.355e-6</v>
      </c>
      <c r="AL99" s="2">
        <v>6.355e-6</v>
      </c>
      <c r="AM99" s="2">
        <v>6.355e-6</v>
      </c>
      <c r="AN99" s="2">
        <v>6.355e-6</v>
      </c>
      <c r="AO99" s="2">
        <v>6.355e-6</v>
      </c>
      <c r="AP99" s="2">
        <v>6.355e-6</v>
      </c>
      <c r="AQ99" s="2">
        <v>6.355e-6</v>
      </c>
      <c r="AR99" s="2">
        <v>6.355e-6</v>
      </c>
      <c r="AS99" s="2">
        <v>6.355e-6</v>
      </c>
      <c r="AT99" s="2">
        <v>6.355e-6</v>
      </c>
      <c r="AU99" s="2">
        <v>6.355e-6</v>
      </c>
      <c r="AV99" s="2">
        <v>6.355e-6</v>
      </c>
      <c r="AW99" s="2">
        <v>6.355e-6</v>
      </c>
      <c r="AX99" s="2">
        <v>6.355e-6</v>
      </c>
      <c r="AY99" s="1">
        <v>0.018564921110881</v>
      </c>
      <c r="AZ99" s="2">
        <v>3.2968001433161e-6</v>
      </c>
      <c r="BA99" s="2">
        <v>2.3910046700876e-6</v>
      </c>
      <c r="BB99" s="2">
        <v>1.3756809863036e-6</v>
      </c>
      <c r="BC99" s="2">
        <v>6.3210444394311e-6</v>
      </c>
      <c r="BD99" s="2">
        <v>-2.4178798103774e-5</v>
      </c>
      <c r="BE99" s="2">
        <v>-1.7767082205007e-5</v>
      </c>
      <c r="BF99" s="2">
        <v>-2.1677680649871e-6</v>
      </c>
      <c r="BG99" s="2">
        <v>-1.0272981404777e-5</v>
      </c>
      <c r="BH99" s="2">
        <v>-3.4433098074662e-6</v>
      </c>
      <c r="BI99" s="2">
        <v>-6.6304978230788e-6</v>
      </c>
      <c r="BJ99" s="2">
        <v>-8.4669566486178e-6</v>
      </c>
      <c r="BK99" s="2">
        <v>6.0236852459546e-6</v>
      </c>
      <c r="BL99" s="2">
        <v>-8.6036953059688e-6</v>
      </c>
      <c r="BM99" s="2">
        <v>-9.1921236416182e-6</v>
      </c>
      <c r="BN99" s="2">
        <v>-1.4565914596405e-5</v>
      </c>
      <c r="BO99" s="2">
        <v>-8.6487159429758e-6</v>
      </c>
      <c r="BP99" s="2">
        <v>-9.2392698252115e-6</v>
      </c>
      <c r="BQ99" s="2">
        <v>2.2099190314827e-6</v>
      </c>
      <c r="BR99" s="2">
        <v>1.0431712966509e-6</v>
      </c>
      <c r="BS99" s="2">
        <v>-4.7836338093769e-6</v>
      </c>
      <c r="BT99" s="2">
        <v>-5.6815433339202e-6</v>
      </c>
      <c r="BU99" s="2">
        <v>-1.2772048003014e-6</v>
      </c>
      <c r="BV99" s="2">
        <v>3.3985949930667e-6</v>
      </c>
      <c r="BW99" s="2">
        <v>1.7492013079558e-6</v>
      </c>
      <c r="BX99" s="1">
        <v>19896805.407123</v>
      </c>
      <c r="BY99" s="1">
        <v>27095521.878297</v>
      </c>
      <c r="BZ99" s="1">
        <v>-0.0088715645663845</v>
      </c>
      <c r="CA99" s="1">
        <v>-0.0077830640287068</v>
      </c>
      <c r="CB99" s="1">
        <v>0.018354749168673</v>
      </c>
      <c r="CC99" s="1">
        <v>-0.35278214697284</v>
      </c>
      <c r="CD99" s="1">
        <v>-0.35929061060503</v>
      </c>
      <c r="CE99" s="1">
        <v>849.15810384585</v>
      </c>
      <c r="CF99" s="1">
        <v>954.26112181204</v>
      </c>
    </row>
    <row r="100" spans="1:84">
      <c r="A100" s="1">
        <v>187.26947031366</v>
      </c>
      <c r="B100" s="1">
        <v>0.016016959746891</v>
      </c>
      <c r="C100" s="1">
        <v>85509304018667</v>
      </c>
      <c r="D100" s="1">
        <v>85495300348382</v>
      </c>
      <c r="E100" s="1">
        <v>85430635314384</v>
      </c>
      <c r="F100" s="1">
        <v>85473207695731</v>
      </c>
      <c r="G100" s="1">
        <v>83320660382165</v>
      </c>
      <c r="H100" s="1">
        <v>84097415686904</v>
      </c>
      <c r="I100" s="1">
        <v>85600922774278</v>
      </c>
      <c r="J100" s="1">
        <v>84857136461430</v>
      </c>
      <c r="K100" s="1">
        <v>85069545646373</v>
      </c>
      <c r="L100" s="1">
        <v>85357633431533</v>
      </c>
      <c r="M100" s="1">
        <v>85010086955930</v>
      </c>
      <c r="N100" s="1">
        <v>85269221873842</v>
      </c>
      <c r="O100" s="1">
        <v>85183722529691</v>
      </c>
      <c r="P100" s="1">
        <v>85035104230322</v>
      </c>
      <c r="Q100" s="1">
        <v>84598994756935</v>
      </c>
      <c r="R100" s="1">
        <v>85139182087337</v>
      </c>
      <c r="S100" s="1">
        <v>84955513866964</v>
      </c>
      <c r="T100" s="1">
        <v>85672929637150</v>
      </c>
      <c r="U100" s="1">
        <v>85612372247551</v>
      </c>
      <c r="V100" s="1">
        <v>85347889000630</v>
      </c>
      <c r="W100" s="1">
        <v>85526936739904</v>
      </c>
      <c r="X100" s="1">
        <v>85563981977180</v>
      </c>
      <c r="Y100" s="1">
        <v>84970172678623</v>
      </c>
      <c r="Z100" s="1">
        <v>85776252057078</v>
      </c>
      <c r="AA100" s="2">
        <v>6.355e-6</v>
      </c>
      <c r="AB100" s="2">
        <v>6.355e-6</v>
      </c>
      <c r="AC100" s="2">
        <v>6.355e-6</v>
      </c>
      <c r="AD100" s="2">
        <v>6.355e-6</v>
      </c>
      <c r="AE100" s="2">
        <v>6.355e-6</v>
      </c>
      <c r="AF100" s="2">
        <v>6.355e-6</v>
      </c>
      <c r="AG100" s="2">
        <v>6.355e-6</v>
      </c>
      <c r="AH100" s="2">
        <v>6.355e-6</v>
      </c>
      <c r="AI100" s="2">
        <v>6.355e-6</v>
      </c>
      <c r="AJ100" s="2">
        <v>6.355e-6</v>
      </c>
      <c r="AK100" s="2">
        <v>6.355e-6</v>
      </c>
      <c r="AL100" s="2">
        <v>6.355e-6</v>
      </c>
      <c r="AM100" s="2">
        <v>6.355e-6</v>
      </c>
      <c r="AN100" s="2">
        <v>6.355e-6</v>
      </c>
      <c r="AO100" s="2">
        <v>6.355e-6</v>
      </c>
      <c r="AP100" s="2">
        <v>6.355e-6</v>
      </c>
      <c r="AQ100" s="2">
        <v>6.355e-6</v>
      </c>
      <c r="AR100" s="2">
        <v>6.355e-6</v>
      </c>
      <c r="AS100" s="2">
        <v>6.355e-6</v>
      </c>
      <c r="AT100" s="2">
        <v>6.355e-6</v>
      </c>
      <c r="AU100" s="2">
        <v>6.355e-6</v>
      </c>
      <c r="AV100" s="2">
        <v>6.355e-6</v>
      </c>
      <c r="AW100" s="2">
        <v>6.355e-6</v>
      </c>
      <c r="AX100" s="2">
        <v>6.355e-6</v>
      </c>
      <c r="AY100" s="1">
        <v>0.01876995708274</v>
      </c>
      <c r="AZ100" s="2">
        <v>3.287350794838e-6</v>
      </c>
      <c r="BA100" s="2">
        <v>2.4003573685621e-6</v>
      </c>
      <c r="BB100" s="2">
        <v>1.375382925945e-6</v>
      </c>
      <c r="BC100" s="2">
        <v>6.3279115858397e-6</v>
      </c>
      <c r="BD100" s="2">
        <v>-2.4158955477227e-5</v>
      </c>
      <c r="BE100" s="2">
        <v>-1.7770839624773e-5</v>
      </c>
      <c r="BF100" s="2">
        <v>-2.1642737448293e-6</v>
      </c>
      <c r="BG100" s="2">
        <v>-1.0262791428641e-5</v>
      </c>
      <c r="BH100" s="2">
        <v>-3.4436273939259e-6</v>
      </c>
      <c r="BI100" s="2">
        <v>-6.6307992330834e-6</v>
      </c>
      <c r="BJ100" s="2">
        <v>-8.4592920077047e-6</v>
      </c>
      <c r="BK100" s="2">
        <v>6.0168871512575e-6</v>
      </c>
      <c r="BL100" s="2">
        <v>-8.5952475990673e-6</v>
      </c>
      <c r="BM100" s="2">
        <v>-9.187370609863e-6</v>
      </c>
      <c r="BN100" s="2">
        <v>-1.4562771424893e-5</v>
      </c>
      <c r="BO100" s="2">
        <v>-8.6544564859699e-6</v>
      </c>
      <c r="BP100" s="2">
        <v>-9.2340465622353e-6</v>
      </c>
      <c r="BQ100" s="2">
        <v>2.2179952166358e-6</v>
      </c>
      <c r="BR100" s="2">
        <v>1.0438321966679e-6</v>
      </c>
      <c r="BS100" s="2">
        <v>-4.7871929080911e-6</v>
      </c>
      <c r="BT100" s="2">
        <v>-5.6816303382498e-6</v>
      </c>
      <c r="BU100" s="2">
        <v>-1.2872664776444e-6</v>
      </c>
      <c r="BV100" s="2">
        <v>3.3914654948054e-6</v>
      </c>
      <c r="BW100" s="2">
        <v>1.7506460651559e-6</v>
      </c>
      <c r="BX100" s="1">
        <v>19953853.614935</v>
      </c>
      <c r="BY100" s="1">
        <v>27427866.837168</v>
      </c>
      <c r="BZ100" s="1">
        <v>-0.0089755354769034</v>
      </c>
      <c r="CA100" s="1">
        <v>-0.0078745520352994</v>
      </c>
      <c r="CB100" s="1">
        <v>0.018551035444435</v>
      </c>
      <c r="CC100" s="1">
        <v>-0.3568864047535</v>
      </c>
      <c r="CD100" s="1">
        <v>-0.36339365201126</v>
      </c>
      <c r="CE100" s="1">
        <v>849.62112020627</v>
      </c>
      <c r="CF100" s="1">
        <v>954.95076189067</v>
      </c>
    </row>
    <row r="101" spans="1:84">
      <c r="A101" s="1">
        <v>189.26947031366</v>
      </c>
      <c r="B101" s="1">
        <v>0.016219336992375</v>
      </c>
      <c r="C101" s="1">
        <v>85501656577238</v>
      </c>
      <c r="D101" s="1">
        <v>85487799638582</v>
      </c>
      <c r="E101" s="1">
        <v>85420992494412</v>
      </c>
      <c r="F101" s="1">
        <v>85464442478912</v>
      </c>
      <c r="G101" s="1">
        <v>83275190364871</v>
      </c>
      <c r="H101" s="1">
        <v>84065176045777</v>
      </c>
      <c r="I101" s="1">
        <v>85595865834038</v>
      </c>
      <c r="J101" s="1">
        <v>84838620992112</v>
      </c>
      <c r="K101" s="1">
        <v>85053926911200</v>
      </c>
      <c r="L101" s="1">
        <v>85348420697207</v>
      </c>
      <c r="M101" s="1">
        <v>84994279508159</v>
      </c>
      <c r="N101" s="1">
        <v>85257784151210</v>
      </c>
      <c r="O101" s="1">
        <v>85170972810376</v>
      </c>
      <c r="P101" s="1">
        <v>85020274935732</v>
      </c>
      <c r="Q101" s="1">
        <v>84577561879017</v>
      </c>
      <c r="R101" s="1">
        <v>85125309824388</v>
      </c>
      <c r="S101" s="1">
        <v>84938848253607</v>
      </c>
      <c r="T101" s="1">
        <v>85668227401643</v>
      </c>
      <c r="U101" s="1">
        <v>85606278812746</v>
      </c>
      <c r="V101" s="1">
        <v>85337989439673</v>
      </c>
      <c r="W101" s="1">
        <v>85520320350685</v>
      </c>
      <c r="X101" s="1">
        <v>85557055026020</v>
      </c>
      <c r="Y101" s="1">
        <v>84952164362918</v>
      </c>
      <c r="Z101" s="1">
        <v>85774017600391</v>
      </c>
      <c r="AA101" s="2">
        <v>6.355e-6</v>
      </c>
      <c r="AB101" s="2">
        <v>6.355e-6</v>
      </c>
      <c r="AC101" s="2">
        <v>6.355e-6</v>
      </c>
      <c r="AD101" s="2">
        <v>6.355e-6</v>
      </c>
      <c r="AE101" s="2">
        <v>6.355e-6</v>
      </c>
      <c r="AF101" s="2">
        <v>6.355e-6</v>
      </c>
      <c r="AG101" s="2">
        <v>6.355e-6</v>
      </c>
      <c r="AH101" s="2">
        <v>6.355e-6</v>
      </c>
      <c r="AI101" s="2">
        <v>6.355e-6</v>
      </c>
      <c r="AJ101" s="2">
        <v>6.355e-6</v>
      </c>
      <c r="AK101" s="2">
        <v>6.355e-6</v>
      </c>
      <c r="AL101" s="2">
        <v>6.355e-6</v>
      </c>
      <c r="AM101" s="2">
        <v>6.355e-6</v>
      </c>
      <c r="AN101" s="2">
        <v>6.355e-6</v>
      </c>
      <c r="AO101" s="2">
        <v>6.355e-6</v>
      </c>
      <c r="AP101" s="2">
        <v>6.355e-6</v>
      </c>
      <c r="AQ101" s="2">
        <v>6.355e-6</v>
      </c>
      <c r="AR101" s="2">
        <v>6.355e-6</v>
      </c>
      <c r="AS101" s="2">
        <v>6.355e-6</v>
      </c>
      <c r="AT101" s="2">
        <v>6.355e-6</v>
      </c>
      <c r="AU101" s="2">
        <v>6.355e-6</v>
      </c>
      <c r="AV101" s="2">
        <v>6.355e-6</v>
      </c>
      <c r="AW101" s="2">
        <v>6.355e-6</v>
      </c>
      <c r="AX101" s="2">
        <v>6.355e-6</v>
      </c>
      <c r="AY101" s="1">
        <v>0.018974981294706</v>
      </c>
      <c r="AZ101" s="2">
        <v>3.2778371309999e-6</v>
      </c>
      <c r="BA101" s="2">
        <v>2.409072343699e-6</v>
      </c>
      <c r="BB101" s="2">
        <v>1.3749957340062e-6</v>
      </c>
      <c r="BC101" s="2">
        <v>6.3350051619885e-6</v>
      </c>
      <c r="BD101" s="2">
        <v>-2.4137359982888e-5</v>
      </c>
      <c r="BE101" s="2">
        <v>-1.7774788233001e-5</v>
      </c>
      <c r="BF101" s="2">
        <v>-2.1607106582426e-6</v>
      </c>
      <c r="BG101" s="2">
        <v>-1.0252024972979e-5</v>
      </c>
      <c r="BH101" s="2">
        <v>-3.4439104295196e-6</v>
      </c>
      <c r="BI101" s="2">
        <v>-6.6316208622204e-6</v>
      </c>
      <c r="BJ101" s="2">
        <v>-8.4514204585893e-6</v>
      </c>
      <c r="BK101" s="2">
        <v>6.0103598492061e-6</v>
      </c>
      <c r="BL101" s="2">
        <v>-8.5866675995934e-6</v>
      </c>
      <c r="BM101" s="2">
        <v>-9.1827231505295e-6</v>
      </c>
      <c r="BN101" s="2">
        <v>-1.4559945530521e-5</v>
      </c>
      <c r="BO101" s="2">
        <v>-8.6604241670125e-6</v>
      </c>
      <c r="BP101" s="2">
        <v>-9.229817869017e-6</v>
      </c>
      <c r="BQ101" s="2">
        <v>2.2259079928745e-6</v>
      </c>
      <c r="BR101" s="2">
        <v>1.0446431089857e-6</v>
      </c>
      <c r="BS101" s="2">
        <v>-4.7910032177716e-6</v>
      </c>
      <c r="BT101" s="2">
        <v>-5.6814920251072e-6</v>
      </c>
      <c r="BU101" s="2">
        <v>-1.2970631401604e-6</v>
      </c>
      <c r="BV101" s="2">
        <v>3.3844831903019e-6</v>
      </c>
      <c r="BW101" s="2">
        <v>1.7521543639546e-6</v>
      </c>
      <c r="BX101" s="1">
        <v>20010991.047</v>
      </c>
      <c r="BY101" s="1">
        <v>27760596.260229</v>
      </c>
      <c r="BZ101" s="1">
        <v>-0.0090794844094726</v>
      </c>
      <c r="CA101" s="1">
        <v>-0.0079660275040951</v>
      </c>
      <c r="CB101" s="1">
        <v>0.018747282684486</v>
      </c>
      <c r="CC101" s="1">
        <v>-0.36098682515139</v>
      </c>
      <c r="CD101" s="1">
        <v>-0.36749107069813</v>
      </c>
      <c r="CE101" s="1">
        <v>850.08172656238</v>
      </c>
      <c r="CF101" s="1">
        <v>955.63527631572</v>
      </c>
    </row>
    <row r="102" spans="1:84">
      <c r="A102" s="1">
        <v>191.26947031366</v>
      </c>
      <c r="B102" s="1">
        <v>0.016421707594081</v>
      </c>
      <c r="C102" s="1">
        <v>85493959818346</v>
      </c>
      <c r="D102" s="1">
        <v>85480255231445</v>
      </c>
      <c r="E102" s="1">
        <v>85411269944093</v>
      </c>
      <c r="F102" s="1">
        <v>85455618036605</v>
      </c>
      <c r="G102" s="1">
        <v>83229498946715</v>
      </c>
      <c r="H102" s="1">
        <v>84032768126885</v>
      </c>
      <c r="I102" s="1">
        <v>85590781732740</v>
      </c>
      <c r="J102" s="1">
        <v>84820018606120</v>
      </c>
      <c r="K102" s="1">
        <v>85038209766218</v>
      </c>
      <c r="L102" s="1">
        <v>85339160435588</v>
      </c>
      <c r="M102" s="1">
        <v>84978388571454</v>
      </c>
      <c r="N102" s="1">
        <v>85246292259352</v>
      </c>
      <c r="O102" s="1">
        <v>85158158585142</v>
      </c>
      <c r="P102" s="1">
        <v>85005377263381</v>
      </c>
      <c r="Q102" s="1">
        <v>84556038132384</v>
      </c>
      <c r="R102" s="1">
        <v>85111360491955</v>
      </c>
      <c r="S102" s="1">
        <v>84922085085901</v>
      </c>
      <c r="T102" s="1">
        <v>85663486154255</v>
      </c>
      <c r="U102" s="1">
        <v>85600133493783</v>
      </c>
      <c r="V102" s="1">
        <v>85328045669666</v>
      </c>
      <c r="W102" s="1">
        <v>85513668909883</v>
      </c>
      <c r="X102" s="1">
        <v>85550073880267</v>
      </c>
      <c r="Y102" s="1">
        <v>84934065589580</v>
      </c>
      <c r="Z102" s="1">
        <v>85771765514165</v>
      </c>
      <c r="AA102" s="2">
        <v>6.355e-6</v>
      </c>
      <c r="AB102" s="2">
        <v>6.355e-6</v>
      </c>
      <c r="AC102" s="2">
        <v>6.355e-6</v>
      </c>
      <c r="AD102" s="2">
        <v>6.355e-6</v>
      </c>
      <c r="AE102" s="2">
        <v>6.355e-6</v>
      </c>
      <c r="AF102" s="2">
        <v>6.355e-6</v>
      </c>
      <c r="AG102" s="2">
        <v>6.355e-6</v>
      </c>
      <c r="AH102" s="2">
        <v>6.355e-6</v>
      </c>
      <c r="AI102" s="2">
        <v>6.355e-6</v>
      </c>
      <c r="AJ102" s="2">
        <v>6.355e-6</v>
      </c>
      <c r="AK102" s="2">
        <v>6.355e-6</v>
      </c>
      <c r="AL102" s="2">
        <v>6.355e-6</v>
      </c>
      <c r="AM102" s="2">
        <v>6.355e-6</v>
      </c>
      <c r="AN102" s="2">
        <v>6.355e-6</v>
      </c>
      <c r="AO102" s="2">
        <v>6.355e-6</v>
      </c>
      <c r="AP102" s="2">
        <v>6.355e-6</v>
      </c>
      <c r="AQ102" s="2">
        <v>6.355e-6</v>
      </c>
      <c r="AR102" s="2">
        <v>6.355e-6</v>
      </c>
      <c r="AS102" s="2">
        <v>6.355e-6</v>
      </c>
      <c r="AT102" s="2">
        <v>6.355e-6</v>
      </c>
      <c r="AU102" s="2">
        <v>6.355e-6</v>
      </c>
      <c r="AV102" s="2">
        <v>6.355e-6</v>
      </c>
      <c r="AW102" s="2">
        <v>6.355e-6</v>
      </c>
      <c r="AX102" s="2">
        <v>6.355e-6</v>
      </c>
      <c r="AY102" s="1">
        <v>0.019179992947911</v>
      </c>
      <c r="AZ102" s="2">
        <v>3.268225591539e-6</v>
      </c>
      <c r="BA102" s="2">
        <v>2.4175464509865e-6</v>
      </c>
      <c r="BB102" s="2">
        <v>1.3744428165987e-6</v>
      </c>
      <c r="BC102" s="2">
        <v>6.3423342306318e-6</v>
      </c>
      <c r="BD102" s="2">
        <v>-2.4113397818239e-5</v>
      </c>
      <c r="BE102" s="2">
        <v>-1.7779156469666e-5</v>
      </c>
      <c r="BF102" s="2">
        <v>-2.1570615170669e-6</v>
      </c>
      <c r="BG102" s="2">
        <v>-1.0240833272471e-5</v>
      </c>
      <c r="BH102" s="2">
        <v>-3.4439122379831e-6</v>
      </c>
      <c r="BI102" s="2">
        <v>-6.6326155180266e-6</v>
      </c>
      <c r="BJ102" s="2">
        <v>-8.4431681394839e-6</v>
      </c>
      <c r="BK102" s="2">
        <v>6.0040769130345e-6</v>
      </c>
      <c r="BL102" s="2">
        <v>-8.5780290125082e-6</v>
      </c>
      <c r="BM102" s="2">
        <v>-9.1781511066217e-6</v>
      </c>
      <c r="BN102" s="2">
        <v>-1.4557576814668e-5</v>
      </c>
      <c r="BO102" s="2">
        <v>-8.6667372653342e-6</v>
      </c>
      <c r="BP102" s="2">
        <v>-9.2264501957106e-6</v>
      </c>
      <c r="BQ102" s="2">
        <v>2.2336970908287e-6</v>
      </c>
      <c r="BR102" s="2">
        <v>1.0456459715675e-6</v>
      </c>
      <c r="BS102" s="2">
        <v>-4.7950769040331e-6</v>
      </c>
      <c r="BT102" s="2">
        <v>-5.6811052338458e-6</v>
      </c>
      <c r="BU102" s="2">
        <v>-1.3067612561172e-6</v>
      </c>
      <c r="BV102" s="2">
        <v>3.3777510834101e-6</v>
      </c>
      <c r="BW102" s="2">
        <v>1.7536863383731e-6</v>
      </c>
      <c r="BX102" s="1">
        <v>20068217.18598</v>
      </c>
      <c r="BY102" s="1">
        <v>28093707.514669</v>
      </c>
      <c r="BZ102" s="1">
        <v>-0.0091834140542754</v>
      </c>
      <c r="CA102" s="1">
        <v>-0.008057487755162</v>
      </c>
      <c r="CB102" s="1">
        <v>0.018943490915245</v>
      </c>
      <c r="CC102" s="1">
        <v>-0.36508047546901</v>
      </c>
      <c r="CD102" s="1">
        <v>-0.37158168651524</v>
      </c>
      <c r="CE102" s="1">
        <v>850.53991285809</v>
      </c>
      <c r="CF102" s="1">
        <v>956.31454141728</v>
      </c>
    </row>
    <row r="103" spans="1:84">
      <c r="A103" s="1">
        <v>193.26947031366</v>
      </c>
      <c r="B103" s="1">
        <v>0.016624070308212</v>
      </c>
      <c r="C103" s="1">
        <v>85486214279185</v>
      </c>
      <c r="D103" s="1">
        <v>85472667246517</v>
      </c>
      <c r="E103" s="1">
        <v>85401468131143</v>
      </c>
      <c r="F103" s="1">
        <v>85446735225022</v>
      </c>
      <c r="G103" s="1">
        <v>83183588557085</v>
      </c>
      <c r="H103" s="1">
        <v>84000193548008</v>
      </c>
      <c r="I103" s="1">
        <v>85585670941478</v>
      </c>
      <c r="J103" s="1">
        <v>84801331240831</v>
      </c>
      <c r="K103" s="1">
        <v>85022394889077</v>
      </c>
      <c r="L103" s="1">
        <v>85329852825913</v>
      </c>
      <c r="M103" s="1">
        <v>84962415802187</v>
      </c>
      <c r="N103" s="1">
        <v>85234746450607</v>
      </c>
      <c r="O103" s="1">
        <v>85145280818500</v>
      </c>
      <c r="P103" s="1">
        <v>84990412102454</v>
      </c>
      <c r="Q103" s="1">
        <v>84534424044049</v>
      </c>
      <c r="R103" s="1">
        <v>85097334523796</v>
      </c>
      <c r="S103" s="1">
        <v>84905224803390</v>
      </c>
      <c r="T103" s="1">
        <v>85658706447840</v>
      </c>
      <c r="U103" s="1">
        <v>85593936885453</v>
      </c>
      <c r="V103" s="1">
        <v>85318057883302</v>
      </c>
      <c r="W103" s="1">
        <v>85506982877769</v>
      </c>
      <c r="X103" s="1">
        <v>85543038995719</v>
      </c>
      <c r="Y103" s="1">
        <v>84915877809979</v>
      </c>
      <c r="Z103" s="1">
        <v>85769495932758</v>
      </c>
      <c r="AA103" s="2">
        <v>6.355e-6</v>
      </c>
      <c r="AB103" s="2">
        <v>6.355e-6</v>
      </c>
      <c r="AC103" s="2">
        <v>6.355e-6</v>
      </c>
      <c r="AD103" s="2">
        <v>6.355e-6</v>
      </c>
      <c r="AE103" s="2">
        <v>6.355e-6</v>
      </c>
      <c r="AF103" s="2">
        <v>6.355e-6</v>
      </c>
      <c r="AG103" s="2">
        <v>6.355e-6</v>
      </c>
      <c r="AH103" s="2">
        <v>6.355e-6</v>
      </c>
      <c r="AI103" s="2">
        <v>6.355e-6</v>
      </c>
      <c r="AJ103" s="2">
        <v>6.355e-6</v>
      </c>
      <c r="AK103" s="2">
        <v>6.355e-6</v>
      </c>
      <c r="AL103" s="2">
        <v>6.355e-6</v>
      </c>
      <c r="AM103" s="2">
        <v>6.355e-6</v>
      </c>
      <c r="AN103" s="2">
        <v>6.355e-6</v>
      </c>
      <c r="AO103" s="2">
        <v>6.355e-6</v>
      </c>
      <c r="AP103" s="2">
        <v>6.355e-6</v>
      </c>
      <c r="AQ103" s="2">
        <v>6.355e-6</v>
      </c>
      <c r="AR103" s="2">
        <v>6.355e-6</v>
      </c>
      <c r="AS103" s="2">
        <v>6.355e-6</v>
      </c>
      <c r="AT103" s="2">
        <v>6.355e-6</v>
      </c>
      <c r="AU103" s="2">
        <v>6.355e-6</v>
      </c>
      <c r="AV103" s="2">
        <v>6.355e-6</v>
      </c>
      <c r="AW103" s="2">
        <v>6.355e-6</v>
      </c>
      <c r="AX103" s="2">
        <v>6.355e-6</v>
      </c>
      <c r="AY103" s="1">
        <v>0.019384991369516</v>
      </c>
      <c r="AZ103" s="2">
        <v>3.2584662762855e-6</v>
      </c>
      <c r="BA103" s="2">
        <v>2.4258220882986e-6</v>
      </c>
      <c r="BB103" s="2">
        <v>1.3737815509816e-6</v>
      </c>
      <c r="BC103" s="2">
        <v>6.3499504747112e-6</v>
      </c>
      <c r="BD103" s="2">
        <v>-2.4087871642435e-5</v>
      </c>
      <c r="BE103" s="2">
        <v>-1.7783677784304e-5</v>
      </c>
      <c r="BF103" s="2">
        <v>-2.153539445464e-6</v>
      </c>
      <c r="BG103" s="2">
        <v>-1.0228420965895e-5</v>
      </c>
      <c r="BH103" s="2">
        <v>-3.4436983902225e-6</v>
      </c>
      <c r="BI103" s="2">
        <v>-6.6338000650576e-6</v>
      </c>
      <c r="BJ103" s="2">
        <v>-8.4346420989995e-6</v>
      </c>
      <c r="BK103" s="2">
        <v>5.9985497621715e-6</v>
      </c>
      <c r="BL103" s="2">
        <v>-8.5692602508476e-6</v>
      </c>
      <c r="BM103" s="2">
        <v>-9.1735670883362e-6</v>
      </c>
      <c r="BN103" s="2">
        <v>-1.4555755083569e-5</v>
      </c>
      <c r="BO103" s="2">
        <v>-8.6734185333161e-6</v>
      </c>
      <c r="BP103" s="2">
        <v>-9.224000452004e-6</v>
      </c>
      <c r="BQ103" s="2">
        <v>2.2413594905488e-6</v>
      </c>
      <c r="BR103" s="2">
        <v>1.047094722588e-6</v>
      </c>
      <c r="BS103" s="2">
        <v>-4.7994327992208e-6</v>
      </c>
      <c r="BT103" s="2">
        <v>-5.6806473058525e-6</v>
      </c>
      <c r="BU103" s="2">
        <v>-1.3160072749739e-6</v>
      </c>
      <c r="BV103" s="2">
        <v>3.3712299673133e-6</v>
      </c>
      <c r="BW103" s="2">
        <v>1.7553501473809e-6</v>
      </c>
      <c r="BX103" s="1">
        <v>20125531.581097</v>
      </c>
      <c r="BY103" s="1">
        <v>28427198.371969</v>
      </c>
      <c r="BZ103" s="1">
        <v>-0.009287326886715</v>
      </c>
      <c r="CA103" s="1">
        <v>-0.0081489303998681</v>
      </c>
      <c r="CB103" s="1">
        <v>0.019139660163638</v>
      </c>
      <c r="CC103" s="1">
        <v>-0.36916900629321</v>
      </c>
      <c r="CD103" s="1">
        <v>-0.37566319673696</v>
      </c>
      <c r="CE103" s="1">
        <v>850.99563258797</v>
      </c>
      <c r="CF103" s="1">
        <v>956.98841552112</v>
      </c>
    </row>
    <row r="104" spans="1:84">
      <c r="A104" s="1">
        <v>195.26947031366</v>
      </c>
      <c r="B104" s="1">
        <v>0.016826424199956</v>
      </c>
      <c r="C104" s="1">
        <v>85478420483191</v>
      </c>
      <c r="D104" s="1">
        <v>85465035811674</v>
      </c>
      <c r="E104" s="1">
        <v>85391587516361</v>
      </c>
      <c r="F104" s="1">
        <v>85437794862637</v>
      </c>
      <c r="G104" s="1">
        <v>83137461564878</v>
      </c>
      <c r="H104" s="1">
        <v>83967454073195</v>
      </c>
      <c r="I104" s="1">
        <v>85580533901312</v>
      </c>
      <c r="J104" s="1">
        <v>84782560837502</v>
      </c>
      <c r="K104" s="1">
        <v>85006482902214</v>
      </c>
      <c r="L104" s="1">
        <v>85320498021385</v>
      </c>
      <c r="M104" s="1">
        <v>84946362768938</v>
      </c>
      <c r="N104" s="1">
        <v>85223147154607</v>
      </c>
      <c r="O104" s="1">
        <v>85132340448251</v>
      </c>
      <c r="P104" s="1">
        <v>84975380284962</v>
      </c>
      <c r="Q104" s="1">
        <v>84512720209087</v>
      </c>
      <c r="R104" s="1">
        <v>85083232316662</v>
      </c>
      <c r="S104" s="1">
        <v>84888267932473</v>
      </c>
      <c r="T104" s="1">
        <v>85653888787996</v>
      </c>
      <c r="U104" s="1">
        <v>85587689668667</v>
      </c>
      <c r="V104" s="1">
        <v>85308026187016</v>
      </c>
      <c r="W104" s="1">
        <v>85500262747749</v>
      </c>
      <c r="X104" s="1">
        <v>85535950743115</v>
      </c>
      <c r="Y104" s="1">
        <v>84897602462472</v>
      </c>
      <c r="Z104" s="1">
        <v>85767208995970</v>
      </c>
      <c r="AA104" s="2">
        <v>6.355e-6</v>
      </c>
      <c r="AB104" s="2">
        <v>6.355e-6</v>
      </c>
      <c r="AC104" s="2">
        <v>6.355e-6</v>
      </c>
      <c r="AD104" s="2">
        <v>6.355e-6</v>
      </c>
      <c r="AE104" s="2">
        <v>6.355e-6</v>
      </c>
      <c r="AF104" s="2">
        <v>6.355e-6</v>
      </c>
      <c r="AG104" s="2">
        <v>6.355e-6</v>
      </c>
      <c r="AH104" s="2">
        <v>6.355e-6</v>
      </c>
      <c r="AI104" s="2">
        <v>6.355e-6</v>
      </c>
      <c r="AJ104" s="2">
        <v>6.355e-6</v>
      </c>
      <c r="AK104" s="2">
        <v>6.355e-6</v>
      </c>
      <c r="AL104" s="2">
        <v>6.355e-6</v>
      </c>
      <c r="AM104" s="2">
        <v>6.355e-6</v>
      </c>
      <c r="AN104" s="2">
        <v>6.355e-6</v>
      </c>
      <c r="AO104" s="2">
        <v>6.355e-6</v>
      </c>
      <c r="AP104" s="2">
        <v>6.355e-6</v>
      </c>
      <c r="AQ104" s="2">
        <v>6.355e-6</v>
      </c>
      <c r="AR104" s="2">
        <v>6.355e-6</v>
      </c>
      <c r="AS104" s="2">
        <v>6.355e-6</v>
      </c>
      <c r="AT104" s="2">
        <v>6.355e-6</v>
      </c>
      <c r="AU104" s="2">
        <v>6.355e-6</v>
      </c>
      <c r="AV104" s="2">
        <v>6.355e-6</v>
      </c>
      <c r="AW104" s="2">
        <v>6.355e-6</v>
      </c>
      <c r="AX104" s="2">
        <v>6.355e-6</v>
      </c>
      <c r="AY104" s="1">
        <v>0.019589976186619</v>
      </c>
      <c r="AZ104" s="2">
        <v>3.2485111717204e-6</v>
      </c>
      <c r="BA104" s="2">
        <v>2.4336289806928e-6</v>
      </c>
      <c r="BB104" s="2">
        <v>1.372950404858e-6</v>
      </c>
      <c r="BC104" s="2">
        <v>6.357724373404e-6</v>
      </c>
      <c r="BD104" s="2">
        <v>-2.4062371090038e-5</v>
      </c>
      <c r="BE104" s="2">
        <v>-1.7788276849978e-5</v>
      </c>
      <c r="BF104" s="2">
        <v>-2.1498066110216e-6</v>
      </c>
      <c r="BG104" s="2">
        <v>-1.0216267720625e-5</v>
      </c>
      <c r="BH104" s="2">
        <v>-3.4432878387934e-6</v>
      </c>
      <c r="BI104" s="2">
        <v>-6.6352886096913e-6</v>
      </c>
      <c r="BJ104" s="2">
        <v>-8.426207884022e-6</v>
      </c>
      <c r="BK104" s="2">
        <v>5.9924668630357e-6</v>
      </c>
      <c r="BL104" s="2">
        <v>-8.5605125436787e-6</v>
      </c>
      <c r="BM104" s="2">
        <v>-9.1690628385778e-6</v>
      </c>
      <c r="BN104" s="2">
        <v>-1.4553904903185e-5</v>
      </c>
      <c r="BO104" s="2">
        <v>-8.6806265595281e-6</v>
      </c>
      <c r="BP104" s="2">
        <v>-9.2224707374174e-6</v>
      </c>
      <c r="BQ104" s="2">
        <v>2.2489305244952e-6</v>
      </c>
      <c r="BR104" s="2">
        <v>1.0484412404334e-6</v>
      </c>
      <c r="BS104" s="2">
        <v>-4.804083716392e-6</v>
      </c>
      <c r="BT104" s="2">
        <v>-5.6801599353981e-6</v>
      </c>
      <c r="BU104" s="2">
        <v>-1.3251486177139e-6</v>
      </c>
      <c r="BV104" s="2">
        <v>3.3649095583711e-6</v>
      </c>
      <c r="BW104" s="2">
        <v>1.7569936353046e-6</v>
      </c>
      <c r="BX104" s="1">
        <v>20182933.283805</v>
      </c>
      <c r="BY104" s="1">
        <v>28761063.616582</v>
      </c>
      <c r="BZ104" s="1">
        <v>-0.0093912242916275</v>
      </c>
      <c r="CA104" s="1">
        <v>-0.008240353855817</v>
      </c>
      <c r="CB104" s="1">
        <v>0.019335790453091</v>
      </c>
      <c r="CC104" s="1">
        <v>-0.37325205741149</v>
      </c>
      <c r="CD104" s="1">
        <v>-0.37973846371354</v>
      </c>
      <c r="CE104" s="1">
        <v>851.44899827792</v>
      </c>
      <c r="CF104" s="1">
        <v>957.65707110607</v>
      </c>
    </row>
    <row r="105" spans="1:84">
      <c r="A105" s="1">
        <v>197.26947031366</v>
      </c>
      <c r="B105" s="1">
        <v>0.017028769876769</v>
      </c>
      <c r="C105" s="1">
        <v>85470578889724</v>
      </c>
      <c r="D105" s="1">
        <v>85457361184954</v>
      </c>
      <c r="E105" s="1">
        <v>85381628518090</v>
      </c>
      <c r="F105" s="1">
        <v>85428797644699</v>
      </c>
      <c r="G105" s="1">
        <v>83091120296588</v>
      </c>
      <c r="H105" s="1">
        <v>83934551874733</v>
      </c>
      <c r="I105" s="1">
        <v>85575370960840</v>
      </c>
      <c r="J105" s="1">
        <v>84763709043099</v>
      </c>
      <c r="K105" s="1">
        <v>84990474511768</v>
      </c>
      <c r="L105" s="1">
        <v>85311096131665</v>
      </c>
      <c r="M105" s="1">
        <v>84930230892078</v>
      </c>
      <c r="N105" s="1">
        <v>85211494880136</v>
      </c>
      <c r="O105" s="1">
        <v>85119338392606</v>
      </c>
      <c r="P105" s="1">
        <v>84960282578421</v>
      </c>
      <c r="Q105" s="1">
        <v>84490927308597</v>
      </c>
      <c r="R105" s="1">
        <v>85069054328158</v>
      </c>
      <c r="S105" s="1">
        <v>84871215012770</v>
      </c>
      <c r="T105" s="1">
        <v>85649033622220</v>
      </c>
      <c r="U105" s="1">
        <v>85581392415985</v>
      </c>
      <c r="V105" s="1">
        <v>85297950670107</v>
      </c>
      <c r="W105" s="1">
        <v>85493508904039</v>
      </c>
      <c r="X105" s="1">
        <v>85528809410949</v>
      </c>
      <c r="Y105" s="1">
        <v>84879240966998</v>
      </c>
      <c r="Z105" s="1">
        <v>85764904833032</v>
      </c>
      <c r="AA105" s="2">
        <v>6.355e-6</v>
      </c>
      <c r="AB105" s="2">
        <v>6.355e-6</v>
      </c>
      <c r="AC105" s="2">
        <v>6.355e-6</v>
      </c>
      <c r="AD105" s="2">
        <v>6.355e-6</v>
      </c>
      <c r="AE105" s="2">
        <v>6.355e-6</v>
      </c>
      <c r="AF105" s="2">
        <v>6.355e-6</v>
      </c>
      <c r="AG105" s="2">
        <v>6.355e-6</v>
      </c>
      <c r="AH105" s="2">
        <v>6.355e-6</v>
      </c>
      <c r="AI105" s="2">
        <v>6.355e-6</v>
      </c>
      <c r="AJ105" s="2">
        <v>6.355e-6</v>
      </c>
      <c r="AK105" s="2">
        <v>6.355e-6</v>
      </c>
      <c r="AL105" s="2">
        <v>6.355e-6</v>
      </c>
      <c r="AM105" s="2">
        <v>6.355e-6</v>
      </c>
      <c r="AN105" s="2">
        <v>6.355e-6</v>
      </c>
      <c r="AO105" s="2">
        <v>6.355e-6</v>
      </c>
      <c r="AP105" s="2">
        <v>6.355e-6</v>
      </c>
      <c r="AQ105" s="2">
        <v>6.355e-6</v>
      </c>
      <c r="AR105" s="2">
        <v>6.355e-6</v>
      </c>
      <c r="AS105" s="2">
        <v>6.355e-6</v>
      </c>
      <c r="AT105" s="2">
        <v>6.355e-6</v>
      </c>
      <c r="AU105" s="2">
        <v>6.355e-6</v>
      </c>
      <c r="AV105" s="2">
        <v>6.355e-6</v>
      </c>
      <c r="AW105" s="2">
        <v>6.355e-6</v>
      </c>
      <c r="AX105" s="2">
        <v>6.355e-6</v>
      </c>
      <c r="AY105" s="1">
        <v>0.01979494760015</v>
      </c>
      <c r="AZ105" s="2">
        <v>3.2383567286683e-6</v>
      </c>
      <c r="BA105" s="2">
        <v>2.4417963665998e-6</v>
      </c>
      <c r="BB105" s="2">
        <v>1.3720663198992e-6</v>
      </c>
      <c r="BC105" s="2">
        <v>6.3657567449412e-6</v>
      </c>
      <c r="BD105" s="2">
        <v>-2.403793544441e-5</v>
      </c>
      <c r="BE105" s="2">
        <v>-1.7792624994665e-5</v>
      </c>
      <c r="BF105" s="2">
        <v>-2.1459776335508e-6</v>
      </c>
      <c r="BG105" s="2">
        <v>-1.0204069349909e-5</v>
      </c>
      <c r="BH105" s="2">
        <v>-3.4428581181364e-6</v>
      </c>
      <c r="BI105" s="2">
        <v>-6.6367813886233e-6</v>
      </c>
      <c r="BJ105" s="2">
        <v>-8.4178046807157e-6</v>
      </c>
      <c r="BK105" s="2">
        <v>5.9868743920693e-6</v>
      </c>
      <c r="BL105" s="2">
        <v>-8.5516883178107e-6</v>
      </c>
      <c r="BM105" s="2">
        <v>-9.1646155323669e-6</v>
      </c>
      <c r="BN105" s="2">
        <v>-1.4551977488536e-5</v>
      </c>
      <c r="BO105" s="2">
        <v>-8.6881265811435e-6</v>
      </c>
      <c r="BP105" s="2">
        <v>-9.2217330415951e-6</v>
      </c>
      <c r="BQ105" s="2">
        <v>2.2565457373659e-6</v>
      </c>
      <c r="BR105" s="2">
        <v>1.0497340622673e-6</v>
      </c>
      <c r="BS105" s="2">
        <v>-4.8090017232419e-6</v>
      </c>
      <c r="BT105" s="2">
        <v>-5.6791836794478e-6</v>
      </c>
      <c r="BU105" s="2">
        <v>-1.3341139165631e-6</v>
      </c>
      <c r="BV105" s="2">
        <v>3.3586007741653e-6</v>
      </c>
      <c r="BW105" s="2">
        <v>1.7586788501965e-6</v>
      </c>
      <c r="BX105" s="1">
        <v>20240421.339515</v>
      </c>
      <c r="BY105" s="1">
        <v>29095297.980243</v>
      </c>
      <c r="BZ105" s="1">
        <v>-0.0094951069347033</v>
      </c>
      <c r="CA105" s="1">
        <v>-0.0083317575012257</v>
      </c>
      <c r="CB105" s="1">
        <v>0.019531881801207</v>
      </c>
      <c r="CC105" s="1">
        <v>-0.3773274119543</v>
      </c>
      <c r="CD105" s="1">
        <v>-0.38380549802886</v>
      </c>
      <c r="CE105" s="1">
        <v>851.8999959432</v>
      </c>
      <c r="CF105" s="1">
        <v>958.32065006514</v>
      </c>
    </row>
    <row r="106" spans="1:84">
      <c r="A106" s="1">
        <v>199.26947031366</v>
      </c>
      <c r="B106" s="1">
        <v>0.017231107989888</v>
      </c>
      <c r="C106" s="1">
        <v>85462689937086</v>
      </c>
      <c r="D106" s="1">
        <v>85449643724512</v>
      </c>
      <c r="E106" s="1">
        <v>85371591532890</v>
      </c>
      <c r="F106" s="1">
        <v>85419744205998</v>
      </c>
      <c r="G106" s="1">
        <v>83044567485458</v>
      </c>
      <c r="H106" s="1">
        <v>83901489433598</v>
      </c>
      <c r="I106" s="1">
        <v>85570182395623</v>
      </c>
      <c r="J106" s="1">
        <v>84744777400654</v>
      </c>
      <c r="K106" s="1">
        <v>84974370526087</v>
      </c>
      <c r="L106" s="1">
        <v>85301647298064</v>
      </c>
      <c r="M106" s="1">
        <v>84914021364883</v>
      </c>
      <c r="N106" s="1">
        <v>85199790111113</v>
      </c>
      <c r="O106" s="1">
        <v>85106275518082</v>
      </c>
      <c r="P106" s="1">
        <v>84945119775493</v>
      </c>
      <c r="Q106" s="1">
        <v>84469046606133</v>
      </c>
      <c r="R106" s="1">
        <v>85054801334434</v>
      </c>
      <c r="S106" s="1">
        <v>84854066802044</v>
      </c>
      <c r="T106" s="1">
        <v>85644141359507</v>
      </c>
      <c r="U106" s="1">
        <v>85575045630687</v>
      </c>
      <c r="V106" s="1">
        <v>85287831469732</v>
      </c>
      <c r="W106" s="1">
        <v>85486721639571</v>
      </c>
      <c r="X106" s="1">
        <v>85521615190784</v>
      </c>
      <c r="Y106" s="1">
        <v>84860794688435</v>
      </c>
      <c r="Z106" s="1">
        <v>85762583559646</v>
      </c>
      <c r="AA106" s="2">
        <v>6.355e-6</v>
      </c>
      <c r="AB106" s="2">
        <v>6.355e-6</v>
      </c>
      <c r="AC106" s="2">
        <v>6.355e-6</v>
      </c>
      <c r="AD106" s="2">
        <v>6.355e-6</v>
      </c>
      <c r="AE106" s="2">
        <v>6.355e-6</v>
      </c>
      <c r="AF106" s="2">
        <v>6.355e-6</v>
      </c>
      <c r="AG106" s="2">
        <v>6.355e-6</v>
      </c>
      <c r="AH106" s="2">
        <v>6.355e-6</v>
      </c>
      <c r="AI106" s="2">
        <v>6.355e-6</v>
      </c>
      <c r="AJ106" s="2">
        <v>6.355e-6</v>
      </c>
      <c r="AK106" s="2">
        <v>6.355e-6</v>
      </c>
      <c r="AL106" s="2">
        <v>6.355e-6</v>
      </c>
      <c r="AM106" s="2">
        <v>6.355e-6</v>
      </c>
      <c r="AN106" s="2">
        <v>6.355e-6</v>
      </c>
      <c r="AO106" s="2">
        <v>6.355e-6</v>
      </c>
      <c r="AP106" s="2">
        <v>6.355e-6</v>
      </c>
      <c r="AQ106" s="2">
        <v>6.355e-6</v>
      </c>
      <c r="AR106" s="2">
        <v>6.355e-6</v>
      </c>
      <c r="AS106" s="2">
        <v>6.355e-6</v>
      </c>
      <c r="AT106" s="2">
        <v>6.355e-6</v>
      </c>
      <c r="AU106" s="2">
        <v>6.355e-6</v>
      </c>
      <c r="AV106" s="2">
        <v>6.355e-6</v>
      </c>
      <c r="AW106" s="2">
        <v>6.355e-6</v>
      </c>
      <c r="AX106" s="2">
        <v>6.355e-6</v>
      </c>
      <c r="AY106" s="1">
        <v>0.019999906127858</v>
      </c>
      <c r="AZ106" s="2">
        <v>3.2280301075046e-6</v>
      </c>
      <c r="BA106" s="2">
        <v>2.4496940459199e-6</v>
      </c>
      <c r="BB106" s="2">
        <v>1.3713183814032e-6</v>
      </c>
      <c r="BC106" s="2">
        <v>6.3736386182568e-6</v>
      </c>
      <c r="BD106" s="2">
        <v>-2.4014656227413e-5</v>
      </c>
      <c r="BE106" s="2">
        <v>-1.7796647789573e-5</v>
      </c>
      <c r="BF106" s="2">
        <v>-2.1419813070924e-6</v>
      </c>
      <c r="BG106" s="2">
        <v>-1.0191959484399e-5</v>
      </c>
      <c r="BH106" s="2">
        <v>-3.4423482604955e-6</v>
      </c>
      <c r="BI106" s="2">
        <v>-6.6388055233859e-6</v>
      </c>
      <c r="BJ106" s="2">
        <v>-8.4095773956957e-6</v>
      </c>
      <c r="BK106" s="2">
        <v>5.9812676467157e-6</v>
      </c>
      <c r="BL106" s="2">
        <v>-8.5426742814791e-6</v>
      </c>
      <c r="BM106" s="2">
        <v>-9.1599194633145e-6</v>
      </c>
      <c r="BN106" s="2">
        <v>-1.455009966258e-5</v>
      </c>
      <c r="BO106" s="2">
        <v>-8.6957172362331e-6</v>
      </c>
      <c r="BP106" s="2">
        <v>-9.2216098593729e-6</v>
      </c>
      <c r="BQ106" s="2">
        <v>2.2642350683231e-6</v>
      </c>
      <c r="BR106" s="2">
        <v>1.0514058831057e-6</v>
      </c>
      <c r="BS106" s="2">
        <v>-4.8141260375383e-6</v>
      </c>
      <c r="BT106" s="2">
        <v>-5.6790780348023e-6</v>
      </c>
      <c r="BU106" s="2">
        <v>-1.3429268504725e-6</v>
      </c>
      <c r="BV106" s="2">
        <v>3.3520214454174e-6</v>
      </c>
      <c r="BW106" s="2">
        <v>1.7604638935923e-6</v>
      </c>
      <c r="BX106" s="1">
        <v>20297994.552472</v>
      </c>
      <c r="BY106" s="1">
        <v>29429894.786935</v>
      </c>
      <c r="BZ106" s="1">
        <v>-0.0095989747794054</v>
      </c>
      <c r="CA106" s="1">
        <v>-0.0084231412464598</v>
      </c>
      <c r="CB106" s="1">
        <v>0.019727934222596</v>
      </c>
      <c r="CC106" s="1">
        <v>-0.38139601180077</v>
      </c>
      <c r="CD106" s="1">
        <v>-0.3878639089223</v>
      </c>
      <c r="CE106" s="1">
        <v>852.34871229244</v>
      </c>
      <c r="CF106" s="1">
        <v>958.97944576271</v>
      </c>
    </row>
    <row r="107" spans="1:84">
      <c r="A107" s="1">
        <v>201.26947031366</v>
      </c>
      <c r="B107" s="1">
        <v>0.017433439175365</v>
      </c>
      <c r="C107" s="1">
        <v>85454754048570</v>
      </c>
      <c r="D107" s="1">
        <v>85441884082157</v>
      </c>
      <c r="E107" s="1">
        <v>85361476926235</v>
      </c>
      <c r="F107" s="1">
        <v>85410635035903</v>
      </c>
      <c r="G107" s="1">
        <v>82997805704908</v>
      </c>
      <c r="H107" s="1">
        <v>83868269400922</v>
      </c>
      <c r="I107" s="1">
        <v>85564968412177</v>
      </c>
      <c r="J107" s="1">
        <v>84725766780319</v>
      </c>
      <c r="K107" s="1">
        <v>84958171869865</v>
      </c>
      <c r="L107" s="1">
        <v>85292151672950</v>
      </c>
      <c r="M107" s="1">
        <v>84897735230629</v>
      </c>
      <c r="N107" s="1">
        <v>85188033436652</v>
      </c>
      <c r="O107" s="1">
        <v>85093152675526</v>
      </c>
      <c r="P107" s="1">
        <v>84929892559113</v>
      </c>
      <c r="Q107" s="1">
        <v>84447079201626</v>
      </c>
      <c r="R107" s="1">
        <v>85040474325151</v>
      </c>
      <c r="S107" s="1">
        <v>84836824229586</v>
      </c>
      <c r="T107" s="1">
        <v>85639212360170</v>
      </c>
      <c r="U107" s="1">
        <v>85568649819072</v>
      </c>
      <c r="V107" s="1">
        <v>85277668737842</v>
      </c>
      <c r="W107" s="1">
        <v>85479901266192</v>
      </c>
      <c r="X107" s="1">
        <v>85514368218701</v>
      </c>
      <c r="Y107" s="1">
        <v>84842264980050</v>
      </c>
      <c r="Z107" s="1">
        <v>85760245292636</v>
      </c>
      <c r="AA107" s="2">
        <v>6.355e-6</v>
      </c>
      <c r="AB107" s="2">
        <v>6.355e-6</v>
      </c>
      <c r="AC107" s="2">
        <v>6.355e-6</v>
      </c>
      <c r="AD107" s="2">
        <v>6.355e-6</v>
      </c>
      <c r="AE107" s="2">
        <v>6.355e-6</v>
      </c>
      <c r="AF107" s="2">
        <v>6.355e-6</v>
      </c>
      <c r="AG107" s="2">
        <v>6.355e-6</v>
      </c>
      <c r="AH107" s="2">
        <v>6.355e-6</v>
      </c>
      <c r="AI107" s="2">
        <v>6.355e-6</v>
      </c>
      <c r="AJ107" s="2">
        <v>6.355e-6</v>
      </c>
      <c r="AK107" s="2">
        <v>6.355e-6</v>
      </c>
      <c r="AL107" s="2">
        <v>6.355e-6</v>
      </c>
      <c r="AM107" s="2">
        <v>6.355e-6</v>
      </c>
      <c r="AN107" s="2">
        <v>6.355e-6</v>
      </c>
      <c r="AO107" s="2">
        <v>6.355e-6</v>
      </c>
      <c r="AP107" s="2">
        <v>6.355e-6</v>
      </c>
      <c r="AQ107" s="2">
        <v>6.355e-6</v>
      </c>
      <c r="AR107" s="2">
        <v>6.355e-6</v>
      </c>
      <c r="AS107" s="2">
        <v>6.355e-6</v>
      </c>
      <c r="AT107" s="2">
        <v>6.355e-6</v>
      </c>
      <c r="AU107" s="2">
        <v>6.355e-6</v>
      </c>
      <c r="AV107" s="2">
        <v>6.355e-6</v>
      </c>
      <c r="AW107" s="2">
        <v>6.355e-6</v>
      </c>
      <c r="AX107" s="2">
        <v>6.355e-6</v>
      </c>
      <c r="AY107" s="1">
        <v>0.0202048523145</v>
      </c>
      <c r="AZ107" s="2">
        <v>3.2176208936185e-6</v>
      </c>
      <c r="BA107" s="2">
        <v>2.4562519723353e-6</v>
      </c>
      <c r="BB107" s="2">
        <v>1.3708076519204e-6</v>
      </c>
      <c r="BC107" s="2">
        <v>6.3819257852253e-6</v>
      </c>
      <c r="BD107" s="2">
        <v>-2.3993536745325e-5</v>
      </c>
      <c r="BE107" s="2">
        <v>-1.7800246776975e-5</v>
      </c>
      <c r="BF107" s="2">
        <v>-2.1378293458551e-6</v>
      </c>
      <c r="BG107" s="2">
        <v>-1.0180415606915e-5</v>
      </c>
      <c r="BH107" s="2">
        <v>-3.4418554018243e-6</v>
      </c>
      <c r="BI107" s="2">
        <v>-6.6410257489421e-6</v>
      </c>
      <c r="BJ107" s="2">
        <v>-8.4015723344142e-6</v>
      </c>
      <c r="BK107" s="2">
        <v>5.9757430124768e-6</v>
      </c>
      <c r="BL107" s="2">
        <v>-8.533611090725e-6</v>
      </c>
      <c r="BM107" s="2">
        <v>-9.1553470446813e-6</v>
      </c>
      <c r="BN107" s="2">
        <v>-1.454831179151e-5</v>
      </c>
      <c r="BO107" s="2">
        <v>-8.7032735258276e-6</v>
      </c>
      <c r="BP107" s="2">
        <v>-9.2219003224223e-6</v>
      </c>
      <c r="BQ107" s="2">
        <v>2.2716385260806e-6</v>
      </c>
      <c r="BR107" s="2">
        <v>1.0531552722903e-6</v>
      </c>
      <c r="BS107" s="2">
        <v>-4.819296658763e-6</v>
      </c>
      <c r="BT107" s="2">
        <v>-5.6788089789183e-6</v>
      </c>
      <c r="BU107" s="2">
        <v>-1.3516161211784e-6</v>
      </c>
      <c r="BV107" s="2">
        <v>3.3450241635251e-6</v>
      </c>
      <c r="BW107" s="2">
        <v>1.7622202337772e-6</v>
      </c>
      <c r="BX107" s="1">
        <v>20355651.593933</v>
      </c>
      <c r="BY107" s="1">
        <v>29764846.547375</v>
      </c>
      <c r="BZ107" s="1">
        <v>-0.0097028274086039</v>
      </c>
      <c r="CA107" s="1">
        <v>-0.0085145052957826</v>
      </c>
      <c r="CB107" s="1">
        <v>0.019923947730257</v>
      </c>
      <c r="CC107" s="1">
        <v>-0.38545968341087</v>
      </c>
      <c r="CD107" s="1">
        <v>-0.39191601191472</v>
      </c>
      <c r="CE107" s="1">
        <v>852.79528101358</v>
      </c>
      <c r="CF107" s="1">
        <v>959.6337983244</v>
      </c>
    </row>
    <row r="108" spans="1:84">
      <c r="A108" s="1">
        <v>203.26947031366</v>
      </c>
      <c r="B108" s="1">
        <v>0.01763576435425</v>
      </c>
      <c r="C108" s="1">
        <v>85446771605506</v>
      </c>
      <c r="D108" s="1">
        <v>85434082973492</v>
      </c>
      <c r="E108" s="1">
        <v>85351285054942</v>
      </c>
      <c r="F108" s="1">
        <v>85401470527674</v>
      </c>
      <c r="G108" s="1">
        <v>82950837501310</v>
      </c>
      <c r="H108" s="1">
        <v>83834894449560</v>
      </c>
      <c r="I108" s="1">
        <v>85559729166466</v>
      </c>
      <c r="J108" s="1">
        <v>84706678235906</v>
      </c>
      <c r="K108" s="1">
        <v>84941879614943</v>
      </c>
      <c r="L108" s="1">
        <v>85282609411145</v>
      </c>
      <c r="M108" s="1">
        <v>84881373393903</v>
      </c>
      <c r="N108" s="1">
        <v>85176225446778</v>
      </c>
      <c r="O108" s="1">
        <v>85079970640706</v>
      </c>
      <c r="P108" s="1">
        <v>84914601539498</v>
      </c>
      <c r="Q108" s="1">
        <v>84425026071080</v>
      </c>
      <c r="R108" s="1">
        <v>85026074436090</v>
      </c>
      <c r="S108" s="1">
        <v>84819488376101</v>
      </c>
      <c r="T108" s="1">
        <v>85634246966702</v>
      </c>
      <c r="U108" s="1">
        <v>85562205487520</v>
      </c>
      <c r="V108" s="1">
        <v>85267462699961</v>
      </c>
      <c r="W108" s="1">
        <v>85473048007972</v>
      </c>
      <c r="X108" s="1">
        <v>85507068636410</v>
      </c>
      <c r="Y108" s="1">
        <v>84823653051263</v>
      </c>
      <c r="Z108" s="1">
        <v>85757890132108</v>
      </c>
      <c r="AA108" s="2">
        <v>6.355e-6</v>
      </c>
      <c r="AB108" s="2">
        <v>6.355e-6</v>
      </c>
      <c r="AC108" s="2">
        <v>6.355e-6</v>
      </c>
      <c r="AD108" s="2">
        <v>6.355e-6</v>
      </c>
      <c r="AE108" s="2">
        <v>6.355e-6</v>
      </c>
      <c r="AF108" s="2">
        <v>6.355e-6</v>
      </c>
      <c r="AG108" s="2">
        <v>6.355e-6</v>
      </c>
      <c r="AH108" s="2">
        <v>6.355e-6</v>
      </c>
      <c r="AI108" s="2">
        <v>6.355e-6</v>
      </c>
      <c r="AJ108" s="2">
        <v>6.355e-6</v>
      </c>
      <c r="AK108" s="2">
        <v>6.355e-6</v>
      </c>
      <c r="AL108" s="2">
        <v>6.355e-6</v>
      </c>
      <c r="AM108" s="2">
        <v>6.355e-6</v>
      </c>
      <c r="AN108" s="2">
        <v>6.355e-6</v>
      </c>
      <c r="AO108" s="2">
        <v>6.355e-6</v>
      </c>
      <c r="AP108" s="2">
        <v>6.355e-6</v>
      </c>
      <c r="AQ108" s="2">
        <v>6.355e-6</v>
      </c>
      <c r="AR108" s="2">
        <v>6.355e-6</v>
      </c>
      <c r="AS108" s="2">
        <v>6.355e-6</v>
      </c>
      <c r="AT108" s="2">
        <v>6.355e-6</v>
      </c>
      <c r="AU108" s="2">
        <v>6.355e-6</v>
      </c>
      <c r="AV108" s="2">
        <v>6.355e-6</v>
      </c>
      <c r="AW108" s="2">
        <v>6.355e-6</v>
      </c>
      <c r="AX108" s="2">
        <v>6.355e-6</v>
      </c>
      <c r="AY108" s="1">
        <v>0.020409786773598</v>
      </c>
      <c r="AZ108" s="2">
        <v>3.2071833146819e-6</v>
      </c>
      <c r="BA108" s="2">
        <v>2.462598138346e-6</v>
      </c>
      <c r="BB108" s="2">
        <v>1.3705413340607e-6</v>
      </c>
      <c r="BC108" s="2">
        <v>6.389848453232e-6</v>
      </c>
      <c r="BD108" s="2">
        <v>-2.3974006770451e-5</v>
      </c>
      <c r="BE108" s="2">
        <v>-1.7803335545115e-5</v>
      </c>
      <c r="BF108" s="2">
        <v>-2.1334559799112e-6</v>
      </c>
      <c r="BG108" s="2">
        <v>-1.0169508891018e-5</v>
      </c>
      <c r="BH108" s="2">
        <v>-3.441420930813e-6</v>
      </c>
      <c r="BI108" s="2">
        <v>-6.6433574726355e-6</v>
      </c>
      <c r="BJ108" s="2">
        <v>-8.3938463563581e-6</v>
      </c>
      <c r="BK108" s="2">
        <v>5.9701835680116e-6</v>
      </c>
      <c r="BL108" s="2">
        <v>-8.5245550037185e-6</v>
      </c>
      <c r="BM108" s="2">
        <v>-9.1507248850738e-6</v>
      </c>
      <c r="BN108" s="2">
        <v>-1.4546653358275e-5</v>
      </c>
      <c r="BO108" s="2">
        <v>-8.7106404849813e-6</v>
      </c>
      <c r="BP108" s="2">
        <v>-9.2224681312224e-6</v>
      </c>
      <c r="BQ108" s="2">
        <v>2.279098962829e-6</v>
      </c>
      <c r="BR108" s="2">
        <v>1.05491796888e-6</v>
      </c>
      <c r="BS108" s="2">
        <v>-4.8245367221614e-6</v>
      </c>
      <c r="BT108" s="2">
        <v>-5.6784905255451e-6</v>
      </c>
      <c r="BU108" s="2">
        <v>-1.360167512865e-6</v>
      </c>
      <c r="BV108" s="2">
        <v>3.3376192412806e-6</v>
      </c>
      <c r="BW108" s="2">
        <v>1.7640396012568e-6</v>
      </c>
      <c r="BX108" s="1">
        <v>20413391.175058</v>
      </c>
      <c r="BY108" s="1">
        <v>30100146.012073</v>
      </c>
      <c r="BZ108" s="1">
        <v>-0.0098066643774162</v>
      </c>
      <c r="CA108" s="1">
        <v>-0.0086058499721285</v>
      </c>
      <c r="CB108" s="1">
        <v>0.02011992233597</v>
      </c>
      <c r="CC108" s="1">
        <v>-0.38951800176893</v>
      </c>
      <c r="CD108" s="1">
        <v>-0.39596185433941</v>
      </c>
      <c r="CE108" s="1">
        <v>853.23978747755</v>
      </c>
      <c r="CF108" s="1">
        <v>960.28401338682</v>
      </c>
    </row>
    <row r="109" spans="1:84">
      <c r="A109" s="1">
        <v>205.26947031366</v>
      </c>
      <c r="B109" s="1">
        <v>0.017838084351449</v>
      </c>
      <c r="C109" s="1">
        <v>85438742981488</v>
      </c>
      <c r="D109" s="1">
        <v>85426241108092</v>
      </c>
      <c r="E109" s="1">
        <v>85341016247029</v>
      </c>
      <c r="F109" s="1">
        <v>85392251071612</v>
      </c>
      <c r="G109" s="1">
        <v>82903665431545</v>
      </c>
      <c r="H109" s="1">
        <v>83801367345547</v>
      </c>
      <c r="I109" s="1">
        <v>85554464788914</v>
      </c>
      <c r="J109" s="1">
        <v>84687512821073</v>
      </c>
      <c r="K109" s="1">
        <v>84925494872240</v>
      </c>
      <c r="L109" s="1">
        <v>85273020699138</v>
      </c>
      <c r="M109" s="1">
        <v>84864936708753</v>
      </c>
      <c r="N109" s="1">
        <v>85164366727665</v>
      </c>
      <c r="O109" s="1">
        <v>85066730172423</v>
      </c>
      <c r="P109" s="1">
        <v>84899247263529</v>
      </c>
      <c r="Q109" s="1">
        <v>84402888467827</v>
      </c>
      <c r="R109" s="1">
        <v>85011602860706</v>
      </c>
      <c r="S109" s="1">
        <v>84802060366640</v>
      </c>
      <c r="T109" s="1">
        <v>85629245438831</v>
      </c>
      <c r="U109" s="1">
        <v>85555713163410</v>
      </c>
      <c r="V109" s="1">
        <v>85257213567445</v>
      </c>
      <c r="W109" s="1">
        <v>85466162094727</v>
      </c>
      <c r="X109" s="1">
        <v>85499716563218</v>
      </c>
      <c r="Y109" s="1">
        <v>84804960035104</v>
      </c>
      <c r="Z109" s="1">
        <v>85755518192331</v>
      </c>
      <c r="AA109" s="2">
        <v>6.355e-6</v>
      </c>
      <c r="AB109" s="2">
        <v>6.355e-6</v>
      </c>
      <c r="AC109" s="2">
        <v>6.355e-6</v>
      </c>
      <c r="AD109" s="2">
        <v>6.355e-6</v>
      </c>
      <c r="AE109" s="2">
        <v>6.355e-6</v>
      </c>
      <c r="AF109" s="2">
        <v>6.355e-6</v>
      </c>
      <c r="AG109" s="2">
        <v>6.355e-6</v>
      </c>
      <c r="AH109" s="2">
        <v>6.355e-6</v>
      </c>
      <c r="AI109" s="2">
        <v>6.355e-6</v>
      </c>
      <c r="AJ109" s="2">
        <v>6.355e-6</v>
      </c>
      <c r="AK109" s="2">
        <v>6.355e-6</v>
      </c>
      <c r="AL109" s="2">
        <v>6.355e-6</v>
      </c>
      <c r="AM109" s="2">
        <v>6.355e-6</v>
      </c>
      <c r="AN109" s="2">
        <v>6.355e-6</v>
      </c>
      <c r="AO109" s="2">
        <v>6.355e-6</v>
      </c>
      <c r="AP109" s="2">
        <v>6.355e-6</v>
      </c>
      <c r="AQ109" s="2">
        <v>6.355e-6</v>
      </c>
      <c r="AR109" s="2">
        <v>6.355e-6</v>
      </c>
      <c r="AS109" s="2">
        <v>6.355e-6</v>
      </c>
      <c r="AT109" s="2">
        <v>6.355e-6</v>
      </c>
      <c r="AU109" s="2">
        <v>6.355e-6</v>
      </c>
      <c r="AV109" s="2">
        <v>6.355e-6</v>
      </c>
      <c r="AW109" s="2">
        <v>6.355e-6</v>
      </c>
      <c r="AX109" s="2">
        <v>6.355e-6</v>
      </c>
      <c r="AY109" s="1">
        <v>0.020614710050726</v>
      </c>
      <c r="AZ109" s="2">
        <v>3.1968047500414e-6</v>
      </c>
      <c r="BA109" s="2">
        <v>2.4685598455369e-6</v>
      </c>
      <c r="BB109" s="2">
        <v>1.3705789822424e-6</v>
      </c>
      <c r="BC109" s="2">
        <v>6.3978287595769e-6</v>
      </c>
      <c r="BD109" s="2">
        <v>-2.3955269196457e-5</v>
      </c>
      <c r="BE109" s="2">
        <v>-1.7805928512394e-5</v>
      </c>
      <c r="BF109" s="2">
        <v>-2.1288929206929e-6</v>
      </c>
      <c r="BG109" s="2">
        <v>-1.0159082987255e-5</v>
      </c>
      <c r="BH109" s="2">
        <v>-3.4410216224636e-6</v>
      </c>
      <c r="BI109" s="2">
        <v>-6.6457218671629e-6</v>
      </c>
      <c r="BJ109" s="2">
        <v>-8.3863679590626e-6</v>
      </c>
      <c r="BK109" s="2">
        <v>5.964721582184e-6</v>
      </c>
      <c r="BL109" s="2">
        <v>-8.5153252972399e-6</v>
      </c>
      <c r="BM109" s="2">
        <v>-9.1462047948307e-6</v>
      </c>
      <c r="BN109" s="2">
        <v>-1.4544842410847e-5</v>
      </c>
      <c r="BO109" s="2">
        <v>-8.7177822737504e-6</v>
      </c>
      <c r="BP109" s="2">
        <v>-9.2231174535016e-6</v>
      </c>
      <c r="BQ109" s="2">
        <v>2.2866510658132e-6</v>
      </c>
      <c r="BR109" s="2">
        <v>1.0566446499018e-6</v>
      </c>
      <c r="BS109" s="2">
        <v>-4.8298098959353e-6</v>
      </c>
      <c r="BT109" s="2">
        <v>-5.6782431509652e-6</v>
      </c>
      <c r="BU109" s="2">
        <v>-1.3685859731958e-6</v>
      </c>
      <c r="BV109" s="2">
        <v>3.3297903688462e-6</v>
      </c>
      <c r="BW109" s="2">
        <v>1.765827876112e-6</v>
      </c>
      <c r="BX109" s="1">
        <v>20471212.221031</v>
      </c>
      <c r="BY109" s="1">
        <v>30435787.231393</v>
      </c>
      <c r="BZ109" s="1">
        <v>-0.0099104853114563</v>
      </c>
      <c r="CA109" s="1">
        <v>-0.0086971755753807</v>
      </c>
      <c r="CB109" s="1">
        <v>0.020315858051389</v>
      </c>
      <c r="CC109" s="1">
        <v>-0.39357089094206</v>
      </c>
      <c r="CD109" s="1">
        <v>-0.40000220884751</v>
      </c>
      <c r="CE109" s="1">
        <v>853.68228478649</v>
      </c>
      <c r="CF109" s="1">
        <v>960.9302952784</v>
      </c>
    </row>
    <row r="110" spans="1:84">
      <c r="A110" s="1">
        <v>207.26947031366</v>
      </c>
      <c r="B110" s="1">
        <v>0.018040399528212</v>
      </c>
      <c r="C110" s="1">
        <v>85430668510769</v>
      </c>
      <c r="D110" s="1">
        <v>85418359207466</v>
      </c>
      <c r="E110" s="1">
        <v>85330670825378</v>
      </c>
      <c r="F110" s="1">
        <v>85382976964003</v>
      </c>
      <c r="G110" s="1">
        <v>82856292012108</v>
      </c>
      <c r="H110" s="1">
        <v>83767690814595</v>
      </c>
      <c r="I110" s="1">
        <v>85549175389749</v>
      </c>
      <c r="J110" s="1">
        <v>84668271570233</v>
      </c>
      <c r="K110" s="1">
        <v>84909018824619</v>
      </c>
      <c r="L110" s="1">
        <v>85263385741326</v>
      </c>
      <c r="M110" s="1">
        <v>84848426020634</v>
      </c>
      <c r="N110" s="1">
        <v>85152457875346</v>
      </c>
      <c r="O110" s="1">
        <v>85053432046786</v>
      </c>
      <c r="P110" s="1">
        <v>84883830245848</v>
      </c>
      <c r="Q110" s="1">
        <v>84380667636414</v>
      </c>
      <c r="R110" s="1">
        <v>84997060809333</v>
      </c>
      <c r="S110" s="1">
        <v>84784541322084</v>
      </c>
      <c r="T110" s="1">
        <v>85624208035790</v>
      </c>
      <c r="U110" s="1">
        <v>85549173369018</v>
      </c>
      <c r="V110" s="1">
        <v>85246921658292</v>
      </c>
      <c r="W110" s="1">
        <v>85459243773221</v>
      </c>
      <c r="X110" s="1">
        <v>85492312112049</v>
      </c>
      <c r="Y110" s="1">
        <v>84786187089482</v>
      </c>
      <c r="Z110" s="1">
        <v>85753129595813</v>
      </c>
      <c r="AA110" s="2">
        <v>6.355e-6</v>
      </c>
      <c r="AB110" s="2">
        <v>6.355e-6</v>
      </c>
      <c r="AC110" s="2">
        <v>6.355e-6</v>
      </c>
      <c r="AD110" s="2">
        <v>6.355e-6</v>
      </c>
      <c r="AE110" s="2">
        <v>6.355e-6</v>
      </c>
      <c r="AF110" s="2">
        <v>6.355e-6</v>
      </c>
      <c r="AG110" s="2">
        <v>6.355e-6</v>
      </c>
      <c r="AH110" s="2">
        <v>6.355e-6</v>
      </c>
      <c r="AI110" s="2">
        <v>6.355e-6</v>
      </c>
      <c r="AJ110" s="2">
        <v>6.355e-6</v>
      </c>
      <c r="AK110" s="2">
        <v>6.355e-6</v>
      </c>
      <c r="AL110" s="2">
        <v>6.355e-6</v>
      </c>
      <c r="AM110" s="2">
        <v>6.355e-6</v>
      </c>
      <c r="AN110" s="2">
        <v>6.355e-6</v>
      </c>
      <c r="AO110" s="2">
        <v>6.355e-6</v>
      </c>
      <c r="AP110" s="2">
        <v>6.355e-6</v>
      </c>
      <c r="AQ110" s="2">
        <v>6.355e-6</v>
      </c>
      <c r="AR110" s="2">
        <v>6.355e-6</v>
      </c>
      <c r="AS110" s="2">
        <v>6.355e-6</v>
      </c>
      <c r="AT110" s="2">
        <v>6.355e-6</v>
      </c>
      <c r="AU110" s="2">
        <v>6.355e-6</v>
      </c>
      <c r="AV110" s="2">
        <v>6.355e-6</v>
      </c>
      <c r="AW110" s="2">
        <v>6.355e-6</v>
      </c>
      <c r="AX110" s="2">
        <v>6.355e-6</v>
      </c>
      <c r="AY110" s="1">
        <v>0.020819622495918</v>
      </c>
      <c r="AZ110" s="2">
        <v>3.186556528346e-6</v>
      </c>
      <c r="BA110" s="2">
        <v>2.4740185730938e-6</v>
      </c>
      <c r="BB110" s="2">
        <v>1.3709294419782e-6</v>
      </c>
      <c r="BC110" s="2">
        <v>6.4058680776727e-6</v>
      </c>
      <c r="BD110" s="2">
        <v>-2.3937017968418e-5</v>
      </c>
      <c r="BE110" s="2">
        <v>-1.7808048368622e-5</v>
      </c>
      <c r="BF110" s="2">
        <v>-2.1240388495733e-6</v>
      </c>
      <c r="BG110" s="2">
        <v>-1.0149082222705e-5</v>
      </c>
      <c r="BH110" s="2">
        <v>-3.4405891462433e-6</v>
      </c>
      <c r="BI110" s="2">
        <v>-6.6480807076429e-6</v>
      </c>
      <c r="BJ110" s="2">
        <v>-8.3788699114319e-6</v>
      </c>
      <c r="BK110" s="2">
        <v>5.959239752142e-6</v>
      </c>
      <c r="BL110" s="2">
        <v>-8.5060910682025e-6</v>
      </c>
      <c r="BM110" s="2">
        <v>-9.141839160841e-6</v>
      </c>
      <c r="BN110" s="2">
        <v>-1.4542960408875e-5</v>
      </c>
      <c r="BO110" s="2">
        <v>-8.7246781354833e-6</v>
      </c>
      <c r="BP110" s="2">
        <v>-9.223829032311e-6</v>
      </c>
      <c r="BQ110" s="2">
        <v>2.2946195131926e-6</v>
      </c>
      <c r="BR110" s="2">
        <v>1.0583830701106e-6</v>
      </c>
      <c r="BS110" s="2">
        <v>-4.8350567598258e-6</v>
      </c>
      <c r="BT110" s="2">
        <v>-5.677885298288e-6</v>
      </c>
      <c r="BU110" s="2">
        <v>-1.3765347383973e-6</v>
      </c>
      <c r="BV110" s="2">
        <v>3.3215384427843e-6</v>
      </c>
      <c r="BW110" s="2">
        <v>1.7676102704884e-6</v>
      </c>
      <c r="BX110" s="1">
        <v>20529113.808151</v>
      </c>
      <c r="BY110" s="1">
        <v>30771765.171686</v>
      </c>
      <c r="BZ110" s="1">
        <v>-0.010014289894547</v>
      </c>
      <c r="CA110" s="1">
        <v>-0.0087884823550138</v>
      </c>
      <c r="CB110" s="1">
        <v>0.020511754889717</v>
      </c>
      <c r="CC110" s="1">
        <v>-0.39762006579232</v>
      </c>
      <c r="CD110" s="1">
        <v>-0.40403816457853</v>
      </c>
      <c r="CE110" s="1">
        <v>854.12281995708</v>
      </c>
      <c r="CF110" s="1">
        <v>961.57277172761</v>
      </c>
    </row>
    <row r="111" spans="1:84">
      <c r="A111" s="1">
        <v>209.26947031366</v>
      </c>
      <c r="B111" s="1">
        <v>0.018242709866723</v>
      </c>
      <c r="C111" s="1">
        <v>85422548529449</v>
      </c>
      <c r="D111" s="1">
        <v>85410437987932</v>
      </c>
      <c r="E111" s="1">
        <v>85320249086655</v>
      </c>
      <c r="F111" s="1">
        <v>85373648506860</v>
      </c>
      <c r="G111" s="1">
        <v>82808719701252</v>
      </c>
      <c r="H111" s="1">
        <v>83733867553778</v>
      </c>
      <c r="I111" s="1">
        <v>85543861067565</v>
      </c>
      <c r="J111" s="1">
        <v>84648955561654</v>
      </c>
      <c r="K111" s="1">
        <v>84892452728245</v>
      </c>
      <c r="L111" s="1">
        <v>85253704780352</v>
      </c>
      <c r="M111" s="1">
        <v>84831842132282</v>
      </c>
      <c r="N111" s="1">
        <v>85140499475694</v>
      </c>
      <c r="O111" s="1">
        <v>85040077059655</v>
      </c>
      <c r="P111" s="1">
        <v>84868350963333</v>
      </c>
      <c r="Q111" s="1">
        <v>84358364766424</v>
      </c>
      <c r="R111" s="1">
        <v>84982449490951</v>
      </c>
      <c r="S111" s="1">
        <v>84766932321585</v>
      </c>
      <c r="T111" s="1">
        <v>85619134963258</v>
      </c>
      <c r="U111" s="1">
        <v>85542586648875</v>
      </c>
      <c r="V111" s="1">
        <v>85236587377216</v>
      </c>
      <c r="W111" s="1">
        <v>85452293274872</v>
      </c>
      <c r="X111" s="1">
        <v>85484855473051</v>
      </c>
      <c r="Y111" s="1">
        <v>84767335415649</v>
      </c>
      <c r="Z111" s="1">
        <v>85750724477240</v>
      </c>
      <c r="AA111" s="2">
        <v>6.355e-6</v>
      </c>
      <c r="AB111" s="2">
        <v>6.355e-6</v>
      </c>
      <c r="AC111" s="2">
        <v>6.355e-6</v>
      </c>
      <c r="AD111" s="2">
        <v>6.355e-6</v>
      </c>
      <c r="AE111" s="2">
        <v>6.355e-6</v>
      </c>
      <c r="AF111" s="2">
        <v>6.355e-6</v>
      </c>
      <c r="AG111" s="2">
        <v>6.355e-6</v>
      </c>
      <c r="AH111" s="2">
        <v>6.355e-6</v>
      </c>
      <c r="AI111" s="2">
        <v>6.355e-6</v>
      </c>
      <c r="AJ111" s="2">
        <v>6.355e-6</v>
      </c>
      <c r="AK111" s="2">
        <v>6.355e-6</v>
      </c>
      <c r="AL111" s="2">
        <v>6.355e-6</v>
      </c>
      <c r="AM111" s="2">
        <v>6.355e-6</v>
      </c>
      <c r="AN111" s="2">
        <v>6.355e-6</v>
      </c>
      <c r="AO111" s="2">
        <v>6.355e-6</v>
      </c>
      <c r="AP111" s="2">
        <v>6.355e-6</v>
      </c>
      <c r="AQ111" s="2">
        <v>6.355e-6</v>
      </c>
      <c r="AR111" s="2">
        <v>6.355e-6</v>
      </c>
      <c r="AS111" s="2">
        <v>6.355e-6</v>
      </c>
      <c r="AT111" s="2">
        <v>6.355e-6</v>
      </c>
      <c r="AU111" s="2">
        <v>6.355e-6</v>
      </c>
      <c r="AV111" s="2">
        <v>6.355e-6</v>
      </c>
      <c r="AW111" s="2">
        <v>6.355e-6</v>
      </c>
      <c r="AX111" s="2">
        <v>6.355e-6</v>
      </c>
      <c r="AY111" s="1">
        <v>0.021024524243441</v>
      </c>
      <c r="AZ111" s="2">
        <v>3.1764990475502e-6</v>
      </c>
      <c r="BA111" s="2">
        <v>2.479139901515e-6</v>
      </c>
      <c r="BB111" s="2">
        <v>1.3715518658827e-6</v>
      </c>
      <c r="BC111" s="2">
        <v>6.4138323043143e-6</v>
      </c>
      <c r="BD111" s="2">
        <v>-2.3919792664742e-5</v>
      </c>
      <c r="BE111" s="2">
        <v>-1.7809766258132e-5</v>
      </c>
      <c r="BF111" s="2">
        <v>-2.1190351095806e-6</v>
      </c>
      <c r="BG111" s="2">
        <v>-1.0139615042731e-5</v>
      </c>
      <c r="BH111" s="2">
        <v>-3.4401892235685e-6</v>
      </c>
      <c r="BI111" s="2">
        <v>-6.6504296181315e-6</v>
      </c>
      <c r="BJ111" s="2">
        <v>-8.3715885614561e-6</v>
      </c>
      <c r="BK111" s="2">
        <v>5.9538547934664e-6</v>
      </c>
      <c r="BL111" s="2">
        <v>-8.4967627365837e-6</v>
      </c>
      <c r="BM111" s="2">
        <v>-9.1376057388134e-6</v>
      </c>
      <c r="BN111" s="2">
        <v>-1.4541044364267e-5</v>
      </c>
      <c r="BO111" s="2">
        <v>-8.7313329915797e-6</v>
      </c>
      <c r="BP111" s="2">
        <v>-9.224573767449e-6</v>
      </c>
      <c r="BQ111" s="2">
        <v>2.3027304011767e-6</v>
      </c>
      <c r="BR111" s="2">
        <v>1.0601558257204e-6</v>
      </c>
      <c r="BS111" s="2">
        <v>-4.8402492811802e-6</v>
      </c>
      <c r="BT111" s="2">
        <v>-5.6774913909852e-6</v>
      </c>
      <c r="BU111" s="2">
        <v>-1.3844984826953e-6</v>
      </c>
      <c r="BV111" s="2">
        <v>3.3128947300871e-6</v>
      </c>
      <c r="BW111" s="2">
        <v>1.7694023189273e-6</v>
      </c>
      <c r="BX111" s="1">
        <v>20587095.106095</v>
      </c>
      <c r="BY111" s="1">
        <v>31108075.368339</v>
      </c>
      <c r="BZ111" s="1">
        <v>-0.010118077805411</v>
      </c>
      <c r="CA111" s="1">
        <v>-0.0088797705154425</v>
      </c>
      <c r="CB111" s="1">
        <v>0.020707612866277</v>
      </c>
      <c r="CC111" s="1">
        <v>-0.40166460229785</v>
      </c>
      <c r="CD111" s="1">
        <v>-0.40806715027394</v>
      </c>
      <c r="CE111" s="1">
        <v>854.56145548682</v>
      </c>
      <c r="CF111" s="1">
        <v>962.21154384515</v>
      </c>
    </row>
    <row r="112" spans="1:84">
      <c r="A112" s="1">
        <v>211.26947031366</v>
      </c>
      <c r="B112" s="1">
        <v>0.018445015303557</v>
      </c>
      <c r="C112" s="1">
        <v>85414383338636</v>
      </c>
      <c r="D112" s="1">
        <v>85402478121191</v>
      </c>
      <c r="E112" s="1">
        <v>85309751350571</v>
      </c>
      <c r="F112" s="1">
        <v>85364265997429</v>
      </c>
      <c r="G112" s="1">
        <v>82760950954525</v>
      </c>
      <c r="H112" s="1">
        <v>83699900123874</v>
      </c>
      <c r="I112" s="1">
        <v>85538521896950</v>
      </c>
      <c r="J112" s="1">
        <v>84629565986232</v>
      </c>
      <c r="K112" s="1">
        <v>84875797616289</v>
      </c>
      <c r="L112" s="1">
        <v>85243978104666</v>
      </c>
      <c r="M112" s="1">
        <v>84815185870747</v>
      </c>
      <c r="N112" s="1">
        <v>85128492106829</v>
      </c>
      <c r="O112" s="1">
        <v>85026665942433</v>
      </c>
      <c r="P112" s="1">
        <v>84852809872670</v>
      </c>
      <c r="Q112" s="1">
        <v>84335980939643</v>
      </c>
      <c r="R112" s="1">
        <v>84967770097769</v>
      </c>
      <c r="S112" s="1">
        <v>84749234417093</v>
      </c>
      <c r="T112" s="1">
        <v>85614026429760</v>
      </c>
      <c r="U112" s="1">
        <v>85535953545049</v>
      </c>
      <c r="V112" s="1">
        <v>85226211115535</v>
      </c>
      <c r="W112" s="1">
        <v>85445310848666</v>
      </c>
      <c r="X112" s="1">
        <v>85477346879807</v>
      </c>
      <c r="Y112" s="1">
        <v>84748406174683</v>
      </c>
      <c r="Z112" s="1">
        <v>85748302978449</v>
      </c>
      <c r="AA112" s="2">
        <v>6.355e-6</v>
      </c>
      <c r="AB112" s="2">
        <v>6.355e-6</v>
      </c>
      <c r="AC112" s="2">
        <v>6.355e-6</v>
      </c>
      <c r="AD112" s="2">
        <v>6.355e-6</v>
      </c>
      <c r="AE112" s="2">
        <v>6.355e-6</v>
      </c>
      <c r="AF112" s="2">
        <v>6.355e-6</v>
      </c>
      <c r="AG112" s="2">
        <v>6.355e-6</v>
      </c>
      <c r="AH112" s="2">
        <v>6.355e-6</v>
      </c>
      <c r="AI112" s="2">
        <v>6.355e-6</v>
      </c>
      <c r="AJ112" s="2">
        <v>6.355e-6</v>
      </c>
      <c r="AK112" s="2">
        <v>6.355e-6</v>
      </c>
      <c r="AL112" s="2">
        <v>6.355e-6</v>
      </c>
      <c r="AM112" s="2">
        <v>6.355e-6</v>
      </c>
      <c r="AN112" s="2">
        <v>6.355e-6</v>
      </c>
      <c r="AO112" s="2">
        <v>6.355e-6</v>
      </c>
      <c r="AP112" s="2">
        <v>6.355e-6</v>
      </c>
      <c r="AQ112" s="2">
        <v>6.355e-6</v>
      </c>
      <c r="AR112" s="2">
        <v>6.355e-6</v>
      </c>
      <c r="AS112" s="2">
        <v>6.355e-6</v>
      </c>
      <c r="AT112" s="2">
        <v>6.355e-6</v>
      </c>
      <c r="AU112" s="2">
        <v>6.355e-6</v>
      </c>
      <c r="AV112" s="2">
        <v>6.355e-6</v>
      </c>
      <c r="AW112" s="2">
        <v>6.355e-6</v>
      </c>
      <c r="AX112" s="2">
        <v>6.355e-6</v>
      </c>
      <c r="AY112" s="1">
        <v>0.021229415343269</v>
      </c>
      <c r="AZ112" s="2">
        <v>3.1667068904295e-6</v>
      </c>
      <c r="BA112" s="2">
        <v>2.4839066674138e-6</v>
      </c>
      <c r="BB112" s="2">
        <v>1.3724104495166e-6</v>
      </c>
      <c r="BC112" s="2">
        <v>6.4217716332035e-6</v>
      </c>
      <c r="BD112" s="2">
        <v>-2.3903018856637e-5</v>
      </c>
      <c r="BE112" s="2">
        <v>-1.7811108357013e-5</v>
      </c>
      <c r="BF112" s="2">
        <v>-2.1133683145062e-6</v>
      </c>
      <c r="BG112" s="2">
        <v>-1.0130447247023e-5</v>
      </c>
      <c r="BH112" s="2">
        <v>-3.4398667704391e-6</v>
      </c>
      <c r="BI112" s="2">
        <v>-6.6526910732169e-6</v>
      </c>
      <c r="BJ112" s="2">
        <v>-8.3644378654811e-6</v>
      </c>
      <c r="BK112" s="2">
        <v>5.9484940577039e-6</v>
      </c>
      <c r="BL112" s="2">
        <v>-8.4873684134886e-6</v>
      </c>
      <c r="BM112" s="2">
        <v>-9.1336403299014e-6</v>
      </c>
      <c r="BN112" s="2">
        <v>-1.4539147916896e-5</v>
      </c>
      <c r="BO112" s="2">
        <v>-8.7377298429723e-6</v>
      </c>
      <c r="BP112" s="2">
        <v>-9.2253192262542e-6</v>
      </c>
      <c r="BQ112" s="2">
        <v>2.311070304251e-6</v>
      </c>
      <c r="BR112" s="2">
        <v>1.0624062855972e-6</v>
      </c>
      <c r="BS112" s="2">
        <v>-4.8453894126613e-6</v>
      </c>
      <c r="BT112" s="2">
        <v>-5.6767438057011e-6</v>
      </c>
      <c r="BU112" s="2">
        <v>-1.3926656986976e-6</v>
      </c>
      <c r="BV112" s="2">
        <v>3.3038490130596e-6</v>
      </c>
      <c r="BW112" s="2">
        <v>1.7711697380703e-6</v>
      </c>
      <c r="BX112" s="1">
        <v>20645155.267675</v>
      </c>
      <c r="BY112" s="1">
        <v>31444713.249751</v>
      </c>
      <c r="BZ112" s="1">
        <v>-0.01022184909305</v>
      </c>
      <c r="CA112" s="1">
        <v>-0.0089710399162982</v>
      </c>
      <c r="CB112" s="1">
        <v>0.020903431997421</v>
      </c>
      <c r="CC112" s="1">
        <v>-0.40570441273888</v>
      </c>
      <c r="CD112" s="1">
        <v>-0.41209254792386</v>
      </c>
      <c r="CE112" s="1">
        <v>854.99825034521</v>
      </c>
      <c r="CF112" s="1">
        <v>962.84672180602</v>
      </c>
    </row>
    <row r="113" spans="1:84">
      <c r="A113" s="1">
        <v>213.26947031366</v>
      </c>
      <c r="B113" s="1">
        <v>0.018647315642684</v>
      </c>
      <c r="C113" s="1">
        <v>85406173228122</v>
      </c>
      <c r="D113" s="1">
        <v>85394480268497</v>
      </c>
      <c r="E113" s="1">
        <v>85299177934885</v>
      </c>
      <c r="F113" s="1">
        <v>85354829703328</v>
      </c>
      <c r="G113" s="1">
        <v>82712988169567</v>
      </c>
      <c r="H113" s="1">
        <v>83665791111579</v>
      </c>
      <c r="I113" s="1">
        <v>85533157908669</v>
      </c>
      <c r="J113" s="1">
        <v>84610104236059</v>
      </c>
      <c r="K113" s="1">
        <v>84859054561415</v>
      </c>
      <c r="L113" s="1">
        <v>85234206052037</v>
      </c>
      <c r="M113" s="1">
        <v>84798458061940</v>
      </c>
      <c r="N113" s="1">
        <v>85116436297028</v>
      </c>
      <c r="O113" s="1">
        <v>85013199437665</v>
      </c>
      <c r="P113" s="1">
        <v>84837207396842</v>
      </c>
      <c r="Q113" s="1">
        <v>84313517246244</v>
      </c>
      <c r="R113" s="1">
        <v>84953023791097</v>
      </c>
      <c r="S113" s="1">
        <v>84731448578369</v>
      </c>
      <c r="T113" s="1">
        <v>85608882575909</v>
      </c>
      <c r="U113" s="1">
        <v>85529274608938</v>
      </c>
      <c r="V113" s="1">
        <v>85215793255135</v>
      </c>
      <c r="W113" s="1">
        <v>85438296694043</v>
      </c>
      <c r="X113" s="1">
        <v>85469786538241</v>
      </c>
      <c r="Y113" s="1">
        <v>84729400593718</v>
      </c>
      <c r="Z113" s="1">
        <v>85745865241621</v>
      </c>
      <c r="AA113" s="2">
        <v>6.355e-6</v>
      </c>
      <c r="AB113" s="2">
        <v>6.355e-6</v>
      </c>
      <c r="AC113" s="2">
        <v>6.355e-6</v>
      </c>
      <c r="AD113" s="2">
        <v>6.355e-6</v>
      </c>
      <c r="AE113" s="2">
        <v>6.355e-6</v>
      </c>
      <c r="AF113" s="2">
        <v>6.355e-6</v>
      </c>
      <c r="AG113" s="2">
        <v>6.355e-6</v>
      </c>
      <c r="AH113" s="2">
        <v>6.355e-6</v>
      </c>
      <c r="AI113" s="2">
        <v>6.355e-6</v>
      </c>
      <c r="AJ113" s="2">
        <v>6.355e-6</v>
      </c>
      <c r="AK113" s="2">
        <v>6.355e-6</v>
      </c>
      <c r="AL113" s="2">
        <v>6.355e-6</v>
      </c>
      <c r="AM113" s="2">
        <v>6.355e-6</v>
      </c>
      <c r="AN113" s="2">
        <v>6.355e-6</v>
      </c>
      <c r="AO113" s="2">
        <v>6.355e-6</v>
      </c>
      <c r="AP113" s="2">
        <v>6.355e-6</v>
      </c>
      <c r="AQ113" s="2">
        <v>6.355e-6</v>
      </c>
      <c r="AR113" s="2">
        <v>6.355e-6</v>
      </c>
      <c r="AS113" s="2">
        <v>6.355e-6</v>
      </c>
      <c r="AT113" s="2">
        <v>6.355e-6</v>
      </c>
      <c r="AU113" s="2">
        <v>6.355e-6</v>
      </c>
      <c r="AV113" s="2">
        <v>6.355e-6</v>
      </c>
      <c r="AW113" s="2">
        <v>6.355e-6</v>
      </c>
      <c r="AX113" s="2">
        <v>6.355e-6</v>
      </c>
      <c r="AY113" s="1">
        <v>0.021434295778534</v>
      </c>
      <c r="AZ113" s="2">
        <v>3.1572211207457e-6</v>
      </c>
      <c r="BA113" s="2">
        <v>2.4882954596579e-6</v>
      </c>
      <c r="BB113" s="2">
        <v>1.3734717062167e-6</v>
      </c>
      <c r="BC113" s="2">
        <v>6.4298055935739e-6</v>
      </c>
      <c r="BD113" s="2">
        <v>-2.3886204566968e-5</v>
      </c>
      <c r="BE113" s="2">
        <v>-1.781209284886e-5</v>
      </c>
      <c r="BF113" s="2">
        <v>-2.1080321073312e-6</v>
      </c>
      <c r="BG113" s="2">
        <v>-1.01214373376e-5</v>
      </c>
      <c r="BH113" s="2">
        <v>-3.4395895116646e-6</v>
      </c>
      <c r="BI113" s="2">
        <v>-6.6549092076912e-6</v>
      </c>
      <c r="BJ113" s="2">
        <v>-8.3575239442908e-6</v>
      </c>
      <c r="BK113" s="2">
        <v>5.9440768411079e-6</v>
      </c>
      <c r="BL113" s="2">
        <v>-8.4778531942444e-6</v>
      </c>
      <c r="BM113" s="2">
        <v>-9.1299049045783e-6</v>
      </c>
      <c r="BN113" s="2">
        <v>-1.4537276246288e-5</v>
      </c>
      <c r="BO113" s="2">
        <v>-8.743880057773e-6</v>
      </c>
      <c r="BP113" s="2">
        <v>-9.2261090977092e-6</v>
      </c>
      <c r="BQ113" s="2">
        <v>2.3196585942954e-6</v>
      </c>
      <c r="BR113" s="2">
        <v>1.0640733420212e-6</v>
      </c>
      <c r="BS113" s="2">
        <v>-4.8505053035396e-6</v>
      </c>
      <c r="BT113" s="2">
        <v>-5.6760427883152e-6</v>
      </c>
      <c r="BU113" s="2">
        <v>-1.4005760251945e-6</v>
      </c>
      <c r="BV113" s="2">
        <v>3.2944117131566e-6</v>
      </c>
      <c r="BW113" s="2">
        <v>1.7729100922641e-6</v>
      </c>
      <c r="BX113" s="1">
        <v>20703293.629304</v>
      </c>
      <c r="BY113" s="1">
        <v>31781675.351235</v>
      </c>
      <c r="BZ113" s="1">
        <v>-0.010325603563</v>
      </c>
      <c r="CA113" s="1">
        <v>-0.0090622907192167</v>
      </c>
      <c r="CB113" s="1">
        <v>0.021099212300333</v>
      </c>
      <c r="CC113" s="1">
        <v>-0.40974072553341</v>
      </c>
      <c r="CD113" s="1">
        <v>-0.41611245916727</v>
      </c>
      <c r="CE113" s="1">
        <v>855.43322365769</v>
      </c>
      <c r="CF113" s="1">
        <v>963.47831701853</v>
      </c>
    </row>
    <row r="114" spans="1:84">
      <c r="A114" s="1">
        <v>215.26947031366</v>
      </c>
      <c r="B114" s="1">
        <v>0.018849610207035</v>
      </c>
      <c r="C114" s="1">
        <v>85397918492803</v>
      </c>
      <c r="D114" s="1">
        <v>85386445056988</v>
      </c>
      <c r="E114" s="1">
        <v>85288529170516</v>
      </c>
      <c r="F114" s="1">
        <v>85345339891044</v>
      </c>
      <c r="G114" s="1">
        <v>82664833933849</v>
      </c>
      <c r="H114" s="1">
        <v>83631542937973</v>
      </c>
      <c r="I114" s="1">
        <v>85527769219568</v>
      </c>
      <c r="J114" s="1">
        <v>84590571078327</v>
      </c>
      <c r="K114" s="1">
        <v>84842224668141</v>
      </c>
      <c r="L114" s="1">
        <v>85224388960371</v>
      </c>
      <c r="M114" s="1">
        <v>84781659502405</v>
      </c>
      <c r="N114" s="1">
        <v>85104332628486</v>
      </c>
      <c r="O114" s="1">
        <v>84999678215320</v>
      </c>
      <c r="P114" s="1">
        <v>84821543953617</v>
      </c>
      <c r="Q114" s="1">
        <v>84290974615427</v>
      </c>
      <c r="R114" s="1">
        <v>84938211677742</v>
      </c>
      <c r="S114" s="1">
        <v>84713575697984</v>
      </c>
      <c r="T114" s="1">
        <v>85603703554968</v>
      </c>
      <c r="U114" s="1">
        <v>85522550441149</v>
      </c>
      <c r="V114" s="1">
        <v>85205334257131</v>
      </c>
      <c r="W114" s="1">
        <v>85431251258296</v>
      </c>
      <c r="X114" s="1">
        <v>85462174677305</v>
      </c>
      <c r="Y114" s="1">
        <v>84710319837662</v>
      </c>
      <c r="Z114" s="1">
        <v>85743411422676</v>
      </c>
      <c r="AA114" s="2">
        <v>6.355e-6</v>
      </c>
      <c r="AB114" s="2">
        <v>6.355e-6</v>
      </c>
      <c r="AC114" s="2">
        <v>6.355e-6</v>
      </c>
      <c r="AD114" s="2">
        <v>6.355e-6</v>
      </c>
      <c r="AE114" s="2">
        <v>6.355e-6</v>
      </c>
      <c r="AF114" s="2">
        <v>6.355e-6</v>
      </c>
      <c r="AG114" s="2">
        <v>6.355e-6</v>
      </c>
      <c r="AH114" s="2">
        <v>6.355e-6</v>
      </c>
      <c r="AI114" s="2">
        <v>6.355e-6</v>
      </c>
      <c r="AJ114" s="2">
        <v>6.355e-6</v>
      </c>
      <c r="AK114" s="2">
        <v>6.355e-6</v>
      </c>
      <c r="AL114" s="2">
        <v>6.355e-6</v>
      </c>
      <c r="AM114" s="2">
        <v>6.355e-6</v>
      </c>
      <c r="AN114" s="2">
        <v>6.355e-6</v>
      </c>
      <c r="AO114" s="2">
        <v>6.355e-6</v>
      </c>
      <c r="AP114" s="2">
        <v>6.355e-6</v>
      </c>
      <c r="AQ114" s="2">
        <v>6.355e-6</v>
      </c>
      <c r="AR114" s="2">
        <v>6.355e-6</v>
      </c>
      <c r="AS114" s="2">
        <v>6.355e-6</v>
      </c>
      <c r="AT114" s="2">
        <v>6.355e-6</v>
      </c>
      <c r="AU114" s="2">
        <v>6.355e-6</v>
      </c>
      <c r="AV114" s="2">
        <v>6.355e-6</v>
      </c>
      <c r="AW114" s="2">
        <v>6.355e-6</v>
      </c>
      <c r="AX114" s="2">
        <v>6.355e-6</v>
      </c>
      <c r="AY114" s="1">
        <v>0.021639165470393</v>
      </c>
      <c r="AZ114" s="2">
        <v>3.1480823825387e-6</v>
      </c>
      <c r="BA114" s="2">
        <v>2.4923339920334e-6</v>
      </c>
      <c r="BB114" s="2">
        <v>1.3747447988284e-6</v>
      </c>
      <c r="BC114" s="2">
        <v>6.4377054685957e-6</v>
      </c>
      <c r="BD114" s="2">
        <v>-2.3870051439455e-5</v>
      </c>
      <c r="BE114" s="2">
        <v>-1.7812779833727e-5</v>
      </c>
      <c r="BF114" s="2">
        <v>-2.1022359352882e-6</v>
      </c>
      <c r="BG114" s="2">
        <v>-1.0112855178742e-5</v>
      </c>
      <c r="BH114" s="2">
        <v>-3.4391643223236e-6</v>
      </c>
      <c r="BI114" s="2">
        <v>-6.6570188529463e-6</v>
      </c>
      <c r="BJ114" s="2">
        <v>-8.3507711313833e-6</v>
      </c>
      <c r="BK114" s="2">
        <v>5.9380994389898e-6</v>
      </c>
      <c r="BL114" s="2">
        <v>-8.4683272939254e-6</v>
      </c>
      <c r="BM114" s="2">
        <v>-9.1263849067143e-6</v>
      </c>
      <c r="BN114" s="2">
        <v>-1.4535580237981e-5</v>
      </c>
      <c r="BO114" s="2">
        <v>-8.7498257416197e-6</v>
      </c>
      <c r="BP114" s="2">
        <v>-9.2269083056936e-6</v>
      </c>
      <c r="BQ114" s="2">
        <v>2.3284573064668e-6</v>
      </c>
      <c r="BR114" s="2">
        <v>1.0657832855166e-6</v>
      </c>
      <c r="BS114" s="2">
        <v>-4.8555227892209e-6</v>
      </c>
      <c r="BT114" s="2">
        <v>-5.6758507205e-6</v>
      </c>
      <c r="BU114" s="2">
        <v>-1.408306422327e-6</v>
      </c>
      <c r="BV114" s="2">
        <v>3.2847432773259e-6</v>
      </c>
      <c r="BW114" s="2">
        <v>1.7745977995428e-6</v>
      </c>
      <c r="BX114" s="1">
        <v>20761509.330997</v>
      </c>
      <c r="BY114" s="1">
        <v>32118957.020525</v>
      </c>
      <c r="BZ114" s="1">
        <v>-0.01042934115426</v>
      </c>
      <c r="CA114" s="1">
        <v>-0.0091535227573193</v>
      </c>
      <c r="CB114" s="1">
        <v>0.021294953791213</v>
      </c>
      <c r="CC114" s="1">
        <v>-0.41377184367984</v>
      </c>
      <c r="CD114" s="1">
        <v>-0.42012711093094</v>
      </c>
      <c r="CE114" s="1">
        <v>855.86649779917</v>
      </c>
      <c r="CF114" s="1">
        <v>964.10645323018</v>
      </c>
    </row>
    <row r="115" spans="1:84">
      <c r="A115" s="1">
        <v>217.26947031366</v>
      </c>
      <c r="B115" s="1">
        <v>0.019051898979779</v>
      </c>
      <c r="C115" s="1">
        <v>85389619416828</v>
      </c>
      <c r="D115" s="1">
        <v>85378373082119</v>
      </c>
      <c r="E115" s="1">
        <v>85277805397169</v>
      </c>
      <c r="F115" s="1">
        <v>85335796833263</v>
      </c>
      <c r="G115" s="1">
        <v>82616490210312</v>
      </c>
      <c r="H115" s="1">
        <v>83597158060320</v>
      </c>
      <c r="I115" s="1">
        <v>85522355861820</v>
      </c>
      <c r="J115" s="1">
        <v>84570967517487</v>
      </c>
      <c r="K115" s="1">
        <v>84825309020702</v>
      </c>
      <c r="L115" s="1">
        <v>85214527212403</v>
      </c>
      <c r="M115" s="1">
        <v>84764790989799</v>
      </c>
      <c r="N115" s="1">
        <v>85092181723490</v>
      </c>
      <c r="O115" s="1">
        <v>84986102958177</v>
      </c>
      <c r="P115" s="1">
        <v>84805819983838</v>
      </c>
      <c r="Q115" s="1">
        <v>84268353965847</v>
      </c>
      <c r="R115" s="1">
        <v>84923334800885</v>
      </c>
      <c r="S115" s="1">
        <v>84695616567028</v>
      </c>
      <c r="T115" s="1">
        <v>85598489512233</v>
      </c>
      <c r="U115" s="1">
        <v>85515781634519</v>
      </c>
      <c r="V115" s="1">
        <v>85194834577299</v>
      </c>
      <c r="W115" s="1">
        <v>85424174790351</v>
      </c>
      <c r="X115" s="1">
        <v>85454511508596</v>
      </c>
      <c r="Y115" s="1">
        <v>84691165020752</v>
      </c>
      <c r="Z115" s="1">
        <v>85740941678813</v>
      </c>
      <c r="AA115" s="2">
        <v>6.355e-6</v>
      </c>
      <c r="AB115" s="2">
        <v>6.355e-6</v>
      </c>
      <c r="AC115" s="2">
        <v>6.355e-6</v>
      </c>
      <c r="AD115" s="2">
        <v>6.355e-6</v>
      </c>
      <c r="AE115" s="2">
        <v>6.355e-6</v>
      </c>
      <c r="AF115" s="2">
        <v>6.355e-6</v>
      </c>
      <c r="AG115" s="2">
        <v>6.355e-6</v>
      </c>
      <c r="AH115" s="2">
        <v>6.355e-6</v>
      </c>
      <c r="AI115" s="2">
        <v>6.355e-6</v>
      </c>
      <c r="AJ115" s="2">
        <v>6.355e-6</v>
      </c>
      <c r="AK115" s="2">
        <v>6.355e-6</v>
      </c>
      <c r="AL115" s="2">
        <v>6.355e-6</v>
      </c>
      <c r="AM115" s="2">
        <v>6.355e-6</v>
      </c>
      <c r="AN115" s="2">
        <v>6.355e-6</v>
      </c>
      <c r="AO115" s="2">
        <v>6.355e-6</v>
      </c>
      <c r="AP115" s="2">
        <v>6.355e-6</v>
      </c>
      <c r="AQ115" s="2">
        <v>6.355e-6</v>
      </c>
      <c r="AR115" s="2">
        <v>6.355e-6</v>
      </c>
      <c r="AS115" s="2">
        <v>6.355e-6</v>
      </c>
      <c r="AT115" s="2">
        <v>6.355e-6</v>
      </c>
      <c r="AU115" s="2">
        <v>6.355e-6</v>
      </c>
      <c r="AV115" s="2">
        <v>6.355e-6</v>
      </c>
      <c r="AW115" s="2">
        <v>6.355e-6</v>
      </c>
      <c r="AX115" s="2">
        <v>6.355e-6</v>
      </c>
      <c r="AY115" s="1">
        <v>0.021844024314467</v>
      </c>
      <c r="AZ115" s="2">
        <v>3.1392950481706e-6</v>
      </c>
      <c r="BA115" s="2">
        <v>2.4959985883684e-6</v>
      </c>
      <c r="BB115" s="2">
        <v>1.376183085649e-6</v>
      </c>
      <c r="BC115" s="2">
        <v>6.4456158377923e-6</v>
      </c>
      <c r="BD115" s="2">
        <v>-2.3853754074369e-5</v>
      </c>
      <c r="BE115" s="2">
        <v>-1.7813127865064e-5</v>
      </c>
      <c r="BF115" s="2">
        <v>-2.0963962737419e-6</v>
      </c>
      <c r="BG115" s="2">
        <v>-1.0104194097904e-5</v>
      </c>
      <c r="BH115" s="2">
        <v>-3.438737108649e-6</v>
      </c>
      <c r="BI115" s="2">
        <v>-6.6589774644931e-6</v>
      </c>
      <c r="BJ115" s="2">
        <v>-8.3442210705042e-6</v>
      </c>
      <c r="BK115" s="2">
        <v>5.9326882767744e-6</v>
      </c>
      <c r="BL115" s="2">
        <v>-8.458766677169e-6</v>
      </c>
      <c r="BM115" s="2">
        <v>-9.123164623702e-6</v>
      </c>
      <c r="BN115" s="2">
        <v>-1.4533975192653e-5</v>
      </c>
      <c r="BO115" s="2">
        <v>-8.7555877203166e-6</v>
      </c>
      <c r="BP115" s="2">
        <v>-9.2277379052615e-6</v>
      </c>
      <c r="BQ115" s="2">
        <v>2.3371472564585e-6</v>
      </c>
      <c r="BR115" s="2">
        <v>1.0679439848912e-6</v>
      </c>
      <c r="BS115" s="2">
        <v>-4.8604674454532e-6</v>
      </c>
      <c r="BT115" s="2">
        <v>-5.6755511631826e-6</v>
      </c>
      <c r="BU115" s="2">
        <v>-1.4158859247718e-6</v>
      </c>
      <c r="BV115" s="2">
        <v>3.2749042548506e-6</v>
      </c>
      <c r="BW115" s="2">
        <v>1.7762163342253e-6</v>
      </c>
      <c r="BX115" s="1">
        <v>20819801.844262</v>
      </c>
      <c r="BY115" s="1">
        <v>32456555.571268</v>
      </c>
      <c r="BZ115" s="1">
        <v>-0.01053306188596</v>
      </c>
      <c r="CA115" s="1">
        <v>-0.0092447361119628</v>
      </c>
      <c r="CB115" s="1">
        <v>0.021490656488299</v>
      </c>
      <c r="CC115" s="1">
        <v>-0.41779723061902</v>
      </c>
      <c r="CD115" s="1">
        <v>-0.42413598796853</v>
      </c>
      <c r="CE115" s="1">
        <v>856.29802132092</v>
      </c>
      <c r="CF115" s="1">
        <v>964.73105786265</v>
      </c>
    </row>
    <row r="116" spans="1:84">
      <c r="A116" s="1">
        <v>219.26947031366</v>
      </c>
      <c r="B116" s="1">
        <v>0.019254181227746</v>
      </c>
      <c r="C116" s="1">
        <v>85381276286093</v>
      </c>
      <c r="D116" s="1">
        <v>85370264928936</v>
      </c>
      <c r="E116" s="1">
        <v>85267006945050</v>
      </c>
      <c r="F116" s="1">
        <v>85326200808720</v>
      </c>
      <c r="G116" s="1">
        <v>82567959254351</v>
      </c>
      <c r="H116" s="1">
        <v>83562638964121</v>
      </c>
      <c r="I116" s="1">
        <v>85516917874369</v>
      </c>
      <c r="J116" s="1">
        <v>84551294728984</v>
      </c>
      <c r="K116" s="1">
        <v>84808308687187</v>
      </c>
      <c r="L116" s="1">
        <v>85204621229454</v>
      </c>
      <c r="M116" s="1">
        <v>84747853293488</v>
      </c>
      <c r="N116" s="1">
        <v>85079984131677</v>
      </c>
      <c r="O116" s="1">
        <v>84972474278088</v>
      </c>
      <c r="P116" s="1">
        <v>84790035858863</v>
      </c>
      <c r="Q116" s="1">
        <v>84245656202116</v>
      </c>
      <c r="R116" s="1">
        <v>84908394201840</v>
      </c>
      <c r="S116" s="1">
        <v>84677571907338</v>
      </c>
      <c r="T116" s="1">
        <v>85593240734172</v>
      </c>
      <c r="U116" s="1">
        <v>85508968770692</v>
      </c>
      <c r="V116" s="1">
        <v>85184294601332</v>
      </c>
      <c r="W116" s="1">
        <v>85417067566101</v>
      </c>
      <c r="X116" s="1">
        <v>85446797276384</v>
      </c>
      <c r="Y116" s="1">
        <v>84671937377915</v>
      </c>
      <c r="Z116" s="1">
        <v>85738456168295</v>
      </c>
      <c r="AA116" s="2">
        <v>6.355e-6</v>
      </c>
      <c r="AB116" s="2">
        <v>6.355e-6</v>
      </c>
      <c r="AC116" s="2">
        <v>6.355e-6</v>
      </c>
      <c r="AD116" s="2">
        <v>6.355e-6</v>
      </c>
      <c r="AE116" s="2">
        <v>6.355e-6</v>
      </c>
      <c r="AF116" s="2">
        <v>6.355e-6</v>
      </c>
      <c r="AG116" s="2">
        <v>6.355e-6</v>
      </c>
      <c r="AH116" s="2">
        <v>6.355e-6</v>
      </c>
      <c r="AI116" s="2">
        <v>6.355e-6</v>
      </c>
      <c r="AJ116" s="2">
        <v>6.355e-6</v>
      </c>
      <c r="AK116" s="2">
        <v>6.355e-6</v>
      </c>
      <c r="AL116" s="2">
        <v>6.355e-6</v>
      </c>
      <c r="AM116" s="2">
        <v>6.355e-6</v>
      </c>
      <c r="AN116" s="2">
        <v>6.355e-6</v>
      </c>
      <c r="AO116" s="2">
        <v>6.355e-6</v>
      </c>
      <c r="AP116" s="2">
        <v>6.355e-6</v>
      </c>
      <c r="AQ116" s="2">
        <v>6.355e-6</v>
      </c>
      <c r="AR116" s="2">
        <v>6.355e-6</v>
      </c>
      <c r="AS116" s="2">
        <v>6.355e-6</v>
      </c>
      <c r="AT116" s="2">
        <v>6.355e-6</v>
      </c>
      <c r="AU116" s="2">
        <v>6.355e-6</v>
      </c>
      <c r="AV116" s="2">
        <v>6.355e-6</v>
      </c>
      <c r="AW116" s="2">
        <v>6.355e-6</v>
      </c>
      <c r="AX116" s="2">
        <v>6.355e-6</v>
      </c>
      <c r="AY116" s="1">
        <v>0.022048872119537</v>
      </c>
      <c r="AZ116" s="2">
        <v>3.1308716887595e-6</v>
      </c>
      <c r="BA116" s="2">
        <v>2.4992822994459e-6</v>
      </c>
      <c r="BB116" s="2">
        <v>1.3777692317034e-6</v>
      </c>
      <c r="BC116" s="2">
        <v>6.4535284795401e-6</v>
      </c>
      <c r="BD116" s="2">
        <v>-2.383730175039e-5</v>
      </c>
      <c r="BE116" s="2">
        <v>-1.7813108739246e-5</v>
      </c>
      <c r="BF116" s="2">
        <v>-2.0903490999901e-6</v>
      </c>
      <c r="BG116" s="2">
        <v>-1.0095486346157e-5</v>
      </c>
      <c r="BH116" s="2">
        <v>-3.4386733236685e-6</v>
      </c>
      <c r="BI116" s="2">
        <v>-6.6607849605646e-6</v>
      </c>
      <c r="BJ116" s="2">
        <v>-8.3378484493381e-6</v>
      </c>
      <c r="BK116" s="2">
        <v>5.9274304713205e-6</v>
      </c>
      <c r="BL116" s="2">
        <v>-8.4492214811507e-6</v>
      </c>
      <c r="BM116" s="2">
        <v>-9.1202578446527e-6</v>
      </c>
      <c r="BN116" s="2">
        <v>-1.4532515083126e-5</v>
      </c>
      <c r="BO116" s="2">
        <v>-8.7611662035271e-6</v>
      </c>
      <c r="BP116" s="2">
        <v>-9.2285605928628e-6</v>
      </c>
      <c r="BQ116" s="2">
        <v>2.3457073334956e-6</v>
      </c>
      <c r="BR116" s="2">
        <v>1.0698956791202e-6</v>
      </c>
      <c r="BS116" s="2">
        <v>-4.8654397042439e-6</v>
      </c>
      <c r="BT116" s="2">
        <v>-5.6751883121369e-6</v>
      </c>
      <c r="BU116" s="2">
        <v>-1.4233503101303e-6</v>
      </c>
      <c r="BV116" s="2">
        <v>3.2646810255021e-6</v>
      </c>
      <c r="BW116" s="2">
        <v>1.7777693503256e-6</v>
      </c>
      <c r="BX116" s="1">
        <v>20878170.523062</v>
      </c>
      <c r="BY116" s="1">
        <v>32794467.634073</v>
      </c>
      <c r="BZ116" s="1">
        <v>-0.010636765593416</v>
      </c>
      <c r="CA116" s="1">
        <v>-0.0093359308745879</v>
      </c>
      <c r="CB116" s="1">
        <v>0.021686320410521</v>
      </c>
      <c r="CC116" s="1">
        <v>-0.42181869785447</v>
      </c>
      <c r="CD116" s="1">
        <v>-0.42814028571231</v>
      </c>
      <c r="CE116" s="1">
        <v>856.72784031423</v>
      </c>
      <c r="CF116" s="1">
        <v>965.35213391644</v>
      </c>
    </row>
    <row r="117" spans="1:84">
      <c r="A117" s="1">
        <v>221.26947031366</v>
      </c>
      <c r="B117" s="1">
        <v>0.019456456990107</v>
      </c>
      <c r="C117" s="1">
        <v>85372889376543</v>
      </c>
      <c r="D117" s="1">
        <v>85362121180244</v>
      </c>
      <c r="E117" s="1">
        <v>85256134175758</v>
      </c>
      <c r="F117" s="1">
        <v>85316552102041</v>
      </c>
      <c r="G117" s="1">
        <v>82519243418171</v>
      </c>
      <c r="H117" s="1">
        <v>83527988000332</v>
      </c>
      <c r="I117" s="1">
        <v>85511455265322</v>
      </c>
      <c r="J117" s="1">
        <v>84531553834613</v>
      </c>
      <c r="K117" s="1">
        <v>84791224523488</v>
      </c>
      <c r="L117" s="1">
        <v>85194671423629</v>
      </c>
      <c r="M117" s="1">
        <v>84730847190021</v>
      </c>
      <c r="N117" s="1">
        <v>85067740366386</v>
      </c>
      <c r="O117" s="1">
        <v>84958792762313</v>
      </c>
      <c r="P117" s="1">
        <v>84774191941804</v>
      </c>
      <c r="Q117" s="1">
        <v>84222882174313</v>
      </c>
      <c r="R117" s="1">
        <v>84893390890907</v>
      </c>
      <c r="S117" s="1">
        <v>84659442357299</v>
      </c>
      <c r="T117" s="1">
        <v>85587957557943</v>
      </c>
      <c r="U117" s="1">
        <v>85502112432752</v>
      </c>
      <c r="V117" s="1">
        <v>85173715004182</v>
      </c>
      <c r="W117" s="1">
        <v>85409929884322</v>
      </c>
      <c r="X117" s="1">
        <v>85439032229403</v>
      </c>
      <c r="Y117" s="1">
        <v>84652638099846</v>
      </c>
      <c r="Z117" s="1">
        <v>85735955054478</v>
      </c>
      <c r="AA117" s="2">
        <v>6.355e-6</v>
      </c>
      <c r="AB117" s="2">
        <v>6.355e-6</v>
      </c>
      <c r="AC117" s="2">
        <v>6.355e-6</v>
      </c>
      <c r="AD117" s="2">
        <v>6.355e-6</v>
      </c>
      <c r="AE117" s="2">
        <v>6.355e-6</v>
      </c>
      <c r="AF117" s="2">
        <v>6.355e-6</v>
      </c>
      <c r="AG117" s="2">
        <v>6.355e-6</v>
      </c>
      <c r="AH117" s="2">
        <v>6.355e-6</v>
      </c>
      <c r="AI117" s="2">
        <v>6.355e-6</v>
      </c>
      <c r="AJ117" s="2">
        <v>6.355e-6</v>
      </c>
      <c r="AK117" s="2">
        <v>6.355e-6</v>
      </c>
      <c r="AL117" s="2">
        <v>6.355e-6</v>
      </c>
      <c r="AM117" s="2">
        <v>6.355e-6</v>
      </c>
      <c r="AN117" s="2">
        <v>6.355e-6</v>
      </c>
      <c r="AO117" s="2">
        <v>6.355e-6</v>
      </c>
      <c r="AP117" s="2">
        <v>6.355e-6</v>
      </c>
      <c r="AQ117" s="2">
        <v>6.355e-6</v>
      </c>
      <c r="AR117" s="2">
        <v>6.355e-6</v>
      </c>
      <c r="AS117" s="2">
        <v>6.355e-6</v>
      </c>
      <c r="AT117" s="2">
        <v>6.355e-6</v>
      </c>
      <c r="AU117" s="2">
        <v>6.355e-6</v>
      </c>
      <c r="AV117" s="2">
        <v>6.355e-6</v>
      </c>
      <c r="AW117" s="2">
        <v>6.355e-6</v>
      </c>
      <c r="AX117" s="2">
        <v>6.355e-6</v>
      </c>
      <c r="AY117" s="1">
        <v>0.022253708887757</v>
      </c>
      <c r="AZ117" s="2">
        <v>3.1228195076087e-6</v>
      </c>
      <c r="BA117" s="2">
        <v>2.5022747823963e-6</v>
      </c>
      <c r="BB117" s="2">
        <v>1.3794921834667e-6</v>
      </c>
      <c r="BC117" s="2">
        <v>6.4614308715697e-6</v>
      </c>
      <c r="BD117" s="2">
        <v>-2.3821370979246e-5</v>
      </c>
      <c r="BE117" s="2">
        <v>-1.7812875008169e-5</v>
      </c>
      <c r="BF117" s="2">
        <v>-2.0841224632618e-6</v>
      </c>
      <c r="BG117" s="2">
        <v>-1.0086369544283e-5</v>
      </c>
      <c r="BH117" s="2">
        <v>-3.4369673225717e-6</v>
      </c>
      <c r="BI117" s="2">
        <v>-6.6624547405234e-6</v>
      </c>
      <c r="BJ117" s="2">
        <v>-8.3316057117829e-6</v>
      </c>
      <c r="BK117" s="2">
        <v>5.9222792910862e-6</v>
      </c>
      <c r="BL117" s="2">
        <v>-8.439755818131e-6</v>
      </c>
      <c r="BM117" s="2">
        <v>-9.1176493935864e-6</v>
      </c>
      <c r="BN117" s="2">
        <v>-1.4531182956681e-5</v>
      </c>
      <c r="BO117" s="2">
        <v>-8.7665934783161e-6</v>
      </c>
      <c r="BP117" s="2">
        <v>-9.2293678102832e-6</v>
      </c>
      <c r="BQ117" s="2">
        <v>2.3539631085016e-6</v>
      </c>
      <c r="BR117" s="2">
        <v>1.0720334983697e-6</v>
      </c>
      <c r="BS117" s="2">
        <v>-4.8697834205906e-6</v>
      </c>
      <c r="BT117" s="2">
        <v>-5.6747638097965e-6</v>
      </c>
      <c r="BU117" s="2">
        <v>-1.4306671417731e-6</v>
      </c>
      <c r="BV117" s="2">
        <v>3.2542365050435e-6</v>
      </c>
      <c r="BW117" s="2">
        <v>1.779214942003e-6</v>
      </c>
      <c r="BX117" s="1">
        <v>20936614.782995</v>
      </c>
      <c r="BY117" s="1">
        <v>33132690.209646</v>
      </c>
      <c r="BZ117" s="1">
        <v>-0.010740452410996</v>
      </c>
      <c r="CA117" s="1">
        <v>-0.0094271069555902</v>
      </c>
      <c r="CB117" s="1">
        <v>0.021881945574206</v>
      </c>
      <c r="CC117" s="1">
        <v>-0.42583457506825</v>
      </c>
      <c r="CD117" s="1">
        <v>-0.43213830472207</v>
      </c>
      <c r="CE117" s="1">
        <v>857.15593070762</v>
      </c>
      <c r="CF117" s="1">
        <v>965.96967039079</v>
      </c>
    </row>
    <row r="118" spans="1:84">
      <c r="A118" s="1">
        <v>223.26947031366</v>
      </c>
      <c r="B118" s="1">
        <v>0.019658725536442</v>
      </c>
      <c r="C118" s="1">
        <v>85364458937172</v>
      </c>
      <c r="D118" s="1">
        <v>85353942371193</v>
      </c>
      <c r="E118" s="1">
        <v>85245187481145</v>
      </c>
      <c r="F118" s="1">
        <v>85306850989403</v>
      </c>
      <c r="G118" s="1">
        <v>82470345040618</v>
      </c>
      <c r="H118" s="1">
        <v>83493207526379</v>
      </c>
      <c r="I118" s="1">
        <v>85505968028558</v>
      </c>
      <c r="J118" s="1">
        <v>84511745947842</v>
      </c>
      <c r="K118" s="1">
        <v>84774057471950</v>
      </c>
      <c r="L118" s="1">
        <v>85184678223071</v>
      </c>
      <c r="M118" s="1">
        <v>84713773437183</v>
      </c>
      <c r="N118" s="1">
        <v>85055450943446</v>
      </c>
      <c r="O118" s="1">
        <v>84945058950251</v>
      </c>
      <c r="P118" s="1">
        <v>84758288584301</v>
      </c>
      <c r="Q118" s="1">
        <v>84200032730335</v>
      </c>
      <c r="R118" s="1">
        <v>84878325864139</v>
      </c>
      <c r="S118" s="1">
        <v>84641228499588</v>
      </c>
      <c r="T118" s="1">
        <v>85582640289298</v>
      </c>
      <c r="U118" s="1">
        <v>85495213199210</v>
      </c>
      <c r="V118" s="1">
        <v>85163096681920</v>
      </c>
      <c r="W118" s="1">
        <v>85402762031162</v>
      </c>
      <c r="X118" s="1">
        <v>85431216614187</v>
      </c>
      <c r="Y118" s="1">
        <v>84633268329691</v>
      </c>
      <c r="Z118" s="1">
        <v>85733438501205</v>
      </c>
      <c r="AA118" s="2">
        <v>6.355e-6</v>
      </c>
      <c r="AB118" s="2">
        <v>6.355e-6</v>
      </c>
      <c r="AC118" s="2">
        <v>6.355e-6</v>
      </c>
      <c r="AD118" s="2">
        <v>6.355e-6</v>
      </c>
      <c r="AE118" s="2">
        <v>6.355e-6</v>
      </c>
      <c r="AF118" s="2">
        <v>6.355e-6</v>
      </c>
      <c r="AG118" s="2">
        <v>6.355e-6</v>
      </c>
      <c r="AH118" s="2">
        <v>6.355e-6</v>
      </c>
      <c r="AI118" s="2">
        <v>6.355e-6</v>
      </c>
      <c r="AJ118" s="2">
        <v>6.355e-6</v>
      </c>
      <c r="AK118" s="2">
        <v>6.355e-6</v>
      </c>
      <c r="AL118" s="2">
        <v>6.355e-6</v>
      </c>
      <c r="AM118" s="2">
        <v>6.355e-6</v>
      </c>
      <c r="AN118" s="2">
        <v>6.355e-6</v>
      </c>
      <c r="AO118" s="2">
        <v>6.355e-6</v>
      </c>
      <c r="AP118" s="2">
        <v>6.355e-6</v>
      </c>
      <c r="AQ118" s="2">
        <v>6.355e-6</v>
      </c>
      <c r="AR118" s="2">
        <v>6.355e-6</v>
      </c>
      <c r="AS118" s="2">
        <v>6.355e-6</v>
      </c>
      <c r="AT118" s="2">
        <v>6.355e-6</v>
      </c>
      <c r="AU118" s="2">
        <v>6.355e-6</v>
      </c>
      <c r="AV118" s="2">
        <v>6.355e-6</v>
      </c>
      <c r="AW118" s="2">
        <v>6.355e-6</v>
      </c>
      <c r="AX118" s="2">
        <v>6.355e-6</v>
      </c>
      <c r="AY118" s="1">
        <v>0.02245853441515</v>
      </c>
      <c r="AZ118" s="2">
        <v>3.115125290829e-6</v>
      </c>
      <c r="BA118" s="2">
        <v>2.5049759948322e-6</v>
      </c>
      <c r="BB118" s="2">
        <v>1.3813029492151e-6</v>
      </c>
      <c r="BC118" s="2">
        <v>6.4693323859069e-6</v>
      </c>
      <c r="BD118" s="2">
        <v>-2.3806439548974e-5</v>
      </c>
      <c r="BE118" s="2">
        <v>-1.781233048994e-5</v>
      </c>
      <c r="BF118" s="2">
        <v>-2.0777923414639e-6</v>
      </c>
      <c r="BG118" s="2">
        <v>-1.0077392077566e-5</v>
      </c>
      <c r="BH118" s="2">
        <v>-3.4361687771589e-6</v>
      </c>
      <c r="BI118" s="2">
        <v>-6.6639829724234e-6</v>
      </c>
      <c r="BJ118" s="2">
        <v>-8.3255205864556e-6</v>
      </c>
      <c r="BK118" s="2">
        <v>5.9172077624513e-6</v>
      </c>
      <c r="BL118" s="2">
        <v>-8.4303677062116e-6</v>
      </c>
      <c r="BM118" s="2">
        <v>-9.1153931376033e-6</v>
      </c>
      <c r="BN118" s="2">
        <v>-1.4529980135141e-5</v>
      </c>
      <c r="BO118" s="2">
        <v>-8.7718632085074e-6</v>
      </c>
      <c r="BP118" s="2">
        <v>-9.2300873415239e-6</v>
      </c>
      <c r="BQ118" s="2">
        <v>2.3619991561768e-6</v>
      </c>
      <c r="BR118" s="2">
        <v>1.074232857632e-6</v>
      </c>
      <c r="BS118" s="2">
        <v>-4.8741038144866e-6</v>
      </c>
      <c r="BT118" s="2">
        <v>-5.6743783294854e-6</v>
      </c>
      <c r="BU118" s="2">
        <v>-1.4379476000212e-6</v>
      </c>
      <c r="BV118" s="2">
        <v>3.2435868655733e-6</v>
      </c>
      <c r="BW118" s="2">
        <v>1.7805751366289e-6</v>
      </c>
      <c r="BX118" s="1">
        <v>20995133.812031</v>
      </c>
      <c r="BY118" s="1">
        <v>33471218.941266</v>
      </c>
      <c r="BZ118" s="1">
        <v>-0.010844121830834</v>
      </c>
      <c r="CA118" s="1">
        <v>-0.0095182646674718</v>
      </c>
      <c r="CB118" s="1">
        <v>0.022077531996214</v>
      </c>
      <c r="CC118" s="1">
        <v>-0.42984457955791</v>
      </c>
      <c r="CD118" s="1">
        <v>-0.4361300242532</v>
      </c>
      <c r="CE118" s="1">
        <v>857.58240212102</v>
      </c>
      <c r="CF118" s="1">
        <v>966.58379243767</v>
      </c>
    </row>
    <row r="119" spans="1:84">
      <c r="A119" s="1">
        <v>225.26947031366</v>
      </c>
      <c r="B119" s="1">
        <v>0.019860986644845</v>
      </c>
      <c r="C119" s="1">
        <v>85355985200964</v>
      </c>
      <c r="D119" s="1">
        <v>85345729010702</v>
      </c>
      <c r="E119" s="1">
        <v>85234167264640</v>
      </c>
      <c r="F119" s="1">
        <v>85297097723680</v>
      </c>
      <c r="G119" s="1">
        <v>82421266436854</v>
      </c>
      <c r="H119" s="1">
        <v>83458299910238</v>
      </c>
      <c r="I119" s="1">
        <v>85500456153760</v>
      </c>
      <c r="J119" s="1">
        <v>84491872135460</v>
      </c>
      <c r="K119" s="1">
        <v>84756808386287</v>
      </c>
      <c r="L119" s="1">
        <v>85174642059255</v>
      </c>
      <c r="M119" s="1">
        <v>84696632764269</v>
      </c>
      <c r="N119" s="1">
        <v>85043116415792</v>
      </c>
      <c r="O119" s="1">
        <v>84931273389302</v>
      </c>
      <c r="P119" s="1">
        <v>84742326108961</v>
      </c>
      <c r="Q119" s="1">
        <v>84177108698618</v>
      </c>
      <c r="R119" s="1">
        <v>84863200106971</v>
      </c>
      <c r="S119" s="1">
        <v>84622930813533</v>
      </c>
      <c r="T119" s="1">
        <v>85577289218737</v>
      </c>
      <c r="U119" s="1">
        <v>85488271618977</v>
      </c>
      <c r="V119" s="1">
        <v>85152440018662</v>
      </c>
      <c r="W119" s="1">
        <v>85395564288843</v>
      </c>
      <c r="X119" s="1">
        <v>85423350667204</v>
      </c>
      <c r="Y119" s="1">
        <v>84613829174632</v>
      </c>
      <c r="Z119" s="1">
        <v>85730906664844</v>
      </c>
      <c r="AA119" s="2">
        <v>6.355e-6</v>
      </c>
      <c r="AB119" s="2">
        <v>6.355e-6</v>
      </c>
      <c r="AC119" s="2">
        <v>6.355e-6</v>
      </c>
      <c r="AD119" s="2">
        <v>6.355e-6</v>
      </c>
      <c r="AE119" s="2">
        <v>6.355e-6</v>
      </c>
      <c r="AF119" s="2">
        <v>6.355e-6</v>
      </c>
      <c r="AG119" s="2">
        <v>6.355e-6</v>
      </c>
      <c r="AH119" s="2">
        <v>6.355e-6</v>
      </c>
      <c r="AI119" s="2">
        <v>6.355e-6</v>
      </c>
      <c r="AJ119" s="2">
        <v>6.355e-6</v>
      </c>
      <c r="AK119" s="2">
        <v>6.355e-6</v>
      </c>
      <c r="AL119" s="2">
        <v>6.355e-6</v>
      </c>
      <c r="AM119" s="2">
        <v>6.355e-6</v>
      </c>
      <c r="AN119" s="2">
        <v>6.355e-6</v>
      </c>
      <c r="AO119" s="2">
        <v>6.355e-6</v>
      </c>
      <c r="AP119" s="2">
        <v>6.355e-6</v>
      </c>
      <c r="AQ119" s="2">
        <v>6.355e-6</v>
      </c>
      <c r="AR119" s="2">
        <v>6.355e-6</v>
      </c>
      <c r="AS119" s="2">
        <v>6.355e-6</v>
      </c>
      <c r="AT119" s="2">
        <v>6.355e-6</v>
      </c>
      <c r="AU119" s="2">
        <v>6.355e-6</v>
      </c>
      <c r="AV119" s="2">
        <v>6.355e-6</v>
      </c>
      <c r="AW119" s="2">
        <v>6.355e-6</v>
      </c>
      <c r="AX119" s="2">
        <v>6.355e-6</v>
      </c>
      <c r="AY119" s="1">
        <v>0.022663348588089</v>
      </c>
      <c r="AZ119" s="2">
        <v>3.1078157286819e-6</v>
      </c>
      <c r="BA119" s="2">
        <v>2.507323119668e-6</v>
      </c>
      <c r="BB119" s="2">
        <v>1.383185739647e-6</v>
      </c>
      <c r="BC119" s="2">
        <v>6.4772170370499e-6</v>
      </c>
      <c r="BD119" s="2">
        <v>-2.3791599864158e-5</v>
      </c>
      <c r="BE119" s="2">
        <v>-1.7811286058871e-5</v>
      </c>
      <c r="BF119" s="2">
        <v>-2.0713923399195e-6</v>
      </c>
      <c r="BG119" s="2">
        <v>-1.0068328570585e-5</v>
      </c>
      <c r="BH119" s="2">
        <v>-3.4352750665957e-6</v>
      </c>
      <c r="BI119" s="2">
        <v>-6.6653582067124e-6</v>
      </c>
      <c r="BJ119" s="2">
        <v>-8.3196354497836e-6</v>
      </c>
      <c r="BK119" s="2">
        <v>5.9121704690727e-6</v>
      </c>
      <c r="BL119" s="2">
        <v>-8.4210082795329e-6</v>
      </c>
      <c r="BM119" s="2">
        <v>-9.113483783356e-6</v>
      </c>
      <c r="BN119" s="2">
        <v>-1.4528912274381e-5</v>
      </c>
      <c r="BO119" s="2">
        <v>-8.7769611323962e-6</v>
      </c>
      <c r="BP119" s="2">
        <v>-9.2306089400395e-6</v>
      </c>
      <c r="BQ119" s="2">
        <v>2.3696681263775e-6</v>
      </c>
      <c r="BR119" s="2">
        <v>1.0765188436907e-6</v>
      </c>
      <c r="BS119" s="2">
        <v>-4.8782187645874e-6</v>
      </c>
      <c r="BT119" s="2">
        <v>-5.6740492210964e-6</v>
      </c>
      <c r="BU119" s="2">
        <v>-1.4451321351814e-6</v>
      </c>
      <c r="BV119" s="2">
        <v>3.2327843849536e-6</v>
      </c>
      <c r="BW119" s="2">
        <v>1.7818412792199e-6</v>
      </c>
      <c r="BX119" s="1">
        <v>21053726.932636</v>
      </c>
      <c r="BY119" s="1">
        <v>33810050.249408</v>
      </c>
      <c r="BZ119" s="1">
        <v>-0.01094777347488</v>
      </c>
      <c r="CA119" s="1">
        <v>-0.0096094043916499</v>
      </c>
      <c r="CB119" s="1">
        <v>0.022273079693865</v>
      </c>
      <c r="CC119" s="1">
        <v>-0.4338490459934</v>
      </c>
      <c r="CD119" s="1">
        <v>-0.44011600031527</v>
      </c>
      <c r="CE119" s="1">
        <v>858.00726143346</v>
      </c>
      <c r="CF119" s="1">
        <v>967.1945182001</v>
      </c>
    </row>
    <row r="120" spans="1:84">
      <c r="A120" s="1">
        <v>227.26947031366</v>
      </c>
      <c r="B120" s="1">
        <v>0.020063240083463</v>
      </c>
      <c r="C120" s="1">
        <v>85347468571803</v>
      </c>
      <c r="D120" s="1">
        <v>85337481612204</v>
      </c>
      <c r="E120" s="1">
        <v>85223073923595</v>
      </c>
      <c r="F120" s="1">
        <v>85287292597656</v>
      </c>
      <c r="G120" s="1">
        <v>82372009871857</v>
      </c>
      <c r="H120" s="1">
        <v>83423267414465</v>
      </c>
      <c r="I120" s="1">
        <v>85494919617195</v>
      </c>
      <c r="J120" s="1">
        <v>84471933428841</v>
      </c>
      <c r="K120" s="1">
        <v>84739478080607</v>
      </c>
      <c r="L120" s="1">
        <v>85164563372909</v>
      </c>
      <c r="M120" s="1">
        <v>84679425889702</v>
      </c>
      <c r="N120" s="1">
        <v>85030737326998</v>
      </c>
      <c r="O120" s="1">
        <v>84917436573815</v>
      </c>
      <c r="P120" s="1">
        <v>84726304842453</v>
      </c>
      <c r="Q120" s="1">
        <v>84154110869056</v>
      </c>
      <c r="R120" s="1">
        <v>84848014588837</v>
      </c>
      <c r="S120" s="1">
        <v>84604549739861</v>
      </c>
      <c r="T120" s="1">
        <v>85571904780280</v>
      </c>
      <c r="U120" s="1">
        <v>85481288234359</v>
      </c>
      <c r="V120" s="1">
        <v>85141745642040</v>
      </c>
      <c r="W120" s="1">
        <v>85388336958191</v>
      </c>
      <c r="X120" s="1">
        <v>85415434619467</v>
      </c>
      <c r="Y120" s="1">
        <v>84594321685178</v>
      </c>
      <c r="Z120" s="1">
        <v>85728359697407</v>
      </c>
      <c r="AA120" s="2">
        <v>6.355e-6</v>
      </c>
      <c r="AB120" s="2">
        <v>6.355e-6</v>
      </c>
      <c r="AC120" s="2">
        <v>6.355e-6</v>
      </c>
      <c r="AD120" s="2">
        <v>6.355e-6</v>
      </c>
      <c r="AE120" s="2">
        <v>6.355e-6</v>
      </c>
      <c r="AF120" s="2">
        <v>6.355e-6</v>
      </c>
      <c r="AG120" s="2">
        <v>6.355e-6</v>
      </c>
      <c r="AH120" s="2">
        <v>6.355e-6</v>
      </c>
      <c r="AI120" s="2">
        <v>6.355e-6</v>
      </c>
      <c r="AJ120" s="2">
        <v>6.355e-6</v>
      </c>
      <c r="AK120" s="2">
        <v>6.355e-6</v>
      </c>
      <c r="AL120" s="2">
        <v>6.355e-6</v>
      </c>
      <c r="AM120" s="2">
        <v>6.355e-6</v>
      </c>
      <c r="AN120" s="2">
        <v>6.355e-6</v>
      </c>
      <c r="AO120" s="2">
        <v>6.355e-6</v>
      </c>
      <c r="AP120" s="2">
        <v>6.355e-6</v>
      </c>
      <c r="AQ120" s="2">
        <v>6.355e-6</v>
      </c>
      <c r="AR120" s="2">
        <v>6.355e-6</v>
      </c>
      <c r="AS120" s="2">
        <v>6.355e-6</v>
      </c>
      <c r="AT120" s="2">
        <v>6.355e-6</v>
      </c>
      <c r="AU120" s="2">
        <v>6.355e-6</v>
      </c>
      <c r="AV120" s="2">
        <v>6.355e-6</v>
      </c>
      <c r="AW120" s="2">
        <v>6.355e-6</v>
      </c>
      <c r="AX120" s="2">
        <v>6.355e-6</v>
      </c>
      <c r="AY120" s="1">
        <v>0.022868151351081</v>
      </c>
      <c r="AZ120" s="2">
        <v>3.1010002786292e-6</v>
      </c>
      <c r="BA120" s="2">
        <v>2.5094213886786e-6</v>
      </c>
      <c r="BB120" s="2">
        <v>1.3850966679514e-6</v>
      </c>
      <c r="BC120" s="2">
        <v>6.4850638601357e-6</v>
      </c>
      <c r="BD120" s="2">
        <v>-2.3777098121486e-5</v>
      </c>
      <c r="BE120" s="2">
        <v>-1.780936691551e-5</v>
      </c>
      <c r="BF120" s="2">
        <v>-2.0649722012397e-6</v>
      </c>
      <c r="BG120" s="2">
        <v>-1.0059002973342e-5</v>
      </c>
      <c r="BH120" s="2">
        <v>-3.4342831318396e-6</v>
      </c>
      <c r="BI120" s="2">
        <v>-6.666585894066e-6</v>
      </c>
      <c r="BJ120" s="2">
        <v>-8.313960134918e-6</v>
      </c>
      <c r="BK120" s="2">
        <v>5.9072070236463e-6</v>
      </c>
      <c r="BL120" s="2">
        <v>-8.4118181008528e-6</v>
      </c>
      <c r="BM120" s="2">
        <v>-9.1119090867482e-6</v>
      </c>
      <c r="BN120" s="2">
        <v>-1.4527976872476e-5</v>
      </c>
      <c r="BO120" s="2">
        <v>-8.7818931448208e-6</v>
      </c>
      <c r="BP120" s="2">
        <v>-9.2308309038027e-6</v>
      </c>
      <c r="BQ120" s="2">
        <v>2.3767451264676e-6</v>
      </c>
      <c r="BR120" s="2">
        <v>1.0788123943447e-6</v>
      </c>
      <c r="BS120" s="2">
        <v>-4.8820537740076e-6</v>
      </c>
      <c r="BT120" s="2">
        <v>-5.6736550933096e-6</v>
      </c>
      <c r="BU120" s="2">
        <v>-1.4522597185641e-6</v>
      </c>
      <c r="BV120" s="2">
        <v>3.2218237042805e-6</v>
      </c>
      <c r="BW120" s="2">
        <v>1.7830226475835e-6</v>
      </c>
      <c r="BX120" s="1">
        <v>21112393.478144</v>
      </c>
      <c r="BY120" s="1">
        <v>34149180.629467</v>
      </c>
      <c r="BZ120" s="1">
        <v>-0.01105140710685</v>
      </c>
      <c r="CA120" s="1">
        <v>-0.0097005263558095</v>
      </c>
      <c r="CB120" s="1">
        <v>0.022468588683326</v>
      </c>
      <c r="CC120" s="1">
        <v>-0.43784707436736</v>
      </c>
      <c r="CD120" s="1">
        <v>-0.44409610746458</v>
      </c>
      <c r="CE120" s="1">
        <v>858.43051943576</v>
      </c>
      <c r="CF120" s="1">
        <v>967.80187132487</v>
      </c>
    </row>
    <row r="121" spans="1:84">
      <c r="A121" s="1">
        <v>229.26947031366</v>
      </c>
      <c r="B121" s="1">
        <v>0.020265485509836</v>
      </c>
      <c r="C121" s="1">
        <v>85338909371495</v>
      </c>
      <c r="D121" s="1">
        <v>85329200638188</v>
      </c>
      <c r="E121" s="1">
        <v>85211907912448</v>
      </c>
      <c r="F121" s="1">
        <v>85277435899958</v>
      </c>
      <c r="G121" s="1">
        <v>82322577627350</v>
      </c>
      <c r="H121" s="1">
        <v>83388112395421</v>
      </c>
      <c r="I121" s="1">
        <v>85489358392307</v>
      </c>
      <c r="J121" s="1">
        <v>84451930846760</v>
      </c>
      <c r="K121" s="1">
        <v>84722067292020</v>
      </c>
      <c r="L121" s="1">
        <v>85154442601906</v>
      </c>
      <c r="M121" s="1">
        <v>84662153499819</v>
      </c>
      <c r="N121" s="1">
        <v>85018314216278</v>
      </c>
      <c r="O121" s="1">
        <v>84903548950538</v>
      </c>
      <c r="P121" s="1">
        <v>84710225086785</v>
      </c>
      <c r="Q121" s="1">
        <v>84131040068899</v>
      </c>
      <c r="R121" s="1">
        <v>84832770259929</v>
      </c>
      <c r="S121" s="1">
        <v>84586085660287</v>
      </c>
      <c r="T121" s="1">
        <v>85566487452076</v>
      </c>
      <c r="U121" s="1">
        <v>85474263576879</v>
      </c>
      <c r="V121" s="1">
        <v>85131014238289</v>
      </c>
      <c r="W121" s="1">
        <v>85381080341791</v>
      </c>
      <c r="X121" s="1">
        <v>85407468690072</v>
      </c>
      <c r="Y121" s="1">
        <v>84574746861967</v>
      </c>
      <c r="Z121" s="1">
        <v>85725797737600</v>
      </c>
      <c r="AA121" s="2">
        <v>6.355e-6</v>
      </c>
      <c r="AB121" s="2">
        <v>6.355e-6</v>
      </c>
      <c r="AC121" s="2">
        <v>6.355e-6</v>
      </c>
      <c r="AD121" s="2">
        <v>6.355e-6</v>
      </c>
      <c r="AE121" s="2">
        <v>6.355e-6</v>
      </c>
      <c r="AF121" s="2">
        <v>6.355e-6</v>
      </c>
      <c r="AG121" s="2">
        <v>6.355e-6</v>
      </c>
      <c r="AH121" s="2">
        <v>6.355e-6</v>
      </c>
      <c r="AI121" s="2">
        <v>6.355e-6</v>
      </c>
      <c r="AJ121" s="2">
        <v>6.355e-6</v>
      </c>
      <c r="AK121" s="2">
        <v>6.355e-6</v>
      </c>
      <c r="AL121" s="2">
        <v>6.355e-6</v>
      </c>
      <c r="AM121" s="2">
        <v>6.355e-6</v>
      </c>
      <c r="AN121" s="2">
        <v>6.355e-6</v>
      </c>
      <c r="AO121" s="2">
        <v>6.355e-6</v>
      </c>
      <c r="AP121" s="2">
        <v>6.355e-6</v>
      </c>
      <c r="AQ121" s="2">
        <v>6.355e-6</v>
      </c>
      <c r="AR121" s="2">
        <v>6.355e-6</v>
      </c>
      <c r="AS121" s="2">
        <v>6.355e-6</v>
      </c>
      <c r="AT121" s="2">
        <v>6.355e-6</v>
      </c>
      <c r="AU121" s="2">
        <v>6.355e-6</v>
      </c>
      <c r="AV121" s="2">
        <v>6.355e-6</v>
      </c>
      <c r="AW121" s="2">
        <v>6.355e-6</v>
      </c>
      <c r="AX121" s="2">
        <v>6.355e-6</v>
      </c>
      <c r="AY121" s="1">
        <v>0.0230729426626</v>
      </c>
      <c r="AZ121" s="2">
        <v>3.094468447094e-6</v>
      </c>
      <c r="BA121" s="2">
        <v>2.5111964704779e-6</v>
      </c>
      <c r="BB121" s="2">
        <v>1.3870696880567e-6</v>
      </c>
      <c r="BC121" s="2">
        <v>6.4928471268823e-6</v>
      </c>
      <c r="BD121" s="2">
        <v>-2.3763981762014e-5</v>
      </c>
      <c r="BE121" s="2">
        <v>-1.7807492865537e-5</v>
      </c>
      <c r="BF121" s="2">
        <v>-2.0585725689467e-6</v>
      </c>
      <c r="BG121" s="2">
        <v>-1.0049819356086e-5</v>
      </c>
      <c r="BH121" s="2">
        <v>-3.4331969551318e-6</v>
      </c>
      <c r="BI121" s="2">
        <v>-6.6676826396981e-6</v>
      </c>
      <c r="BJ121" s="2">
        <v>-8.308335866639e-6</v>
      </c>
      <c r="BK121" s="2">
        <v>5.9023275399058e-6</v>
      </c>
      <c r="BL121" s="2">
        <v>-8.402724310828e-6</v>
      </c>
      <c r="BM121" s="2">
        <v>-9.1106718527294e-6</v>
      </c>
      <c r="BN121" s="2">
        <v>-1.4527122344778e-5</v>
      </c>
      <c r="BO121" s="2">
        <v>-8.7866392006844e-6</v>
      </c>
      <c r="BP121" s="2">
        <v>-9.2304040042558e-6</v>
      </c>
      <c r="BQ121" s="2">
        <v>2.3832482058504e-6</v>
      </c>
      <c r="BR121" s="2">
        <v>1.0810956864457e-6</v>
      </c>
      <c r="BS121" s="2">
        <v>-4.8855286977419e-6</v>
      </c>
      <c r="BT121" s="2">
        <v>-5.6731531688233e-6</v>
      </c>
      <c r="BU121" s="2">
        <v>-1.4594038649704e-6</v>
      </c>
      <c r="BV121" s="2">
        <v>3.2107630030572e-6</v>
      </c>
      <c r="BW121" s="2">
        <v>1.7841036624493e-6</v>
      </c>
      <c r="BX121" s="1">
        <v>21171132.633632</v>
      </c>
      <c r="BY121" s="1">
        <v>34488605.688658</v>
      </c>
      <c r="BZ121" s="1">
        <v>-0.011155022381065</v>
      </c>
      <c r="CA121" s="1">
        <v>-0.0097916308093764</v>
      </c>
      <c r="CB121" s="1">
        <v>0.022664058980013</v>
      </c>
      <c r="CC121" s="1">
        <v>-0.44184074326782</v>
      </c>
      <c r="CD121" s="1">
        <v>-0.44807013052746</v>
      </c>
      <c r="CE121" s="1">
        <v>858.85223875858</v>
      </c>
      <c r="CF121" s="1">
        <v>968.4059528049</v>
      </c>
    </row>
    <row r="122" spans="1:84">
      <c r="A122" s="1">
        <v>231.26947031366</v>
      </c>
      <c r="B122" s="1">
        <v>0.020467723046256</v>
      </c>
      <c r="C122" s="1">
        <v>85330307787531</v>
      </c>
      <c r="D122" s="1">
        <v>85320886503520</v>
      </c>
      <c r="E122" s="1">
        <v>85200669736662</v>
      </c>
      <c r="F122" s="1">
        <v>85267527909708</v>
      </c>
      <c r="G122" s="1">
        <v>82272971955595</v>
      </c>
      <c r="H122" s="1">
        <v>83352837184616</v>
      </c>
      <c r="I122" s="1">
        <v>85483772456825</v>
      </c>
      <c r="J122" s="1">
        <v>84431865388878</v>
      </c>
      <c r="K122" s="1">
        <v>84704576758689</v>
      </c>
      <c r="L122" s="1">
        <v>85144280138531</v>
      </c>
      <c r="M122" s="1">
        <v>84644816293297</v>
      </c>
      <c r="N122" s="1">
        <v>85005847646794</v>
      </c>
      <c r="O122" s="1">
        <v>84889610982505</v>
      </c>
      <c r="P122" s="1">
        <v>84694087116860</v>
      </c>
      <c r="Q122" s="1">
        <v>84107897150129</v>
      </c>
      <c r="R122" s="1">
        <v>84817468047324</v>
      </c>
      <c r="S122" s="1">
        <v>84567538978885</v>
      </c>
      <c r="T122" s="1">
        <v>85561037751972</v>
      </c>
      <c r="U122" s="1">
        <v>85467198137086</v>
      </c>
      <c r="V122" s="1">
        <v>85120246532776</v>
      </c>
      <c r="W122" s="1">
        <v>85373794732677</v>
      </c>
      <c r="X122" s="1">
        <v>85399453092481</v>
      </c>
      <c r="Y122" s="1">
        <v>84555105584129</v>
      </c>
      <c r="Z122" s="1">
        <v>85723220918346</v>
      </c>
      <c r="AA122" s="2">
        <v>6.355e-6</v>
      </c>
      <c r="AB122" s="2">
        <v>6.355e-6</v>
      </c>
      <c r="AC122" s="2">
        <v>6.355e-6</v>
      </c>
      <c r="AD122" s="2">
        <v>6.355e-6</v>
      </c>
      <c r="AE122" s="2">
        <v>6.355e-6</v>
      </c>
      <c r="AF122" s="2">
        <v>6.355e-6</v>
      </c>
      <c r="AG122" s="2">
        <v>6.355e-6</v>
      </c>
      <c r="AH122" s="2">
        <v>6.355e-6</v>
      </c>
      <c r="AI122" s="2">
        <v>6.355e-6</v>
      </c>
      <c r="AJ122" s="2">
        <v>6.355e-6</v>
      </c>
      <c r="AK122" s="2">
        <v>6.355e-6</v>
      </c>
      <c r="AL122" s="2">
        <v>6.355e-6</v>
      </c>
      <c r="AM122" s="2">
        <v>6.355e-6</v>
      </c>
      <c r="AN122" s="2">
        <v>6.355e-6</v>
      </c>
      <c r="AO122" s="2">
        <v>6.355e-6</v>
      </c>
      <c r="AP122" s="2">
        <v>6.355e-6</v>
      </c>
      <c r="AQ122" s="2">
        <v>6.355e-6</v>
      </c>
      <c r="AR122" s="2">
        <v>6.355e-6</v>
      </c>
      <c r="AS122" s="2">
        <v>6.355e-6</v>
      </c>
      <c r="AT122" s="2">
        <v>6.355e-6</v>
      </c>
      <c r="AU122" s="2">
        <v>6.355e-6</v>
      </c>
      <c r="AV122" s="2">
        <v>6.355e-6</v>
      </c>
      <c r="AW122" s="2">
        <v>6.355e-6</v>
      </c>
      <c r="AX122" s="2">
        <v>6.355e-6</v>
      </c>
      <c r="AY122" s="1">
        <v>0.023277722598259</v>
      </c>
      <c r="AZ122" s="2">
        <v>3.0882414687886e-6</v>
      </c>
      <c r="BA122" s="2">
        <v>2.5127732148227e-6</v>
      </c>
      <c r="BB122" s="2">
        <v>1.3890089749436e-6</v>
      </c>
      <c r="BC122" s="2">
        <v>6.5005596529666e-6</v>
      </c>
      <c r="BD122" s="2">
        <v>-2.3751488157127e-5</v>
      </c>
      <c r="BE122" s="2">
        <v>-1.7805180343963e-5</v>
      </c>
      <c r="BF122" s="2">
        <v>-2.0523070886377e-6</v>
      </c>
      <c r="BG122" s="2">
        <v>-1.0040566407356e-5</v>
      </c>
      <c r="BH122" s="2">
        <v>-3.4320261094298e-6</v>
      </c>
      <c r="BI122" s="2">
        <v>-6.6685993036071e-6</v>
      </c>
      <c r="BJ122" s="2">
        <v>-8.3028666686367e-6</v>
      </c>
      <c r="BK122" s="2">
        <v>5.8974873907174e-6</v>
      </c>
      <c r="BL122" s="2">
        <v>-8.3937320930197e-6</v>
      </c>
      <c r="BM122" s="2">
        <v>-9.1097489312349e-6</v>
      </c>
      <c r="BN122" s="2">
        <v>-1.4526342289677e-5</v>
      </c>
      <c r="BO122" s="2">
        <v>-8.7911953124437e-6</v>
      </c>
      <c r="BP122" s="2">
        <v>-9.2297916670278e-6</v>
      </c>
      <c r="BQ122" s="2">
        <v>2.3892632709019e-6</v>
      </c>
      <c r="BR122" s="2">
        <v>1.0833774456878e-6</v>
      </c>
      <c r="BS122" s="2">
        <v>-4.8883152745105e-6</v>
      </c>
      <c r="BT122" s="2">
        <v>-5.6725638092685e-6</v>
      </c>
      <c r="BU122" s="2">
        <v>-1.4664801756067e-6</v>
      </c>
      <c r="BV122" s="2">
        <v>3.1997434333368e-6</v>
      </c>
      <c r="BW122" s="2">
        <v>1.785088570931e-6</v>
      </c>
      <c r="BX122" s="1">
        <v>21229943.635391</v>
      </c>
      <c r="BY122" s="1">
        <v>34828321.334446</v>
      </c>
      <c r="BZ122" s="1">
        <v>-0.011258618897272</v>
      </c>
      <c r="CA122" s="1">
        <v>-0.0098827181307416</v>
      </c>
      <c r="CB122" s="1">
        <v>0.02285949059839</v>
      </c>
      <c r="CC122" s="1">
        <v>-0.44582725882243</v>
      </c>
      <c r="CD122" s="1">
        <v>-0.45203718435365</v>
      </c>
      <c r="CE122" s="1">
        <v>859.27243633931</v>
      </c>
      <c r="CF122" s="1">
        <v>969.00683467959</v>
      </c>
    </row>
    <row r="123" spans="1:84">
      <c r="A123" s="1">
        <v>233.26947031366</v>
      </c>
      <c r="B123" s="1">
        <v>0.020669952580643</v>
      </c>
      <c r="C123" s="1">
        <v>85321664061783</v>
      </c>
      <c r="D123" s="1">
        <v>85312539637565</v>
      </c>
      <c r="E123" s="1">
        <v>85189359905051</v>
      </c>
      <c r="F123" s="1">
        <v>85257568901428</v>
      </c>
      <c r="G123" s="1">
        <v>82223195131008</v>
      </c>
      <c r="H123" s="1">
        <v>83317444053387</v>
      </c>
      <c r="I123" s="1">
        <v>85478161793487</v>
      </c>
      <c r="J123" s="1">
        <v>84411738000521</v>
      </c>
      <c r="K123" s="1">
        <v>84687007301191</v>
      </c>
      <c r="L123" s="1">
        <v>85134076441180</v>
      </c>
      <c r="M123" s="1">
        <v>84627414880707</v>
      </c>
      <c r="N123" s="1">
        <v>84993338118793</v>
      </c>
      <c r="O123" s="1">
        <v>84875623099793</v>
      </c>
      <c r="P123" s="1">
        <v>84677891289110</v>
      </c>
      <c r="Q123" s="1">
        <v>84084682895116</v>
      </c>
      <c r="R123" s="1">
        <v>84802108874307</v>
      </c>
      <c r="S123" s="1">
        <v>84548910125389</v>
      </c>
      <c r="T123" s="1">
        <v>85555556264592</v>
      </c>
      <c r="U123" s="1">
        <v>85460092354990</v>
      </c>
      <c r="V123" s="1">
        <v>85109443256224</v>
      </c>
      <c r="W123" s="1">
        <v>85366480421231</v>
      </c>
      <c r="X123" s="1">
        <v>85391388023637</v>
      </c>
      <c r="Y123" s="1">
        <v>84535398663439</v>
      </c>
      <c r="Z123" s="1">
        <v>85720629363717</v>
      </c>
      <c r="AA123" s="2">
        <v>6.355e-6</v>
      </c>
      <c r="AB123" s="2">
        <v>6.355e-6</v>
      </c>
      <c r="AC123" s="2">
        <v>6.355e-6</v>
      </c>
      <c r="AD123" s="2">
        <v>6.355e-6</v>
      </c>
      <c r="AE123" s="2">
        <v>6.355e-6</v>
      </c>
      <c r="AF123" s="2">
        <v>6.355e-6</v>
      </c>
      <c r="AG123" s="2">
        <v>6.355e-6</v>
      </c>
      <c r="AH123" s="2">
        <v>6.355e-6</v>
      </c>
      <c r="AI123" s="2">
        <v>6.355e-6</v>
      </c>
      <c r="AJ123" s="2">
        <v>6.355e-6</v>
      </c>
      <c r="AK123" s="2">
        <v>6.355e-6</v>
      </c>
      <c r="AL123" s="2">
        <v>6.355e-6</v>
      </c>
      <c r="AM123" s="2">
        <v>6.355e-6</v>
      </c>
      <c r="AN123" s="2">
        <v>6.355e-6</v>
      </c>
      <c r="AO123" s="2">
        <v>6.355e-6</v>
      </c>
      <c r="AP123" s="2">
        <v>6.355e-6</v>
      </c>
      <c r="AQ123" s="2">
        <v>6.355e-6</v>
      </c>
      <c r="AR123" s="2">
        <v>6.355e-6</v>
      </c>
      <c r="AS123" s="2">
        <v>6.355e-6</v>
      </c>
      <c r="AT123" s="2">
        <v>6.355e-6</v>
      </c>
      <c r="AU123" s="2">
        <v>6.355e-6</v>
      </c>
      <c r="AV123" s="2">
        <v>6.355e-6</v>
      </c>
      <c r="AW123" s="2">
        <v>6.355e-6</v>
      </c>
      <c r="AX123" s="2">
        <v>6.355e-6</v>
      </c>
      <c r="AY123" s="1">
        <v>0.02348249121587</v>
      </c>
      <c r="AZ123" s="2">
        <v>3.0823005359491e-6</v>
      </c>
      <c r="BA123" s="2">
        <v>2.5141208178329e-6</v>
      </c>
      <c r="BB123" s="2">
        <v>1.3908983009271e-6</v>
      </c>
      <c r="BC123" s="2">
        <v>6.5083854291879e-6</v>
      </c>
      <c r="BD123" s="2">
        <v>-2.3740081201703e-5</v>
      </c>
      <c r="BE123" s="2">
        <v>-1.7802452561125e-5</v>
      </c>
      <c r="BF123" s="2">
        <v>-2.0461166887381e-6</v>
      </c>
      <c r="BG123" s="2">
        <v>-1.0031264229339e-5</v>
      </c>
      <c r="BH123" s="2">
        <v>-3.4305678620947e-6</v>
      </c>
      <c r="BI123" s="2">
        <v>-6.6695507653066e-6</v>
      </c>
      <c r="BJ123" s="2">
        <v>-8.2973934231489e-6</v>
      </c>
      <c r="BK123" s="2">
        <v>5.8927482989365e-6</v>
      </c>
      <c r="BL123" s="2">
        <v>-8.38485497487e-6</v>
      </c>
      <c r="BM123" s="2">
        <v>-9.1090867928886e-6</v>
      </c>
      <c r="BN123" s="2">
        <v>-1.4525680881407e-5</v>
      </c>
      <c r="BO123" s="2">
        <v>-8.7955228729386e-6</v>
      </c>
      <c r="BP123" s="2">
        <v>-9.2287289220821e-6</v>
      </c>
      <c r="BQ123" s="2">
        <v>2.3946086215585e-6</v>
      </c>
      <c r="BR123" s="2">
        <v>1.0856247125181e-6</v>
      </c>
      <c r="BS123" s="2">
        <v>-4.8909834554661e-6</v>
      </c>
      <c r="BT123" s="2">
        <v>-5.6719398965949e-6</v>
      </c>
      <c r="BU123" s="2">
        <v>-1.4735738826572e-6</v>
      </c>
      <c r="BV123" s="2">
        <v>3.1887346902816e-6</v>
      </c>
      <c r="BW123" s="2">
        <v>1.7859898392079e-6</v>
      </c>
      <c r="BX123" s="1">
        <v>21288825.641336</v>
      </c>
      <c r="BY123" s="1">
        <v>35168323.007395</v>
      </c>
      <c r="BZ123" s="1">
        <v>-0.011362196364449</v>
      </c>
      <c r="CA123" s="1">
        <v>-0.0099737885532661</v>
      </c>
      <c r="CB123" s="1">
        <v>0.023054883552336</v>
      </c>
      <c r="CC123" s="1">
        <v>-0.44980878769824</v>
      </c>
      <c r="CD123" s="1">
        <v>-0.45599933648744</v>
      </c>
      <c r="CE123" s="1">
        <v>859.69115892882</v>
      </c>
      <c r="CF123" s="1">
        <v>969.6046271903</v>
      </c>
    </row>
    <row r="124" spans="1:84">
      <c r="A124" s="1">
        <v>235.26947031366</v>
      </c>
      <c r="B124" s="1">
        <v>0.020872174128358</v>
      </c>
      <c r="C124" s="1">
        <v>85312978444401</v>
      </c>
      <c r="D124" s="1">
        <v>85304160433080</v>
      </c>
      <c r="E124" s="1">
        <v>85177978955793</v>
      </c>
      <c r="F124" s="1">
        <v>85247559127742</v>
      </c>
      <c r="G124" s="1">
        <v>82173249349514</v>
      </c>
      <c r="H124" s="1">
        <v>83281935273514</v>
      </c>
      <c r="I124" s="1">
        <v>85472526386651</v>
      </c>
      <c r="J124" s="1">
        <v>84391549615941</v>
      </c>
      <c r="K124" s="1">
        <v>84669359462661</v>
      </c>
      <c r="L124" s="1">
        <v>85123831865947</v>
      </c>
      <c r="M124" s="1">
        <v>84609950052315</v>
      </c>
      <c r="N124" s="1">
        <v>84980786149571</v>
      </c>
      <c r="O124" s="1">
        <v>84861585768815</v>
      </c>
      <c r="P124" s="1">
        <v>84661637938412</v>
      </c>
      <c r="Q124" s="1">
        <v>84061398133375</v>
      </c>
      <c r="R124" s="1">
        <v>84786693633703</v>
      </c>
      <c r="S124" s="1">
        <v>84530199488372</v>
      </c>
      <c r="T124" s="1">
        <v>85550043627516</v>
      </c>
      <c r="U124" s="1">
        <v>85452946647478</v>
      </c>
      <c r="V124" s="1">
        <v>85098605200868</v>
      </c>
      <c r="W124" s="1">
        <v>85359137702059</v>
      </c>
      <c r="X124" s="1">
        <v>85383273682003</v>
      </c>
      <c r="Y124" s="1">
        <v>84515626856968</v>
      </c>
      <c r="Z124" s="1">
        <v>85718023188569</v>
      </c>
      <c r="AA124" s="2">
        <v>6.355e-6</v>
      </c>
      <c r="AB124" s="2">
        <v>6.355e-6</v>
      </c>
      <c r="AC124" s="2">
        <v>6.355e-6</v>
      </c>
      <c r="AD124" s="2">
        <v>6.355e-6</v>
      </c>
      <c r="AE124" s="2">
        <v>6.355e-6</v>
      </c>
      <c r="AF124" s="2">
        <v>6.355e-6</v>
      </c>
      <c r="AG124" s="2">
        <v>6.355e-6</v>
      </c>
      <c r="AH124" s="2">
        <v>6.355e-6</v>
      </c>
      <c r="AI124" s="2">
        <v>6.355e-6</v>
      </c>
      <c r="AJ124" s="2">
        <v>6.355e-6</v>
      </c>
      <c r="AK124" s="2">
        <v>6.355e-6</v>
      </c>
      <c r="AL124" s="2">
        <v>6.355e-6</v>
      </c>
      <c r="AM124" s="2">
        <v>6.355e-6</v>
      </c>
      <c r="AN124" s="2">
        <v>6.355e-6</v>
      </c>
      <c r="AO124" s="2">
        <v>6.355e-6</v>
      </c>
      <c r="AP124" s="2">
        <v>6.355e-6</v>
      </c>
      <c r="AQ124" s="2">
        <v>6.355e-6</v>
      </c>
      <c r="AR124" s="2">
        <v>6.355e-6</v>
      </c>
      <c r="AS124" s="2">
        <v>6.355e-6</v>
      </c>
      <c r="AT124" s="2">
        <v>6.355e-6</v>
      </c>
      <c r="AU124" s="2">
        <v>6.355e-6</v>
      </c>
      <c r="AV124" s="2">
        <v>6.355e-6</v>
      </c>
      <c r="AW124" s="2">
        <v>6.355e-6</v>
      </c>
      <c r="AX124" s="2">
        <v>6.355e-6</v>
      </c>
      <c r="AY124" s="1">
        <v>0.023687248595572</v>
      </c>
      <c r="AZ124" s="2">
        <v>3.076644827688e-6</v>
      </c>
      <c r="BA124" s="2">
        <v>2.5153459443201e-6</v>
      </c>
      <c r="BB124" s="2">
        <v>1.3927422721843e-6</v>
      </c>
      <c r="BC124" s="2">
        <v>6.5158886193403e-6</v>
      </c>
      <c r="BD124" s="2">
        <v>-2.3729380840026e-5</v>
      </c>
      <c r="BE124" s="2">
        <v>-1.7799241306552e-5</v>
      </c>
      <c r="BF124" s="2">
        <v>-2.0400443951944e-6</v>
      </c>
      <c r="BG124" s="2">
        <v>-1.0021987190184e-5</v>
      </c>
      <c r="BH124" s="2">
        <v>-3.4291021427137e-6</v>
      </c>
      <c r="BI124" s="2">
        <v>-6.6702725977178e-6</v>
      </c>
      <c r="BJ124" s="2">
        <v>-8.2921733876079e-6</v>
      </c>
      <c r="BK124" s="2">
        <v>5.8880542182456e-6</v>
      </c>
      <c r="BL124" s="2">
        <v>-8.3760621248536e-6</v>
      </c>
      <c r="BM124" s="2">
        <v>-9.1086775819123e-6</v>
      </c>
      <c r="BN124" s="2">
        <v>-1.4525037273753e-5</v>
      </c>
      <c r="BO124" s="2">
        <v>-8.7996298082277e-6</v>
      </c>
      <c r="BP124" s="2">
        <v>-9.2270106662807e-6</v>
      </c>
      <c r="BQ124" s="2">
        <v>2.3993820480694e-6</v>
      </c>
      <c r="BR124" s="2">
        <v>1.0878432657923e-6</v>
      </c>
      <c r="BS124" s="2">
        <v>-4.8931172637876e-6</v>
      </c>
      <c r="BT124" s="2">
        <v>-5.6711923288809e-6</v>
      </c>
      <c r="BU124" s="2">
        <v>-1.479933181157e-6</v>
      </c>
      <c r="BV124" s="2">
        <v>3.1777757677775e-6</v>
      </c>
      <c r="BW124" s="2">
        <v>1.7868118606016e-6</v>
      </c>
      <c r="BX124" s="1">
        <v>21347777.894951</v>
      </c>
      <c r="BY124" s="1">
        <v>35508606.652531</v>
      </c>
      <c r="BZ124" s="1">
        <v>-0.011465754444641</v>
      </c>
      <c r="CA124" s="1">
        <v>-0.010064842405005</v>
      </c>
      <c r="CB124" s="1">
        <v>0.023250237856198</v>
      </c>
      <c r="CC124" s="1">
        <v>-0.45378428072312</v>
      </c>
      <c r="CD124" s="1">
        <v>-0.45995391031763</v>
      </c>
      <c r="CE124" s="1">
        <v>860.10841900074</v>
      </c>
      <c r="CF124" s="1">
        <v>970.1993921526</v>
      </c>
    </row>
    <row r="125" spans="1:84">
      <c r="A125" s="1">
        <v>237.26947031366</v>
      </c>
      <c r="B125" s="1">
        <v>0.021074387796845</v>
      </c>
      <c r="C125" s="1">
        <v>85304251227098</v>
      </c>
      <c r="D125" s="1">
        <v>85295749317284</v>
      </c>
      <c r="E125" s="1">
        <v>85166527409176</v>
      </c>
      <c r="F125" s="1">
        <v>85237498871531</v>
      </c>
      <c r="G125" s="1">
        <v>82123136844729</v>
      </c>
      <c r="H125" s="1">
        <v>83246313071165</v>
      </c>
      <c r="I125" s="1">
        <v>85466866212734</v>
      </c>
      <c r="J125" s="1">
        <v>84371301151006</v>
      </c>
      <c r="K125" s="1">
        <v>84651633725418</v>
      </c>
      <c r="L125" s="1">
        <v>85113546775714</v>
      </c>
      <c r="M125" s="1">
        <v>84592422806081</v>
      </c>
      <c r="N125" s="1">
        <v>84968192215850</v>
      </c>
      <c r="O125" s="1">
        <v>84847499462944</v>
      </c>
      <c r="P125" s="1">
        <v>84645327388373</v>
      </c>
      <c r="Q125" s="1">
        <v>84038043691568</v>
      </c>
      <c r="R125" s="1">
        <v>84771223221092</v>
      </c>
      <c r="S125" s="1">
        <v>84511407509679</v>
      </c>
      <c r="T125" s="1">
        <v>85544500472198</v>
      </c>
      <c r="U125" s="1">
        <v>85445761435138</v>
      </c>
      <c r="V125" s="1">
        <v>85087733110065</v>
      </c>
      <c r="W125" s="1">
        <v>85351766875458</v>
      </c>
      <c r="X125" s="1">
        <v>85375110229958</v>
      </c>
      <c r="Y125" s="1">
        <v>84495790857139</v>
      </c>
      <c r="Z125" s="1">
        <v>85715402505103</v>
      </c>
      <c r="AA125" s="2">
        <v>6.355e-6</v>
      </c>
      <c r="AB125" s="2">
        <v>6.355e-6</v>
      </c>
      <c r="AC125" s="2">
        <v>6.355e-6</v>
      </c>
      <c r="AD125" s="2">
        <v>6.355e-6</v>
      </c>
      <c r="AE125" s="2">
        <v>6.355e-6</v>
      </c>
      <c r="AF125" s="2">
        <v>6.355e-6</v>
      </c>
      <c r="AG125" s="2">
        <v>6.355e-6</v>
      </c>
      <c r="AH125" s="2">
        <v>6.355e-6</v>
      </c>
      <c r="AI125" s="2">
        <v>6.355e-6</v>
      </c>
      <c r="AJ125" s="2">
        <v>6.355e-6</v>
      </c>
      <c r="AK125" s="2">
        <v>6.355e-6</v>
      </c>
      <c r="AL125" s="2">
        <v>6.355e-6</v>
      </c>
      <c r="AM125" s="2">
        <v>6.355e-6</v>
      </c>
      <c r="AN125" s="2">
        <v>6.355e-6</v>
      </c>
      <c r="AO125" s="2">
        <v>6.355e-6</v>
      </c>
      <c r="AP125" s="2">
        <v>6.355e-6</v>
      </c>
      <c r="AQ125" s="2">
        <v>6.355e-6</v>
      </c>
      <c r="AR125" s="2">
        <v>6.355e-6</v>
      </c>
      <c r="AS125" s="2">
        <v>6.355e-6</v>
      </c>
      <c r="AT125" s="2">
        <v>6.355e-6</v>
      </c>
      <c r="AU125" s="2">
        <v>6.355e-6</v>
      </c>
      <c r="AV125" s="2">
        <v>6.355e-6</v>
      </c>
      <c r="AW125" s="2">
        <v>6.355e-6</v>
      </c>
      <c r="AX125" s="2">
        <v>6.355e-6</v>
      </c>
      <c r="AY125" s="1">
        <v>0.0238919949184</v>
      </c>
      <c r="AZ125" s="2">
        <v>3.0712351185792e-6</v>
      </c>
      <c r="BA125" s="2">
        <v>2.5161838023444e-6</v>
      </c>
      <c r="BB125" s="2">
        <v>1.3945789506189e-6</v>
      </c>
      <c r="BC125" s="2">
        <v>6.5233025320125e-6</v>
      </c>
      <c r="BD125" s="2">
        <v>-2.3719307621692e-5</v>
      </c>
      <c r="BE125" s="2">
        <v>-1.7795611395554e-5</v>
      </c>
      <c r="BF125" s="2">
        <v>-2.0341126245493e-6</v>
      </c>
      <c r="BG125" s="2">
        <v>-1.0012789551609e-5</v>
      </c>
      <c r="BH125" s="2">
        <v>-3.4275569677848e-6</v>
      </c>
      <c r="BI125" s="2">
        <v>-6.6707520958172e-6</v>
      </c>
      <c r="BJ125" s="2">
        <v>-8.2870569152911e-6</v>
      </c>
      <c r="BK125" s="2">
        <v>5.883734819398e-6</v>
      </c>
      <c r="BL125" s="2">
        <v>-8.36741803134e-6</v>
      </c>
      <c r="BM125" s="2">
        <v>-9.1084791379704e-6</v>
      </c>
      <c r="BN125" s="2">
        <v>-1.4524442456636e-5</v>
      </c>
      <c r="BO125" s="2">
        <v>-8.803492475656e-6</v>
      </c>
      <c r="BP125" s="2">
        <v>-9.2249836968484e-6</v>
      </c>
      <c r="BQ125" s="2">
        <v>2.4036745788938e-6</v>
      </c>
      <c r="BR125" s="2">
        <v>1.090033958372e-6</v>
      </c>
      <c r="BS125" s="2">
        <v>-4.8949290746202e-6</v>
      </c>
      <c r="BT125" s="2">
        <v>-5.6703231448824e-6</v>
      </c>
      <c r="BU125" s="2">
        <v>-1.4868883947033e-6</v>
      </c>
      <c r="BV125" s="2">
        <v>3.1668317805489e-6</v>
      </c>
      <c r="BW125" s="2">
        <v>1.7875502368952e-6</v>
      </c>
      <c r="BX125" s="1">
        <v>21406799.541526</v>
      </c>
      <c r="BY125" s="1">
        <v>35849167.634109</v>
      </c>
      <c r="BZ125" s="1">
        <v>-0.011569292894407</v>
      </c>
      <c r="CA125" s="1">
        <v>-0.010155879827881</v>
      </c>
      <c r="CB125" s="1">
        <v>0.023445553522328</v>
      </c>
      <c r="CC125" s="1">
        <v>-0.45775484051459</v>
      </c>
      <c r="CD125" s="1">
        <v>-0.46390334437675</v>
      </c>
      <c r="CE125" s="1">
        <v>860.52428173426</v>
      </c>
      <c r="CF125" s="1">
        <v>970.79126394788</v>
      </c>
    </row>
    <row r="126" spans="1:84">
      <c r="A126" s="1">
        <v>239.26947031366</v>
      </c>
      <c r="B126" s="1">
        <v>0.021276593590509</v>
      </c>
      <c r="C126" s="1">
        <v>85295482694070</v>
      </c>
      <c r="D126" s="1">
        <v>85287306699963</v>
      </c>
      <c r="E126" s="1">
        <v>85155005763172</v>
      </c>
      <c r="F126" s="1">
        <v>85227388375199</v>
      </c>
      <c r="G126" s="1">
        <v>82072859937879</v>
      </c>
      <c r="H126" s="1">
        <v>83210579640278</v>
      </c>
      <c r="I126" s="1">
        <v>85461181273495</v>
      </c>
      <c r="J126" s="1">
        <v>84350993492876</v>
      </c>
      <c r="K126" s="1">
        <v>84633830678552</v>
      </c>
      <c r="L126" s="1">
        <v>85103221535119</v>
      </c>
      <c r="M126" s="1">
        <v>84574833413081</v>
      </c>
      <c r="N126" s="1">
        <v>84955556726733</v>
      </c>
      <c r="O126" s="1">
        <v>84833364602315</v>
      </c>
      <c r="P126" s="1">
        <v>84628960036148</v>
      </c>
      <c r="Q126" s="1">
        <v>84014620345483</v>
      </c>
      <c r="R126" s="1">
        <v>84755698490684</v>
      </c>
      <c r="S126" s="1">
        <v>84492534663983</v>
      </c>
      <c r="T126" s="1">
        <v>85538927406266</v>
      </c>
      <c r="U126" s="1">
        <v>85438537135534</v>
      </c>
      <c r="V126" s="1">
        <v>85076827688688</v>
      </c>
      <c r="W126" s="1">
        <v>85344368239069</v>
      </c>
      <c r="X126" s="1">
        <v>85366897984275</v>
      </c>
      <c r="Y126" s="1">
        <v>84475891363039</v>
      </c>
      <c r="Z126" s="1">
        <v>85712767421146</v>
      </c>
      <c r="AA126" s="2">
        <v>6.355e-6</v>
      </c>
      <c r="AB126" s="2">
        <v>6.355e-6</v>
      </c>
      <c r="AC126" s="2">
        <v>6.355e-6</v>
      </c>
      <c r="AD126" s="2">
        <v>6.355e-6</v>
      </c>
      <c r="AE126" s="2">
        <v>6.355e-6</v>
      </c>
      <c r="AF126" s="2">
        <v>6.355e-6</v>
      </c>
      <c r="AG126" s="2">
        <v>6.355e-6</v>
      </c>
      <c r="AH126" s="2">
        <v>6.355e-6</v>
      </c>
      <c r="AI126" s="2">
        <v>6.355e-6</v>
      </c>
      <c r="AJ126" s="2">
        <v>6.355e-6</v>
      </c>
      <c r="AK126" s="2">
        <v>6.355e-6</v>
      </c>
      <c r="AL126" s="2">
        <v>6.355e-6</v>
      </c>
      <c r="AM126" s="2">
        <v>6.355e-6</v>
      </c>
      <c r="AN126" s="2">
        <v>6.355e-6</v>
      </c>
      <c r="AO126" s="2">
        <v>6.355e-6</v>
      </c>
      <c r="AP126" s="2">
        <v>6.355e-6</v>
      </c>
      <c r="AQ126" s="2">
        <v>6.355e-6</v>
      </c>
      <c r="AR126" s="2">
        <v>6.355e-6</v>
      </c>
      <c r="AS126" s="2">
        <v>6.355e-6</v>
      </c>
      <c r="AT126" s="2">
        <v>6.355e-6</v>
      </c>
      <c r="AU126" s="2">
        <v>6.355e-6</v>
      </c>
      <c r="AV126" s="2">
        <v>6.355e-6</v>
      </c>
      <c r="AW126" s="2">
        <v>6.355e-6</v>
      </c>
      <c r="AX126" s="2">
        <v>6.355e-6</v>
      </c>
      <c r="AY126" s="1">
        <v>0.024096730347462</v>
      </c>
      <c r="AZ126" s="2">
        <v>3.066092305421e-6</v>
      </c>
      <c r="BA126" s="2">
        <v>2.5167886146973e-6</v>
      </c>
      <c r="BB126" s="2">
        <v>1.3964056163341e-6</v>
      </c>
      <c r="BC126" s="2">
        <v>6.5305410300524e-6</v>
      </c>
      <c r="BD126" s="2">
        <v>-2.3709857414521e-5</v>
      </c>
      <c r="BE126" s="2">
        <v>-1.779155828698e-5</v>
      </c>
      <c r="BF126" s="2">
        <v>-2.0283466708915e-6</v>
      </c>
      <c r="BG126" s="2">
        <v>-1.0003718954772e-5</v>
      </c>
      <c r="BH126" s="2">
        <v>-3.4258568760636e-6</v>
      </c>
      <c r="BI126" s="2">
        <v>-6.6715097332249e-6</v>
      </c>
      <c r="BJ126" s="2">
        <v>-8.2823691110354e-6</v>
      </c>
      <c r="BK126" s="2">
        <v>5.8794821354706e-6</v>
      </c>
      <c r="BL126" s="2">
        <v>-8.3588027587014e-6</v>
      </c>
      <c r="BM126" s="2">
        <v>-9.1084561910122e-6</v>
      </c>
      <c r="BN126" s="2">
        <v>-1.4523920693746e-5</v>
      </c>
      <c r="BO126" s="2">
        <v>-8.8071071344633e-6</v>
      </c>
      <c r="BP126" s="2">
        <v>-9.2226041890204e-6</v>
      </c>
      <c r="BQ126" s="2">
        <v>2.4075506100909e-6</v>
      </c>
      <c r="BR126" s="2">
        <v>1.0921730342165e-6</v>
      </c>
      <c r="BS126" s="2">
        <v>-4.8962469728245e-6</v>
      </c>
      <c r="BT126" s="2">
        <v>-5.6693271344098e-6</v>
      </c>
      <c r="BU126" s="2">
        <v>-1.4940956602581e-6</v>
      </c>
      <c r="BV126" s="2">
        <v>3.1558777283698e-6</v>
      </c>
      <c r="BW126" s="2">
        <v>1.7882214988741e-6</v>
      </c>
      <c r="BX126" s="1">
        <v>21465889.692931</v>
      </c>
      <c r="BY126" s="1">
        <v>36190001.096863</v>
      </c>
      <c r="BZ126" s="1">
        <v>-0.011672811389597</v>
      </c>
      <c r="CA126" s="1">
        <v>-0.010246901062083</v>
      </c>
      <c r="CB126" s="1">
        <v>0.023640830562744</v>
      </c>
      <c r="CC126" s="1">
        <v>-0.46172122652045</v>
      </c>
      <c r="CD126" s="1">
        <v>-0.46784804373845</v>
      </c>
      <c r="CE126" s="1">
        <v>860.93880406939</v>
      </c>
      <c r="CF126" s="1">
        <v>971.38035475403</v>
      </c>
    </row>
    <row r="127" spans="1:84">
      <c r="A127" s="1">
        <v>241.26947031366</v>
      </c>
      <c r="B127" s="1">
        <v>0.021478791849986</v>
      </c>
      <c r="C127" s="1">
        <v>85286673113589</v>
      </c>
      <c r="D127" s="1">
        <v>85278832939589</v>
      </c>
      <c r="E127" s="1">
        <v>85143414506706</v>
      </c>
      <c r="F127" s="1">
        <v>85217227866551</v>
      </c>
      <c r="G127" s="1">
        <v>82022420739533</v>
      </c>
      <c r="H127" s="1">
        <v>83174737153387</v>
      </c>
      <c r="I127" s="1">
        <v>85455471571781</v>
      </c>
      <c r="J127" s="1">
        <v>84330627596444</v>
      </c>
      <c r="K127" s="1">
        <v>84615950973469</v>
      </c>
      <c r="L127" s="1">
        <v>85092856510500</v>
      </c>
      <c r="M127" s="1">
        <v>84557182362585</v>
      </c>
      <c r="N127" s="1">
        <v>84942880269802</v>
      </c>
      <c r="O127" s="1">
        <v>84819181602011</v>
      </c>
      <c r="P127" s="1">
        <v>84612536233166</v>
      </c>
      <c r="Q127" s="1">
        <v>83991128842559</v>
      </c>
      <c r="R127" s="1">
        <v>84740120282162</v>
      </c>
      <c r="S127" s="1">
        <v>84473581474347</v>
      </c>
      <c r="T127" s="1">
        <v>85533325009193</v>
      </c>
      <c r="U127" s="1">
        <v>85431274158890</v>
      </c>
      <c r="V127" s="1">
        <v>85065889602551</v>
      </c>
      <c r="W127" s="1">
        <v>85336942042766</v>
      </c>
      <c r="X127" s="1">
        <v>85358637135259</v>
      </c>
      <c r="Y127" s="1">
        <v>84455929018676</v>
      </c>
      <c r="Z127" s="1">
        <v>85710118031947</v>
      </c>
      <c r="AA127" s="2">
        <v>6.355e-6</v>
      </c>
      <c r="AB127" s="2">
        <v>6.355e-6</v>
      </c>
      <c r="AC127" s="2">
        <v>6.355e-6</v>
      </c>
      <c r="AD127" s="2">
        <v>6.355e-6</v>
      </c>
      <c r="AE127" s="2">
        <v>6.355e-6</v>
      </c>
      <c r="AF127" s="2">
        <v>6.355e-6</v>
      </c>
      <c r="AG127" s="2">
        <v>6.355e-6</v>
      </c>
      <c r="AH127" s="2">
        <v>6.355e-6</v>
      </c>
      <c r="AI127" s="2">
        <v>6.355e-6</v>
      </c>
      <c r="AJ127" s="2">
        <v>6.355e-6</v>
      </c>
      <c r="AK127" s="2">
        <v>6.355e-6</v>
      </c>
      <c r="AL127" s="2">
        <v>6.355e-6</v>
      </c>
      <c r="AM127" s="2">
        <v>6.355e-6</v>
      </c>
      <c r="AN127" s="2">
        <v>6.355e-6</v>
      </c>
      <c r="AO127" s="2">
        <v>6.355e-6</v>
      </c>
      <c r="AP127" s="2">
        <v>6.355e-6</v>
      </c>
      <c r="AQ127" s="2">
        <v>6.355e-6</v>
      </c>
      <c r="AR127" s="2">
        <v>6.355e-6</v>
      </c>
      <c r="AS127" s="2">
        <v>6.355e-6</v>
      </c>
      <c r="AT127" s="2">
        <v>6.355e-6</v>
      </c>
      <c r="AU127" s="2">
        <v>6.355e-6</v>
      </c>
      <c r="AV127" s="2">
        <v>6.355e-6</v>
      </c>
      <c r="AW127" s="2">
        <v>6.355e-6</v>
      </c>
      <c r="AX127" s="2">
        <v>6.355e-6</v>
      </c>
      <c r="AY127" s="1">
        <v>0.024301455123732</v>
      </c>
      <c r="AZ127" s="2">
        <v>3.0611764658539e-6</v>
      </c>
      <c r="BA127" s="2">
        <v>2.517225705384e-6</v>
      </c>
      <c r="BB127" s="2">
        <v>1.398485367368e-6</v>
      </c>
      <c r="BC127" s="2">
        <v>6.5377157922393e-6</v>
      </c>
      <c r="BD127" s="2">
        <v>-2.3701088606037e-5</v>
      </c>
      <c r="BE127" s="2">
        <v>-1.7787136963989e-5</v>
      </c>
      <c r="BF127" s="2">
        <v>-2.0227442632078e-6</v>
      </c>
      <c r="BG127" s="2">
        <v>-9.9946986650489e-6</v>
      </c>
      <c r="BH127" s="2">
        <v>-3.4240264366387e-6</v>
      </c>
      <c r="BI127" s="2">
        <v>-6.6721924881004e-6</v>
      </c>
      <c r="BJ127" s="2">
        <v>-8.2777528529753e-6</v>
      </c>
      <c r="BK127" s="2">
        <v>5.8746862766365e-6</v>
      </c>
      <c r="BL127" s="2">
        <v>-8.3500872509577e-6</v>
      </c>
      <c r="BM127" s="2">
        <v>-9.1086160354611e-6</v>
      </c>
      <c r="BN127" s="2">
        <v>-1.4523456860265e-5</v>
      </c>
      <c r="BO127" s="2">
        <v>-8.8104652467382e-6</v>
      </c>
      <c r="BP127" s="2">
        <v>-9.2200026794392e-6</v>
      </c>
      <c r="BQ127" s="2">
        <v>2.4110541961146e-6</v>
      </c>
      <c r="BR127" s="2">
        <v>1.0942544055112e-6</v>
      </c>
      <c r="BS127" s="2">
        <v>-4.8971374100098e-6</v>
      </c>
      <c r="BT127" s="2">
        <v>-5.6679016232892e-6</v>
      </c>
      <c r="BU127" s="2">
        <v>-1.5011268932572e-6</v>
      </c>
      <c r="BV127" s="2">
        <v>3.1449828834004e-6</v>
      </c>
      <c r="BW127" s="2">
        <v>1.7888248326332e-6</v>
      </c>
      <c r="BX127" s="1">
        <v>21525047.535175</v>
      </c>
      <c r="BY127" s="1">
        <v>36531102.625663</v>
      </c>
      <c r="BZ127" s="1">
        <v>-0.011776309626684</v>
      </c>
      <c r="CA127" s="1">
        <v>-0.010337906396724</v>
      </c>
      <c r="CB127" s="1">
        <v>0.023836068989495</v>
      </c>
      <c r="CC127" s="1">
        <v>-0.46568134482367</v>
      </c>
      <c r="CD127" s="1">
        <v>-0.47178567617189</v>
      </c>
      <c r="CE127" s="1">
        <v>861.35199919662</v>
      </c>
      <c r="CF127" s="1">
        <v>971.96674608033</v>
      </c>
    </row>
    <row r="128" spans="1:84">
      <c r="A128" s="1">
        <v>243.26947031366</v>
      </c>
      <c r="B128" s="1">
        <v>0.02168098285902</v>
      </c>
      <c r="C128" s="1">
        <v>85277822764787</v>
      </c>
      <c r="D128" s="1">
        <v>85270328377151</v>
      </c>
      <c r="E128" s="1">
        <v>85131754098538</v>
      </c>
      <c r="F128" s="1">
        <v>85207017544048</v>
      </c>
      <c r="G128" s="1">
        <v>81971821347836</v>
      </c>
      <c r="H128" s="1">
        <v>83138787732919</v>
      </c>
      <c r="I128" s="1">
        <v>85449737118669</v>
      </c>
      <c r="J128" s="1">
        <v>84310204527532</v>
      </c>
      <c r="K128" s="1">
        <v>84597995189532</v>
      </c>
      <c r="L128" s="1">
        <v>85082452062843</v>
      </c>
      <c r="M128" s="1">
        <v>84539470352535</v>
      </c>
      <c r="N128" s="1">
        <v>84930163353896</v>
      </c>
      <c r="O128" s="1">
        <v>84804950898081</v>
      </c>
      <c r="P128" s="1">
        <v>84596056363592</v>
      </c>
      <c r="Q128" s="1">
        <v>83967569942826</v>
      </c>
      <c r="R128" s="1">
        <v>84724489394150</v>
      </c>
      <c r="S128" s="1">
        <v>84454548605937</v>
      </c>
      <c r="T128" s="1">
        <v>85527693825056</v>
      </c>
      <c r="U128" s="1">
        <v>85423972908420</v>
      </c>
      <c r="V128" s="1">
        <v>85054919467464</v>
      </c>
      <c r="W128" s="1">
        <v>85329488548714</v>
      </c>
      <c r="X128" s="1">
        <v>85350327904402</v>
      </c>
      <c r="Y128" s="1">
        <v>84435904434407</v>
      </c>
      <c r="Z128" s="1">
        <v>85707454428796</v>
      </c>
      <c r="AA128" s="2">
        <v>6.355e-6</v>
      </c>
      <c r="AB128" s="2">
        <v>6.355e-6</v>
      </c>
      <c r="AC128" s="2">
        <v>6.355e-6</v>
      </c>
      <c r="AD128" s="2">
        <v>6.355e-6</v>
      </c>
      <c r="AE128" s="2">
        <v>6.355e-6</v>
      </c>
      <c r="AF128" s="2">
        <v>6.355e-6</v>
      </c>
      <c r="AG128" s="2">
        <v>6.355e-6</v>
      </c>
      <c r="AH128" s="2">
        <v>6.355e-6</v>
      </c>
      <c r="AI128" s="2">
        <v>6.355e-6</v>
      </c>
      <c r="AJ128" s="2">
        <v>6.355e-6</v>
      </c>
      <c r="AK128" s="2">
        <v>6.355e-6</v>
      </c>
      <c r="AL128" s="2">
        <v>6.355e-6</v>
      </c>
      <c r="AM128" s="2">
        <v>6.355e-6</v>
      </c>
      <c r="AN128" s="2">
        <v>6.355e-6</v>
      </c>
      <c r="AO128" s="2">
        <v>6.355e-6</v>
      </c>
      <c r="AP128" s="2">
        <v>6.355e-6</v>
      </c>
      <c r="AQ128" s="2">
        <v>6.355e-6</v>
      </c>
      <c r="AR128" s="2">
        <v>6.355e-6</v>
      </c>
      <c r="AS128" s="2">
        <v>6.355e-6</v>
      </c>
      <c r="AT128" s="2">
        <v>6.355e-6</v>
      </c>
      <c r="AU128" s="2">
        <v>6.355e-6</v>
      </c>
      <c r="AV128" s="2">
        <v>6.355e-6</v>
      </c>
      <c r="AW128" s="2">
        <v>6.355e-6</v>
      </c>
      <c r="AX128" s="2">
        <v>6.355e-6</v>
      </c>
      <c r="AY128" s="1">
        <v>0.024506169525919</v>
      </c>
      <c r="AZ128" s="2">
        <v>3.0564562187375e-6</v>
      </c>
      <c r="BA128" s="2">
        <v>2.5174844968968e-6</v>
      </c>
      <c r="BB128" s="2">
        <v>1.4001701563687e-6</v>
      </c>
      <c r="BC128" s="2">
        <v>6.544797066394e-6</v>
      </c>
      <c r="BD128" s="2">
        <v>-2.3692803709065e-5</v>
      </c>
      <c r="BE128" s="2">
        <v>-1.7782362213854e-5</v>
      </c>
      <c r="BF128" s="2">
        <v>-2.0172659190585e-6</v>
      </c>
      <c r="BG128" s="2">
        <v>-9.9858418582598e-6</v>
      </c>
      <c r="BH128" s="2">
        <v>-3.4221146463153e-6</v>
      </c>
      <c r="BI128" s="2">
        <v>-6.6728674806836e-6</v>
      </c>
      <c r="BJ128" s="2">
        <v>-8.2732472808493e-6</v>
      </c>
      <c r="BK128" s="2">
        <v>5.8701127189851e-6</v>
      </c>
      <c r="BL128" s="2">
        <v>-8.3415070739588e-6</v>
      </c>
      <c r="BM128" s="2">
        <v>-9.1089102830224e-6</v>
      </c>
      <c r="BN128" s="2">
        <v>-1.452304026941e-5</v>
      </c>
      <c r="BO128" s="2">
        <v>-8.8135776752589e-6</v>
      </c>
      <c r="BP128" s="2">
        <v>-9.2172762588905e-6</v>
      </c>
      <c r="BQ128" s="2">
        <v>2.4142378176831e-6</v>
      </c>
      <c r="BR128" s="2">
        <v>1.0964813845018e-6</v>
      </c>
      <c r="BS128" s="2">
        <v>-4.8976700082733e-6</v>
      </c>
      <c r="BT128" s="2">
        <v>-5.6660322122425e-6</v>
      </c>
      <c r="BU128" s="2">
        <v>-1.5080893163688e-6</v>
      </c>
      <c r="BV128" s="2">
        <v>3.1341468521218e-6</v>
      </c>
      <c r="BW128" s="2">
        <v>1.7893666548769e-6</v>
      </c>
      <c r="BX128" s="1">
        <v>21584272.225338</v>
      </c>
      <c r="BY128" s="1">
        <v>36872467.638943</v>
      </c>
      <c r="BZ128" s="1">
        <v>-0.011879787393726</v>
      </c>
      <c r="CA128" s="1">
        <v>-0.010428895997451</v>
      </c>
      <c r="CB128" s="1">
        <v>0.024031268814031</v>
      </c>
      <c r="CC128" s="1">
        <v>-0.46963754899035</v>
      </c>
      <c r="CD128" s="1">
        <v>-0.47571929253703</v>
      </c>
      <c r="CE128" s="1">
        <v>861.76390700768</v>
      </c>
      <c r="CF128" s="1">
        <v>972.5505493435</v>
      </c>
    </row>
    <row r="129" spans="1:84">
      <c r="A129" s="1">
        <v>245.26947031366</v>
      </c>
      <c r="B129" s="1">
        <v>0.021883166953371</v>
      </c>
      <c r="C129" s="1">
        <v>85268931916121</v>
      </c>
      <c r="D129" s="1">
        <v>85261793350178</v>
      </c>
      <c r="E129" s="1">
        <v>85120025018489</v>
      </c>
      <c r="F129" s="1">
        <v>85196757604109</v>
      </c>
      <c r="G129" s="1">
        <v>81921064016865</v>
      </c>
      <c r="H129" s="1">
        <v>83102733410985</v>
      </c>
      <c r="I129" s="1">
        <v>85443977938938</v>
      </c>
      <c r="J129" s="1">
        <v>84289725071301</v>
      </c>
      <c r="K129" s="1">
        <v>84579963902172</v>
      </c>
      <c r="L129" s="1">
        <v>85072008625620</v>
      </c>
      <c r="M129" s="1">
        <v>84521698039743</v>
      </c>
      <c r="N129" s="1">
        <v>84917406351441</v>
      </c>
      <c r="O129" s="1">
        <v>84790672970206</v>
      </c>
      <c r="P129" s="1">
        <v>84579520841931</v>
      </c>
      <c r="Q129" s="1">
        <v>83943944387991</v>
      </c>
      <c r="R129" s="1">
        <v>84708806635815</v>
      </c>
      <c r="S129" s="1">
        <v>84435436728322</v>
      </c>
      <c r="T129" s="1">
        <v>85522034353305</v>
      </c>
      <c r="U129" s="1">
        <v>85416633770198</v>
      </c>
      <c r="V129" s="1">
        <v>85043917832725</v>
      </c>
      <c r="W129" s="1">
        <v>85322008077567</v>
      </c>
      <c r="X129" s="1">
        <v>85341970524757</v>
      </c>
      <c r="Y129" s="1">
        <v>84415818185059</v>
      </c>
      <c r="Z129" s="1">
        <v>85704776705885</v>
      </c>
      <c r="AA129" s="2">
        <v>6.355e-6</v>
      </c>
      <c r="AB129" s="2">
        <v>6.355e-6</v>
      </c>
      <c r="AC129" s="2">
        <v>6.355e-6</v>
      </c>
      <c r="AD129" s="2">
        <v>6.355e-6</v>
      </c>
      <c r="AE129" s="2">
        <v>6.355e-6</v>
      </c>
      <c r="AF129" s="2">
        <v>6.355e-6</v>
      </c>
      <c r="AG129" s="2">
        <v>6.355e-6</v>
      </c>
      <c r="AH129" s="2">
        <v>6.355e-6</v>
      </c>
      <c r="AI129" s="2">
        <v>6.355e-6</v>
      </c>
      <c r="AJ129" s="2">
        <v>6.355e-6</v>
      </c>
      <c r="AK129" s="2">
        <v>6.355e-6</v>
      </c>
      <c r="AL129" s="2">
        <v>6.355e-6</v>
      </c>
      <c r="AM129" s="2">
        <v>6.355e-6</v>
      </c>
      <c r="AN129" s="2">
        <v>6.355e-6</v>
      </c>
      <c r="AO129" s="2">
        <v>6.355e-6</v>
      </c>
      <c r="AP129" s="2">
        <v>6.355e-6</v>
      </c>
      <c r="AQ129" s="2">
        <v>6.355e-6</v>
      </c>
      <c r="AR129" s="2">
        <v>6.355e-6</v>
      </c>
      <c r="AS129" s="2">
        <v>6.355e-6</v>
      </c>
      <c r="AT129" s="2">
        <v>6.355e-6</v>
      </c>
      <c r="AU129" s="2">
        <v>6.355e-6</v>
      </c>
      <c r="AV129" s="2">
        <v>6.355e-6</v>
      </c>
      <c r="AW129" s="2">
        <v>6.355e-6</v>
      </c>
      <c r="AX129" s="2">
        <v>6.355e-6</v>
      </c>
      <c r="AY129" s="1">
        <v>0.024710873911266</v>
      </c>
      <c r="AZ129" s="2">
        <v>3.0519175929439e-6</v>
      </c>
      <c r="BA129" s="2">
        <v>2.5175666575785e-6</v>
      </c>
      <c r="BB129" s="2">
        <v>1.4019240247868e-6</v>
      </c>
      <c r="BC129" s="2">
        <v>6.5517842805574e-6</v>
      </c>
      <c r="BD129" s="2">
        <v>-2.3684889582928e-5</v>
      </c>
      <c r="BE129" s="2">
        <v>-1.7777312130617e-5</v>
      </c>
      <c r="BF129" s="2">
        <v>-2.01199142421e-6</v>
      </c>
      <c r="BG129" s="2">
        <v>-9.9772736844881e-6</v>
      </c>
      <c r="BH129" s="2">
        <v>-3.420120958477e-6</v>
      </c>
      <c r="BI129" s="2">
        <v>-6.6734452662571e-6</v>
      </c>
      <c r="BJ129" s="2">
        <v>-8.2688708690566e-6</v>
      </c>
      <c r="BK129" s="2">
        <v>5.8661969472162e-6</v>
      </c>
      <c r="BL129" s="2">
        <v>-8.3328478627645e-6</v>
      </c>
      <c r="BM129" s="2">
        <v>-9.1093162349755e-6</v>
      </c>
      <c r="BN129" s="2">
        <v>-1.4522690866962e-5</v>
      </c>
      <c r="BO129" s="2">
        <v>-8.8164121538185e-6</v>
      </c>
      <c r="BP129" s="2">
        <v>-9.2146301904977e-6</v>
      </c>
      <c r="BQ129" s="2">
        <v>2.4171360099902e-6</v>
      </c>
      <c r="BR129" s="2">
        <v>1.098437710213e-6</v>
      </c>
      <c r="BS129" s="2">
        <v>-4.8979326168363e-6</v>
      </c>
      <c r="BT129" s="2">
        <v>-5.6648070181567e-6</v>
      </c>
      <c r="BU129" s="2">
        <v>-1.5150280263302e-6</v>
      </c>
      <c r="BV129" s="2">
        <v>3.1234198381638e-6</v>
      </c>
      <c r="BW129" s="2">
        <v>1.7898471579525e-6</v>
      </c>
      <c r="BX129" s="1">
        <v>21643562.871125</v>
      </c>
      <c r="BY129" s="1">
        <v>37214091.249035</v>
      </c>
      <c r="BZ129" s="1">
        <v>-0.011983244575748</v>
      </c>
      <c r="CA129" s="1">
        <v>-0.010519869895849</v>
      </c>
      <c r="CB129" s="1">
        <v>0.024226430047505</v>
      </c>
      <c r="CC129" s="1">
        <v>-0.47358969762345</v>
      </c>
      <c r="CD129" s="1">
        <v>-0.47964857835232</v>
      </c>
      <c r="CE129" s="1">
        <v>862.1745804893</v>
      </c>
      <c r="CF129" s="1">
        <v>973.13188652035</v>
      </c>
    </row>
    <row r="130" spans="1:84">
      <c r="A130" s="1">
        <v>247.26947031366</v>
      </c>
      <c r="B130" s="1">
        <v>0.022085344525956</v>
      </c>
      <c r="C130" s="1">
        <v>85260000840257</v>
      </c>
      <c r="D130" s="1">
        <v>85253228188700</v>
      </c>
      <c r="E130" s="1">
        <v>85108227718452</v>
      </c>
      <c r="F130" s="1">
        <v>85186448216866</v>
      </c>
      <c r="G130" s="1">
        <v>81870151267440</v>
      </c>
      <c r="H130" s="1">
        <v>83066576141565</v>
      </c>
      <c r="I130" s="1">
        <v>85438194059988</v>
      </c>
      <c r="J130" s="1">
        <v>84269189934651</v>
      </c>
      <c r="K130" s="1">
        <v>84561857684093</v>
      </c>
      <c r="L130" s="1">
        <v>85061526487340</v>
      </c>
      <c r="M130" s="1">
        <v>84503866084573</v>
      </c>
      <c r="N130" s="1">
        <v>84904609615096</v>
      </c>
      <c r="O130" s="1">
        <v>84776348286298</v>
      </c>
      <c r="P130" s="1">
        <v>84562930111025</v>
      </c>
      <c r="Q130" s="1">
        <v>83920252882728</v>
      </c>
      <c r="R130" s="1">
        <v>84693072798649</v>
      </c>
      <c r="S130" s="1">
        <v>84416246620493</v>
      </c>
      <c r="T130" s="1">
        <v>85516347036373</v>
      </c>
      <c r="U130" s="1">
        <v>85409257161003</v>
      </c>
      <c r="V130" s="1">
        <v>85032885168400</v>
      </c>
      <c r="W130" s="1">
        <v>85314500919663</v>
      </c>
      <c r="X130" s="1">
        <v>85333565230017</v>
      </c>
      <c r="Y130" s="1">
        <v>84395670839163</v>
      </c>
      <c r="Z130" s="1">
        <v>85702084959716</v>
      </c>
      <c r="AA130" s="2">
        <v>6.355e-6</v>
      </c>
      <c r="AB130" s="2">
        <v>6.355e-6</v>
      </c>
      <c r="AC130" s="2">
        <v>6.355e-6</v>
      </c>
      <c r="AD130" s="2">
        <v>6.355e-6</v>
      </c>
      <c r="AE130" s="2">
        <v>6.355e-6</v>
      </c>
      <c r="AF130" s="2">
        <v>6.355e-6</v>
      </c>
      <c r="AG130" s="2">
        <v>6.355e-6</v>
      </c>
      <c r="AH130" s="2">
        <v>6.355e-6</v>
      </c>
      <c r="AI130" s="2">
        <v>6.355e-6</v>
      </c>
      <c r="AJ130" s="2">
        <v>6.355e-6</v>
      </c>
      <c r="AK130" s="2">
        <v>6.355e-6</v>
      </c>
      <c r="AL130" s="2">
        <v>6.355e-6</v>
      </c>
      <c r="AM130" s="2">
        <v>6.355e-6</v>
      </c>
      <c r="AN130" s="2">
        <v>6.355e-6</v>
      </c>
      <c r="AO130" s="2">
        <v>6.355e-6</v>
      </c>
      <c r="AP130" s="2">
        <v>6.355e-6</v>
      </c>
      <c r="AQ130" s="2">
        <v>6.355e-6</v>
      </c>
      <c r="AR130" s="2">
        <v>6.355e-6</v>
      </c>
      <c r="AS130" s="2">
        <v>6.355e-6</v>
      </c>
      <c r="AT130" s="2">
        <v>6.355e-6</v>
      </c>
      <c r="AU130" s="2">
        <v>6.355e-6</v>
      </c>
      <c r="AV130" s="2">
        <v>6.355e-6</v>
      </c>
      <c r="AW130" s="2">
        <v>6.355e-6</v>
      </c>
      <c r="AX130" s="2">
        <v>6.355e-6</v>
      </c>
      <c r="AY130" s="1">
        <v>0.024915568657375</v>
      </c>
      <c r="AZ130" s="2">
        <v>3.0475452584407e-6</v>
      </c>
      <c r="BA130" s="2">
        <v>2.51752572954e-6</v>
      </c>
      <c r="BB130" s="2">
        <v>1.4037092722934e-6</v>
      </c>
      <c r="BC130" s="2">
        <v>6.5586803597991e-6</v>
      </c>
      <c r="BD130" s="2">
        <v>-2.3677168290624e-5</v>
      </c>
      <c r="BE130" s="2">
        <v>-1.7772007348393e-5</v>
      </c>
      <c r="BF130" s="2">
        <v>-2.006845746082e-6</v>
      </c>
      <c r="BG130" s="2">
        <v>-9.9690444201568e-6</v>
      </c>
      <c r="BH130" s="2">
        <v>-3.4181309635462e-6</v>
      </c>
      <c r="BI130" s="2">
        <v>-6.6740456625799e-6</v>
      </c>
      <c r="BJ130" s="2">
        <v>-8.2645694734498e-6</v>
      </c>
      <c r="BK130" s="2">
        <v>5.8615797614242e-6</v>
      </c>
      <c r="BL130" s="2">
        <v>-8.32415992756e-6</v>
      </c>
      <c r="BM130" s="2">
        <v>-9.1098131191833e-6</v>
      </c>
      <c r="BN130" s="2">
        <v>-1.4522438218637e-5</v>
      </c>
      <c r="BO130" s="2">
        <v>-8.818980537042e-6</v>
      </c>
      <c r="BP130" s="2">
        <v>-9.212042143062e-6</v>
      </c>
      <c r="BQ130" s="2">
        <v>2.4197887544946e-6</v>
      </c>
      <c r="BR130" s="2">
        <v>1.1003998169869e-6</v>
      </c>
      <c r="BS130" s="2">
        <v>-4.8979398214974e-6</v>
      </c>
      <c r="BT130" s="2">
        <v>-5.6634632156289e-6</v>
      </c>
      <c r="BU130" s="2">
        <v>-1.5217605877624e-6</v>
      </c>
      <c r="BV130" s="2">
        <v>3.112805612113e-6</v>
      </c>
      <c r="BW130" s="2">
        <v>1.7902711985517e-6</v>
      </c>
      <c r="BX130" s="1">
        <v>21702918.599391</v>
      </c>
      <c r="BY130" s="1">
        <v>37555968.679077</v>
      </c>
      <c r="BZ130" s="1">
        <v>-0.012086681198167</v>
      </c>
      <c r="CA130" s="1">
        <v>-0.010610828002023</v>
      </c>
      <c r="CB130" s="1">
        <v>0.024421552700881</v>
      </c>
      <c r="CC130" s="1">
        <v>-0.47753790385739</v>
      </c>
      <c r="CD130" s="1">
        <v>-0.48357133134819</v>
      </c>
      <c r="CE130" s="1">
        <v>862.58406083832</v>
      </c>
      <c r="CF130" s="1">
        <v>973.71086356043</v>
      </c>
    </row>
    <row r="131" spans="1:84">
      <c r="A131" s="1">
        <v>249.26947031366</v>
      </c>
      <c r="B131" s="1">
        <v>0.022287516083121</v>
      </c>
      <c r="C131" s="1">
        <v>85251029802199</v>
      </c>
      <c r="D131" s="1">
        <v>85244633194270</v>
      </c>
      <c r="E131" s="1">
        <v>85096362679262</v>
      </c>
      <c r="F131" s="1">
        <v>85176089537969</v>
      </c>
      <c r="G131" s="1">
        <v>81819085315477</v>
      </c>
      <c r="H131" s="1">
        <v>83030317892314</v>
      </c>
      <c r="I131" s="1">
        <v>85432385511649</v>
      </c>
      <c r="J131" s="1">
        <v>84248599997838</v>
      </c>
      <c r="K131" s="1">
        <v>84543677141382</v>
      </c>
      <c r="L131" s="1">
        <v>85051005930554</v>
      </c>
      <c r="M131" s="1">
        <v>84485975084792</v>
      </c>
      <c r="N131" s="1">
        <v>84891773607884</v>
      </c>
      <c r="O131" s="1">
        <v>84761977280706</v>
      </c>
      <c r="P131" s="1">
        <v>84546284628552</v>
      </c>
      <c r="Q131" s="1">
        <v>83896496103093</v>
      </c>
      <c r="R131" s="1">
        <v>84677288642774</v>
      </c>
      <c r="S131" s="1">
        <v>84396979200183</v>
      </c>
      <c r="T131" s="1">
        <v>85510632260524</v>
      </c>
      <c r="U131" s="1">
        <v>85401843492030</v>
      </c>
      <c r="V131" s="1">
        <v>85021821865727</v>
      </c>
      <c r="W131" s="1">
        <v>85306967309614</v>
      </c>
      <c r="X131" s="1">
        <v>85325112252961</v>
      </c>
      <c r="Y131" s="1">
        <v>84375462894439</v>
      </c>
      <c r="Z131" s="1">
        <v>85699379286977</v>
      </c>
      <c r="AA131" s="2">
        <v>6.355e-6</v>
      </c>
      <c r="AB131" s="2">
        <v>6.355e-6</v>
      </c>
      <c r="AC131" s="2">
        <v>6.355e-6</v>
      </c>
      <c r="AD131" s="2">
        <v>6.355e-6</v>
      </c>
      <c r="AE131" s="2">
        <v>6.355e-6</v>
      </c>
      <c r="AF131" s="2">
        <v>6.355e-6</v>
      </c>
      <c r="AG131" s="2">
        <v>6.355e-6</v>
      </c>
      <c r="AH131" s="2">
        <v>6.355e-6</v>
      </c>
      <c r="AI131" s="2">
        <v>6.355e-6</v>
      </c>
      <c r="AJ131" s="2">
        <v>6.355e-6</v>
      </c>
      <c r="AK131" s="2">
        <v>6.355e-6</v>
      </c>
      <c r="AL131" s="2">
        <v>6.355e-6</v>
      </c>
      <c r="AM131" s="2">
        <v>6.355e-6</v>
      </c>
      <c r="AN131" s="2">
        <v>6.355e-6</v>
      </c>
      <c r="AO131" s="2">
        <v>6.355e-6</v>
      </c>
      <c r="AP131" s="2">
        <v>6.355e-6</v>
      </c>
      <c r="AQ131" s="2">
        <v>6.355e-6</v>
      </c>
      <c r="AR131" s="2">
        <v>6.355e-6</v>
      </c>
      <c r="AS131" s="2">
        <v>6.355e-6</v>
      </c>
      <c r="AT131" s="2">
        <v>6.355e-6</v>
      </c>
      <c r="AU131" s="2">
        <v>6.355e-6</v>
      </c>
      <c r="AV131" s="2">
        <v>6.355e-6</v>
      </c>
      <c r="AW131" s="2">
        <v>6.355e-6</v>
      </c>
      <c r="AX131" s="2">
        <v>6.355e-6</v>
      </c>
      <c r="AY131" s="1">
        <v>0.025120254146397</v>
      </c>
      <c r="AZ131" s="2">
        <v>3.0433511233188e-6</v>
      </c>
      <c r="BA131" s="2">
        <v>2.517407691237e-6</v>
      </c>
      <c r="BB131" s="2">
        <v>1.4055393638183e-6</v>
      </c>
      <c r="BC131" s="2">
        <v>6.565447726815e-6</v>
      </c>
      <c r="BD131" s="2">
        <v>-2.3669770711394e-5</v>
      </c>
      <c r="BE131" s="2">
        <v>-1.7766473882213e-5</v>
      </c>
      <c r="BF131" s="2">
        <v>-2.0018792690778e-6</v>
      </c>
      <c r="BG131" s="2">
        <v>-9.9610270824586e-6</v>
      </c>
      <c r="BH131" s="2">
        <v>-3.4160314296109e-6</v>
      </c>
      <c r="BI131" s="2">
        <v>-6.6746532040125e-6</v>
      </c>
      <c r="BJ131" s="2">
        <v>-8.2603678703061e-6</v>
      </c>
      <c r="BK131" s="2">
        <v>5.8571493655917e-6</v>
      </c>
      <c r="BL131" s="2">
        <v>-8.3153648283611e-6</v>
      </c>
      <c r="BM131" s="2">
        <v>-9.1103820082324e-6</v>
      </c>
      <c r="BN131" s="2">
        <v>-1.4522268872737e-5</v>
      </c>
      <c r="BO131" s="2">
        <v>-8.8212868075675e-6</v>
      </c>
      <c r="BP131" s="2">
        <v>-9.2095028292815e-6</v>
      </c>
      <c r="BQ131" s="2">
        <v>2.4222176373334e-6</v>
      </c>
      <c r="BR131" s="2">
        <v>1.1022378061152e-6</v>
      </c>
      <c r="BS131" s="2">
        <v>-4.8977215105685e-6</v>
      </c>
      <c r="BT131" s="2">
        <v>-5.6618653243505e-6</v>
      </c>
      <c r="BU131" s="2">
        <v>-1.5284675096535e-6</v>
      </c>
      <c r="BV131" s="2">
        <v>3.1025868327826e-6</v>
      </c>
      <c r="BW131" s="2">
        <v>1.7906380944809e-6</v>
      </c>
      <c r="BX131" s="1">
        <v>21762338.573714</v>
      </c>
      <c r="BY131" s="1">
        <v>37898095.363427</v>
      </c>
      <c r="BZ131" s="1">
        <v>-0.012190097237965</v>
      </c>
      <c r="CA131" s="1">
        <v>-0.010701770317764</v>
      </c>
      <c r="CB131" s="1">
        <v>0.024616636784248</v>
      </c>
      <c r="CC131" s="1">
        <v>-0.48148276654399</v>
      </c>
      <c r="CD131" s="1">
        <v>-0.48749122361093</v>
      </c>
      <c r="CE131" s="1">
        <v>862.9923723043</v>
      </c>
      <c r="CF131" s="1">
        <v>974.28756428974</v>
      </c>
    </row>
    <row r="132" spans="1:84">
      <c r="A132" s="1">
        <v>251.26947031366</v>
      </c>
      <c r="B132" s="1">
        <v>0.022489682053916</v>
      </c>
      <c r="C132" s="1">
        <v>85242019065502</v>
      </c>
      <c r="D132" s="1">
        <v>85236008666330</v>
      </c>
      <c r="E132" s="1">
        <v>85084430278763</v>
      </c>
      <c r="F132" s="1">
        <v>85165681710393</v>
      </c>
      <c r="G132" s="1">
        <v>81767868544352</v>
      </c>
      <c r="H132" s="1">
        <v>82993960609518</v>
      </c>
      <c r="I132" s="1">
        <v>85426552330745</v>
      </c>
      <c r="J132" s="1">
        <v>84227956238716</v>
      </c>
      <c r="K132" s="1">
        <v>84525422909464</v>
      </c>
      <c r="L132" s="1">
        <v>85040447283563</v>
      </c>
      <c r="M132" s="1">
        <v>84468025659743</v>
      </c>
      <c r="N132" s="1">
        <v>84878898679718</v>
      </c>
      <c r="O132" s="1">
        <v>84747560364851</v>
      </c>
      <c r="P132" s="1">
        <v>84529584865013</v>
      </c>
      <c r="Q132" s="1">
        <v>83872674740356</v>
      </c>
      <c r="R132" s="1">
        <v>84661454907321</v>
      </c>
      <c r="S132" s="1">
        <v>84377635463211</v>
      </c>
      <c r="T132" s="1">
        <v>85504890366061</v>
      </c>
      <c r="U132" s="1">
        <v>85394393149831</v>
      </c>
      <c r="V132" s="1">
        <v>85010728252225</v>
      </c>
      <c r="W132" s="1">
        <v>85299407479088</v>
      </c>
      <c r="X132" s="1">
        <v>85316611842586</v>
      </c>
      <c r="Y132" s="1">
        <v>84355194899742</v>
      </c>
      <c r="Z132" s="1">
        <v>85696659785855</v>
      </c>
      <c r="AA132" s="2">
        <v>6.355e-6</v>
      </c>
      <c r="AB132" s="2">
        <v>6.355e-6</v>
      </c>
      <c r="AC132" s="2">
        <v>6.355e-6</v>
      </c>
      <c r="AD132" s="2">
        <v>6.355e-6</v>
      </c>
      <c r="AE132" s="2">
        <v>6.355e-6</v>
      </c>
      <c r="AF132" s="2">
        <v>6.355e-6</v>
      </c>
      <c r="AG132" s="2">
        <v>6.355e-6</v>
      </c>
      <c r="AH132" s="2">
        <v>6.355e-6</v>
      </c>
      <c r="AI132" s="2">
        <v>6.355e-6</v>
      </c>
      <c r="AJ132" s="2">
        <v>6.355e-6</v>
      </c>
      <c r="AK132" s="2">
        <v>6.355e-6</v>
      </c>
      <c r="AL132" s="2">
        <v>6.355e-6</v>
      </c>
      <c r="AM132" s="2">
        <v>6.355e-6</v>
      </c>
      <c r="AN132" s="2">
        <v>6.355e-6</v>
      </c>
      <c r="AO132" s="2">
        <v>6.355e-6</v>
      </c>
      <c r="AP132" s="2">
        <v>6.355e-6</v>
      </c>
      <c r="AQ132" s="2">
        <v>6.355e-6</v>
      </c>
      <c r="AR132" s="2">
        <v>6.355e-6</v>
      </c>
      <c r="AS132" s="2">
        <v>6.355e-6</v>
      </c>
      <c r="AT132" s="2">
        <v>6.355e-6</v>
      </c>
      <c r="AU132" s="2">
        <v>6.355e-6</v>
      </c>
      <c r="AV132" s="2">
        <v>6.355e-6</v>
      </c>
      <c r="AW132" s="2">
        <v>6.355e-6</v>
      </c>
      <c r="AX132" s="2">
        <v>6.355e-6</v>
      </c>
      <c r="AY132" s="1">
        <v>0.025324930788966</v>
      </c>
      <c r="AZ132" s="2">
        <v>3.0393509724983e-6</v>
      </c>
      <c r="BA132" s="2">
        <v>2.5171321384727e-6</v>
      </c>
      <c r="BB132" s="2">
        <v>1.4075146139746e-6</v>
      </c>
      <c r="BC132" s="2">
        <v>6.5721404838548e-6</v>
      </c>
      <c r="BD132" s="2">
        <v>-2.3662479154888e-5</v>
      </c>
      <c r="BE132" s="2">
        <v>-1.7760766678002e-5</v>
      </c>
      <c r="BF132" s="2">
        <v>-1.9970663301401e-6</v>
      </c>
      <c r="BG132" s="2">
        <v>-9.9532512394015e-6</v>
      </c>
      <c r="BH132" s="2">
        <v>-3.4139733290993e-6</v>
      </c>
      <c r="BI132" s="2">
        <v>-6.6752505169413e-6</v>
      </c>
      <c r="BJ132" s="2">
        <v>-8.2562251905953e-6</v>
      </c>
      <c r="BK132" s="2">
        <v>5.8527854956029e-6</v>
      </c>
      <c r="BL132" s="2">
        <v>-8.3062284800272e-6</v>
      </c>
      <c r="BM132" s="2">
        <v>-9.1110041945609e-6</v>
      </c>
      <c r="BN132" s="2">
        <v>-1.4522199222957e-5</v>
      </c>
      <c r="BO132" s="2">
        <v>-8.8233302408106e-6</v>
      </c>
      <c r="BP132" s="2">
        <v>-9.2070557493562e-6</v>
      </c>
      <c r="BQ132" s="2">
        <v>2.4244655557405e-6</v>
      </c>
      <c r="BR132" s="2">
        <v>1.1040057453725e-6</v>
      </c>
      <c r="BS132" s="2">
        <v>-4.8973833600247e-6</v>
      </c>
      <c r="BT132" s="2">
        <v>-5.6600819665685e-6</v>
      </c>
      <c r="BU132" s="2">
        <v>-1.535036390093e-6</v>
      </c>
      <c r="BV132" s="2">
        <v>3.0922011069353e-6</v>
      </c>
      <c r="BW132" s="2">
        <v>1.7909546703849e-6</v>
      </c>
      <c r="BX132" s="1">
        <v>21821821.986288</v>
      </c>
      <c r="BY132" s="1">
        <v>38240466.914623</v>
      </c>
      <c r="BZ132" s="1">
        <v>-0.01229349275408</v>
      </c>
      <c r="CA132" s="1">
        <v>-0.010792696750487</v>
      </c>
      <c r="CB132" s="1">
        <v>0.024811682307556</v>
      </c>
      <c r="CC132" s="1">
        <v>-0.48542494832503</v>
      </c>
      <c r="CD132" s="1">
        <v>-0.4914074305341</v>
      </c>
      <c r="CE132" s="1">
        <v>863.39954042342</v>
      </c>
      <c r="CF132" s="1">
        <v>974.86206011169</v>
      </c>
    </row>
    <row r="133" spans="1:84">
      <c r="A133" s="1">
        <v>253.26947031366</v>
      </c>
      <c r="B133" s="1">
        <v>0.022691842779641</v>
      </c>
      <c r="C133" s="1">
        <v>85232968871138</v>
      </c>
      <c r="D133" s="1">
        <v>85227354900779</v>
      </c>
      <c r="E133" s="1">
        <v>85072430963136</v>
      </c>
      <c r="F133" s="1">
        <v>85155224860603</v>
      </c>
      <c r="G133" s="1">
        <v>81716503359123</v>
      </c>
      <c r="H133" s="1">
        <v>82957506196484</v>
      </c>
      <c r="I133" s="1">
        <v>85420694561791</v>
      </c>
      <c r="J133" s="1">
        <v>84207259603846</v>
      </c>
      <c r="K133" s="1">
        <v>84507095599146</v>
      </c>
      <c r="L133" s="1">
        <v>85029850882984</v>
      </c>
      <c r="M133" s="1">
        <v>84450018426578</v>
      </c>
      <c r="N133" s="1">
        <v>84865985179010</v>
      </c>
      <c r="O133" s="1">
        <v>84733097995489</v>
      </c>
      <c r="P133" s="1">
        <v>84512831317950</v>
      </c>
      <c r="Q133" s="1">
        <v>83848789470053</v>
      </c>
      <c r="R133" s="1">
        <v>84645572311589</v>
      </c>
      <c r="S133" s="1">
        <v>84358216446353</v>
      </c>
      <c r="T133" s="1">
        <v>85499121659581</v>
      </c>
      <c r="U133" s="1">
        <v>85386906511880</v>
      </c>
      <c r="V133" s="1">
        <v>84999604592972</v>
      </c>
      <c r="W133" s="1">
        <v>85291821661241</v>
      </c>
      <c r="X133" s="1">
        <v>85308064242267</v>
      </c>
      <c r="Y133" s="1">
        <v>84334867349530</v>
      </c>
      <c r="Z133" s="1">
        <v>85693926557958</v>
      </c>
      <c r="AA133" s="2">
        <v>6.355e-6</v>
      </c>
      <c r="AB133" s="2">
        <v>6.355e-6</v>
      </c>
      <c r="AC133" s="2">
        <v>6.355e-6</v>
      </c>
      <c r="AD133" s="2">
        <v>6.355e-6</v>
      </c>
      <c r="AE133" s="2">
        <v>6.355e-6</v>
      </c>
      <c r="AF133" s="2">
        <v>6.355e-6</v>
      </c>
      <c r="AG133" s="2">
        <v>6.355e-6</v>
      </c>
      <c r="AH133" s="2">
        <v>6.355e-6</v>
      </c>
      <c r="AI133" s="2">
        <v>6.355e-6</v>
      </c>
      <c r="AJ133" s="2">
        <v>6.355e-6</v>
      </c>
      <c r="AK133" s="2">
        <v>6.355e-6</v>
      </c>
      <c r="AL133" s="2">
        <v>6.355e-6</v>
      </c>
      <c r="AM133" s="2">
        <v>6.355e-6</v>
      </c>
      <c r="AN133" s="2">
        <v>6.355e-6</v>
      </c>
      <c r="AO133" s="2">
        <v>6.355e-6</v>
      </c>
      <c r="AP133" s="2">
        <v>6.355e-6</v>
      </c>
      <c r="AQ133" s="2">
        <v>6.355e-6</v>
      </c>
      <c r="AR133" s="2">
        <v>6.355e-6</v>
      </c>
      <c r="AS133" s="2">
        <v>6.355e-6</v>
      </c>
      <c r="AT133" s="2">
        <v>6.355e-6</v>
      </c>
      <c r="AU133" s="2">
        <v>6.355e-6</v>
      </c>
      <c r="AV133" s="2">
        <v>6.355e-6</v>
      </c>
      <c r="AW133" s="2">
        <v>6.355e-6</v>
      </c>
      <c r="AX133" s="2">
        <v>6.355e-6</v>
      </c>
      <c r="AY133" s="1">
        <v>0.025529598957914</v>
      </c>
      <c r="AZ133" s="2">
        <v>3.0355064871483e-6</v>
      </c>
      <c r="BA133" s="2">
        <v>2.5168101245364e-6</v>
      </c>
      <c r="BB133" s="2">
        <v>1.4094745230595e-6</v>
      </c>
      <c r="BC133" s="2">
        <v>6.5787394413183e-6</v>
      </c>
      <c r="BD133" s="2">
        <v>-2.3655282002702e-5</v>
      </c>
      <c r="BE133" s="2">
        <v>-1.7754897645547e-5</v>
      </c>
      <c r="BF133" s="2">
        <v>-1.9924040752735e-6</v>
      </c>
      <c r="BG133" s="2">
        <v>-9.9452655565356e-6</v>
      </c>
      <c r="BH133" s="2">
        <v>-3.4120275176065e-6</v>
      </c>
      <c r="BI133" s="2">
        <v>-6.6758503527005e-6</v>
      </c>
      <c r="BJ133" s="2">
        <v>-8.2521516887016e-6</v>
      </c>
      <c r="BK133" s="2">
        <v>5.8485151800052e-6</v>
      </c>
      <c r="BL133" s="2">
        <v>-8.2971128096495e-6</v>
      </c>
      <c r="BM133" s="2">
        <v>-9.1116563806641e-6</v>
      </c>
      <c r="BN133" s="2">
        <v>-1.4522192236261e-5</v>
      </c>
      <c r="BO133" s="2">
        <v>-8.8251275344815e-6</v>
      </c>
      <c r="BP133" s="2">
        <v>-9.2047005965766e-6</v>
      </c>
      <c r="BQ133" s="2">
        <v>2.4265465374943e-6</v>
      </c>
      <c r="BR133" s="2">
        <v>1.1057509064353e-6</v>
      </c>
      <c r="BS133" s="2">
        <v>-4.8969688721347e-6</v>
      </c>
      <c r="BT133" s="2">
        <v>-5.6581480769746e-6</v>
      </c>
      <c r="BU133" s="2">
        <v>-1.5414543147544e-6</v>
      </c>
      <c r="BV133" s="2">
        <v>3.0819005259893e-6</v>
      </c>
      <c r="BW133" s="2">
        <v>1.7912228760801e-6</v>
      </c>
      <c r="BX133" s="1">
        <v>21881367.999839</v>
      </c>
      <c r="BY133" s="1">
        <v>38583078.765587</v>
      </c>
      <c r="BZ133" s="1">
        <v>-0.012396867887005</v>
      </c>
      <c r="CA133" s="1">
        <v>-0.010883607096523</v>
      </c>
      <c r="CB133" s="1">
        <v>0.025006689281606</v>
      </c>
      <c r="CC133" s="1">
        <v>-0.48936471295914</v>
      </c>
      <c r="CD133" s="1">
        <v>-0.49532021211479</v>
      </c>
      <c r="CE133" s="1">
        <v>863.80560699656</v>
      </c>
      <c r="CF133" s="1">
        <v>975.43443265819</v>
      </c>
    </row>
    <row r="134" spans="1:84">
      <c r="A134" s="1">
        <v>255.26947031366</v>
      </c>
      <c r="B134" s="1">
        <v>0.022893998501947</v>
      </c>
      <c r="C134" s="1">
        <v>85223879469452</v>
      </c>
      <c r="D134" s="1">
        <v>85218672177078</v>
      </c>
      <c r="E134" s="1">
        <v>85060365098248</v>
      </c>
      <c r="F134" s="1">
        <v>85144719112232</v>
      </c>
      <c r="G134" s="1">
        <v>81664992215214</v>
      </c>
      <c r="H134" s="1">
        <v>82920956532244</v>
      </c>
      <c r="I134" s="1">
        <v>85414812250431</v>
      </c>
      <c r="J134" s="1">
        <v>84186510999674</v>
      </c>
      <c r="K134" s="1">
        <v>84488695811236</v>
      </c>
      <c r="L134" s="1">
        <v>85019217090912</v>
      </c>
      <c r="M134" s="1">
        <v>84431954001033</v>
      </c>
      <c r="N134" s="1">
        <v>84853033425474</v>
      </c>
      <c r="O134" s="1">
        <v>84718590616007</v>
      </c>
      <c r="P134" s="1">
        <v>84496024495749</v>
      </c>
      <c r="Q134" s="1">
        <v>83824840980351</v>
      </c>
      <c r="R134" s="1">
        <v>84629641589160</v>
      </c>
      <c r="S134" s="1">
        <v>84338723216848</v>
      </c>
      <c r="T134" s="1">
        <v>85493326459456</v>
      </c>
      <c r="U134" s="1">
        <v>85379383961390</v>
      </c>
      <c r="V134" s="1">
        <v>84988451106480</v>
      </c>
      <c r="W134" s="1">
        <v>85284210086286</v>
      </c>
      <c r="X134" s="1">
        <v>85299469693971</v>
      </c>
      <c r="Y134" s="1">
        <v>84314480644038</v>
      </c>
      <c r="Z134" s="1">
        <v>85691179689700</v>
      </c>
      <c r="AA134" s="2">
        <v>6.355e-6</v>
      </c>
      <c r="AB134" s="2">
        <v>6.355e-6</v>
      </c>
      <c r="AC134" s="2">
        <v>6.355e-6</v>
      </c>
      <c r="AD134" s="2">
        <v>6.355e-6</v>
      </c>
      <c r="AE134" s="2">
        <v>6.355e-6</v>
      </c>
      <c r="AF134" s="2">
        <v>6.355e-6</v>
      </c>
      <c r="AG134" s="2">
        <v>6.355e-6</v>
      </c>
      <c r="AH134" s="2">
        <v>6.355e-6</v>
      </c>
      <c r="AI134" s="2">
        <v>6.355e-6</v>
      </c>
      <c r="AJ134" s="2">
        <v>6.355e-6</v>
      </c>
      <c r="AK134" s="2">
        <v>6.355e-6</v>
      </c>
      <c r="AL134" s="2">
        <v>6.355e-6</v>
      </c>
      <c r="AM134" s="2">
        <v>6.355e-6</v>
      </c>
      <c r="AN134" s="2">
        <v>6.355e-6</v>
      </c>
      <c r="AO134" s="2">
        <v>6.355e-6</v>
      </c>
      <c r="AP134" s="2">
        <v>6.355e-6</v>
      </c>
      <c r="AQ134" s="2">
        <v>6.355e-6</v>
      </c>
      <c r="AR134" s="2">
        <v>6.355e-6</v>
      </c>
      <c r="AS134" s="2">
        <v>6.355e-6</v>
      </c>
      <c r="AT134" s="2">
        <v>6.355e-6</v>
      </c>
      <c r="AU134" s="2">
        <v>6.355e-6</v>
      </c>
      <c r="AV134" s="2">
        <v>6.355e-6</v>
      </c>
      <c r="AW134" s="2">
        <v>6.355e-6</v>
      </c>
      <c r="AX134" s="2">
        <v>6.355e-6</v>
      </c>
      <c r="AY134" s="1">
        <v>0.02573425895587</v>
      </c>
      <c r="AZ134" s="2">
        <v>3.0317333417093e-6</v>
      </c>
      <c r="BA134" s="2">
        <v>2.5164044239233e-6</v>
      </c>
      <c r="BB134" s="2">
        <v>1.411505195617e-6</v>
      </c>
      <c r="BC134" s="2">
        <v>6.5853040794598e-6</v>
      </c>
      <c r="BD134" s="2">
        <v>-2.3647992040871e-5</v>
      </c>
      <c r="BE134" s="2">
        <v>-1.7748929919842e-5</v>
      </c>
      <c r="BF134" s="2">
        <v>-1.9878873742001e-6</v>
      </c>
      <c r="BG134" s="2">
        <v>-9.9375392098509e-6</v>
      </c>
      <c r="BH134" s="2">
        <v>-3.4099534550814e-6</v>
      </c>
      <c r="BI134" s="2">
        <v>-6.6762224774064e-6</v>
      </c>
      <c r="BJ134" s="2">
        <v>-8.248150776331e-6</v>
      </c>
      <c r="BK134" s="2">
        <v>5.8443564747116e-6</v>
      </c>
      <c r="BL134" s="2">
        <v>-8.2879451302396e-6</v>
      </c>
      <c r="BM134" s="2">
        <v>-9.1123446520674e-6</v>
      </c>
      <c r="BN134" s="2">
        <v>-1.4522259812375e-5</v>
      </c>
      <c r="BO134" s="2">
        <v>-8.8266753701873e-6</v>
      </c>
      <c r="BP134" s="2">
        <v>-9.2023952186163e-6</v>
      </c>
      <c r="BQ134" s="2">
        <v>2.4283985130919e-6</v>
      </c>
      <c r="BR134" s="2">
        <v>1.1075092623357e-6</v>
      </c>
      <c r="BS134" s="2">
        <v>-4.8965239422682e-6</v>
      </c>
      <c r="BT134" s="2">
        <v>-5.6560425773118e-6</v>
      </c>
      <c r="BU134" s="2">
        <v>-1.547702281973e-6</v>
      </c>
      <c r="BV134" s="2">
        <v>3.0718628198097e-6</v>
      </c>
      <c r="BW134" s="2">
        <v>1.7914909920461e-6</v>
      </c>
      <c r="BX134" s="1">
        <v>21940975.929754</v>
      </c>
      <c r="BY134" s="1">
        <v>38925927.258141</v>
      </c>
      <c r="BZ134" s="1">
        <v>-0.012500222709648</v>
      </c>
      <c r="CA134" s="1">
        <v>-0.010974501289877</v>
      </c>
      <c r="CB134" s="1">
        <v>0.025201657717592</v>
      </c>
      <c r="CC134" s="1">
        <v>-0.49330223489879</v>
      </c>
      <c r="CD134" s="1">
        <v>-0.49923009512505</v>
      </c>
      <c r="CE134" s="1">
        <v>864.21057489971</v>
      </c>
      <c r="CF134" s="1">
        <v>976.00468639966</v>
      </c>
    </row>
    <row r="135" spans="1:84">
      <c r="A135" s="1">
        <v>257.26947031366</v>
      </c>
      <c r="B135" s="1">
        <v>0.023096149726247</v>
      </c>
      <c r="C135" s="1">
        <v>85214751115708</v>
      </c>
      <c r="D135" s="1">
        <v>85209960761015</v>
      </c>
      <c r="E135" s="1">
        <v>85048233073623</v>
      </c>
      <c r="F135" s="1">
        <v>85134164596211</v>
      </c>
      <c r="G135" s="1">
        <v>81613337587664</v>
      </c>
      <c r="H135" s="1">
        <v>82884313421444</v>
      </c>
      <c r="I135" s="1">
        <v>85408905442039</v>
      </c>
      <c r="J135" s="1">
        <v>84165711359501</v>
      </c>
      <c r="K135" s="1">
        <v>84470224106825</v>
      </c>
      <c r="L135" s="1">
        <v>85008546266208</v>
      </c>
      <c r="M135" s="1">
        <v>84413832983439</v>
      </c>
      <c r="N135" s="1">
        <v>84840043760239</v>
      </c>
      <c r="O135" s="1">
        <v>84704038666945</v>
      </c>
      <c r="P135" s="1">
        <v>84479164895581</v>
      </c>
      <c r="Q135" s="1">
        <v>83800829946487</v>
      </c>
      <c r="R135" s="1">
        <v>84613663460860</v>
      </c>
      <c r="S135" s="1">
        <v>84319156900622</v>
      </c>
      <c r="T135" s="1">
        <v>85487505043945</v>
      </c>
      <c r="U135" s="1">
        <v>85371825862293</v>
      </c>
      <c r="V135" s="1">
        <v>84977267996283</v>
      </c>
      <c r="W135" s="1">
        <v>85276572992062</v>
      </c>
      <c r="X135" s="1">
        <v>85290828438129</v>
      </c>
      <c r="Y135" s="1">
        <v>84294035300248</v>
      </c>
      <c r="Z135" s="1">
        <v>85688419331020</v>
      </c>
      <c r="AA135" s="2">
        <v>6.355e-6</v>
      </c>
      <c r="AB135" s="2">
        <v>6.355e-6</v>
      </c>
      <c r="AC135" s="2">
        <v>6.355e-6</v>
      </c>
      <c r="AD135" s="2">
        <v>6.355e-6</v>
      </c>
      <c r="AE135" s="2">
        <v>6.355e-6</v>
      </c>
      <c r="AF135" s="2">
        <v>6.355e-6</v>
      </c>
      <c r="AG135" s="2">
        <v>6.355e-6</v>
      </c>
      <c r="AH135" s="2">
        <v>6.355e-6</v>
      </c>
      <c r="AI135" s="2">
        <v>6.355e-6</v>
      </c>
      <c r="AJ135" s="2">
        <v>6.355e-6</v>
      </c>
      <c r="AK135" s="2">
        <v>6.355e-6</v>
      </c>
      <c r="AL135" s="2">
        <v>6.355e-6</v>
      </c>
      <c r="AM135" s="2">
        <v>6.355e-6</v>
      </c>
      <c r="AN135" s="2">
        <v>6.355e-6</v>
      </c>
      <c r="AO135" s="2">
        <v>6.355e-6</v>
      </c>
      <c r="AP135" s="2">
        <v>6.355e-6</v>
      </c>
      <c r="AQ135" s="2">
        <v>6.355e-6</v>
      </c>
      <c r="AR135" s="2">
        <v>6.355e-6</v>
      </c>
      <c r="AS135" s="2">
        <v>6.355e-6</v>
      </c>
      <c r="AT135" s="2">
        <v>6.355e-6</v>
      </c>
      <c r="AU135" s="2">
        <v>6.355e-6</v>
      </c>
      <c r="AV135" s="2">
        <v>6.355e-6</v>
      </c>
      <c r="AW135" s="2">
        <v>6.355e-6</v>
      </c>
      <c r="AX135" s="2">
        <v>6.355e-6</v>
      </c>
      <c r="AY135" s="1">
        <v>0.025938911212508</v>
      </c>
      <c r="AZ135" s="2">
        <v>3.0281945307607e-6</v>
      </c>
      <c r="BA135" s="2">
        <v>2.5159389936887e-6</v>
      </c>
      <c r="BB135" s="2">
        <v>1.4136429232629e-6</v>
      </c>
      <c r="BC135" s="2">
        <v>6.5917258096274e-6</v>
      </c>
      <c r="BD135" s="2">
        <v>-2.3640741293537e-5</v>
      </c>
      <c r="BE135" s="2">
        <v>-1.7742865013239e-5</v>
      </c>
      <c r="BF135" s="2">
        <v>-1.9835125041178e-6</v>
      </c>
      <c r="BG135" s="2">
        <v>-9.9294798020396e-6</v>
      </c>
      <c r="BH135" s="2">
        <v>-3.4078349777733e-6</v>
      </c>
      <c r="BI135" s="2">
        <v>-6.6768222969371e-6</v>
      </c>
      <c r="BJ135" s="2">
        <v>-8.2441326966767e-6</v>
      </c>
      <c r="BK135" s="2">
        <v>5.8401916887736e-6</v>
      </c>
      <c r="BL135" s="2">
        <v>-8.2786285362428e-6</v>
      </c>
      <c r="BM135" s="2">
        <v>-9.113043372222e-6</v>
      </c>
      <c r="BN135" s="2">
        <v>-1.4522423913231e-5</v>
      </c>
      <c r="BO135" s="2">
        <v>-8.8279875778822e-6</v>
      </c>
      <c r="BP135" s="2">
        <v>-9.2001110374518e-6</v>
      </c>
      <c r="BQ135" s="2">
        <v>2.4301133875848e-6</v>
      </c>
      <c r="BR135" s="2">
        <v>1.1092070107997e-6</v>
      </c>
      <c r="BS135" s="2">
        <v>-4.8960238674262e-6</v>
      </c>
      <c r="BT135" s="2">
        <v>-5.6537726380173e-6</v>
      </c>
      <c r="BU135" s="2">
        <v>-1.553811655969e-6</v>
      </c>
      <c r="BV135" s="2">
        <v>3.0619074335048e-6</v>
      </c>
      <c r="BW135" s="2">
        <v>1.7916164308988e-6</v>
      </c>
      <c r="BX135" s="1">
        <v>22000644.944499</v>
      </c>
      <c r="BY135" s="1">
        <v>39269007.859771</v>
      </c>
      <c r="BZ135" s="1">
        <v>-0.012603557344373</v>
      </c>
      <c r="CA135" s="1">
        <v>-0.011065379137297</v>
      </c>
      <c r="CB135" s="1">
        <v>0.025396587625287</v>
      </c>
      <c r="CC135" s="1">
        <v>-0.49723740523155</v>
      </c>
      <c r="CD135" s="1">
        <v>-0.50313757746159</v>
      </c>
      <c r="CE135" s="1">
        <v>864.6144886906</v>
      </c>
      <c r="CF135" s="1">
        <v>976.5729136844</v>
      </c>
    </row>
    <row r="136" spans="1:84">
      <c r="A136" s="1">
        <v>259.26947031366</v>
      </c>
      <c r="B136" s="1">
        <v>0.023298296672226</v>
      </c>
      <c r="C136" s="1">
        <v>85205584054991</v>
      </c>
      <c r="D136" s="1">
        <v>85201220926786</v>
      </c>
      <c r="E136" s="1">
        <v>85036035278877</v>
      </c>
      <c r="F136" s="1">
        <v>85123561437212</v>
      </c>
      <c r="G136" s="1">
        <v>81561541854744</v>
      </c>
      <c r="H136" s="1">
        <v>82847578708267</v>
      </c>
      <c r="I136" s="1">
        <v>85402974181293</v>
      </c>
      <c r="J136" s="1">
        <v>84144861669885</v>
      </c>
      <c r="K136" s="1">
        <v>84451681152293</v>
      </c>
      <c r="L136" s="1">
        <v>84997838787149</v>
      </c>
      <c r="M136" s="1">
        <v>84395655930898</v>
      </c>
      <c r="N136" s="1">
        <v>84827016503929</v>
      </c>
      <c r="O136" s="1">
        <v>84689442566168</v>
      </c>
      <c r="P136" s="1">
        <v>84462253056323</v>
      </c>
      <c r="Q136" s="1">
        <v>83776757036352</v>
      </c>
      <c r="R136" s="1">
        <v>84597638631238</v>
      </c>
      <c r="S136" s="1">
        <v>84299518635911</v>
      </c>
      <c r="T136" s="1">
        <v>85481657647743</v>
      </c>
      <c r="U136" s="1">
        <v>85364232574154</v>
      </c>
      <c r="V136" s="1">
        <v>84966055452836</v>
      </c>
      <c r="W136" s="1">
        <v>85268910612599</v>
      </c>
      <c r="X136" s="1">
        <v>85282140724138</v>
      </c>
      <c r="Y136" s="1">
        <v>84273531682806</v>
      </c>
      <c r="Z136" s="1">
        <v>85685645568061</v>
      </c>
      <c r="AA136" s="2">
        <v>6.355e-6</v>
      </c>
      <c r="AB136" s="2">
        <v>6.355e-6</v>
      </c>
      <c r="AC136" s="2">
        <v>6.355e-6</v>
      </c>
      <c r="AD136" s="2">
        <v>6.355e-6</v>
      </c>
      <c r="AE136" s="2">
        <v>6.355e-6</v>
      </c>
      <c r="AF136" s="2">
        <v>6.355e-6</v>
      </c>
      <c r="AG136" s="2">
        <v>6.355e-6</v>
      </c>
      <c r="AH136" s="2">
        <v>6.355e-6</v>
      </c>
      <c r="AI136" s="2">
        <v>6.355e-6</v>
      </c>
      <c r="AJ136" s="2">
        <v>6.355e-6</v>
      </c>
      <c r="AK136" s="2">
        <v>6.355e-6</v>
      </c>
      <c r="AL136" s="2">
        <v>6.355e-6</v>
      </c>
      <c r="AM136" s="2">
        <v>6.355e-6</v>
      </c>
      <c r="AN136" s="2">
        <v>6.355e-6</v>
      </c>
      <c r="AO136" s="2">
        <v>6.355e-6</v>
      </c>
      <c r="AP136" s="2">
        <v>6.355e-6</v>
      </c>
      <c r="AQ136" s="2">
        <v>6.355e-6</v>
      </c>
      <c r="AR136" s="2">
        <v>6.355e-6</v>
      </c>
      <c r="AS136" s="2">
        <v>6.355e-6</v>
      </c>
      <c r="AT136" s="2">
        <v>6.355e-6</v>
      </c>
      <c r="AU136" s="2">
        <v>6.355e-6</v>
      </c>
      <c r="AV136" s="2">
        <v>6.355e-6</v>
      </c>
      <c r="AW136" s="2">
        <v>6.355e-6</v>
      </c>
      <c r="AX136" s="2">
        <v>6.355e-6</v>
      </c>
      <c r="AY136" s="1">
        <v>0.026143556075084</v>
      </c>
      <c r="AZ136" s="2">
        <v>3.0247122194831e-6</v>
      </c>
      <c r="BA136" s="2">
        <v>2.5154558625884e-6</v>
      </c>
      <c r="BB136" s="2">
        <v>1.415842498477e-6</v>
      </c>
      <c r="BC136" s="2">
        <v>6.5980431713272e-6</v>
      </c>
      <c r="BD136" s="2">
        <v>-2.3633463373861e-5</v>
      </c>
      <c r="BE136" s="2">
        <v>-1.773674599005e-5</v>
      </c>
      <c r="BF136" s="2">
        <v>-1.9792811414032e-6</v>
      </c>
      <c r="BG136" s="2">
        <v>-9.9226430896198e-6</v>
      </c>
      <c r="BH136" s="2">
        <v>-3.4059817754323e-6</v>
      </c>
      <c r="BI136" s="2">
        <v>-6.6774351804784e-6</v>
      </c>
      <c r="BJ136" s="2">
        <v>-8.2401537972461e-6</v>
      </c>
      <c r="BK136" s="2">
        <v>5.8361433076005e-6</v>
      </c>
      <c r="BL136" s="2">
        <v>-8.2694216947029e-6</v>
      </c>
      <c r="BM136" s="2">
        <v>-9.1137381425063e-6</v>
      </c>
      <c r="BN136" s="2">
        <v>-1.4522663600839e-5</v>
      </c>
      <c r="BO136" s="2">
        <v>-8.8290613753638e-6</v>
      </c>
      <c r="BP136" s="2">
        <v>-9.1977969091788e-6</v>
      </c>
      <c r="BQ136" s="2">
        <v>2.4317017624924e-6</v>
      </c>
      <c r="BR136" s="2">
        <v>1.1108520909518e-6</v>
      </c>
      <c r="BS136" s="2">
        <v>-4.8955315522848e-6</v>
      </c>
      <c r="BT136" s="2">
        <v>-5.6513742601285e-6</v>
      </c>
      <c r="BU136" s="2">
        <v>-1.55972466143e-6</v>
      </c>
      <c r="BV136" s="2">
        <v>3.0521796901569e-6</v>
      </c>
      <c r="BW136" s="2">
        <v>1.7917584321176e-6</v>
      </c>
      <c r="BX136" s="1">
        <v>22060374.256152</v>
      </c>
      <c r="BY136" s="1">
        <v>39612316.294579</v>
      </c>
      <c r="BZ136" s="1">
        <v>-0.012706872061333</v>
      </c>
      <c r="CA136" s="1">
        <v>-0.011156240333015</v>
      </c>
      <c r="CB136" s="1">
        <v>0.025591479015168</v>
      </c>
      <c r="CC136" s="1">
        <v>-0.50117162295877</v>
      </c>
      <c r="CD136" s="1">
        <v>-0.50704350009824</v>
      </c>
      <c r="CE136" s="1">
        <v>865.01737739582</v>
      </c>
      <c r="CF136" s="1">
        <v>977.13917041855</v>
      </c>
    </row>
    <row r="137" spans="1:84">
      <c r="A137" s="1">
        <v>261.26947031366</v>
      </c>
      <c r="B137" s="1">
        <v>0.023500439651429</v>
      </c>
      <c r="C137" s="1">
        <v>85196378543591</v>
      </c>
      <c r="D137" s="1">
        <v>85192452952316</v>
      </c>
      <c r="E137" s="1">
        <v>85023772089631</v>
      </c>
      <c r="F137" s="1">
        <v>85112909729750</v>
      </c>
      <c r="G137" s="1">
        <v>81509607408700</v>
      </c>
      <c r="H137" s="1">
        <v>82810754146268</v>
      </c>
      <c r="I137" s="1">
        <v>85397018511652</v>
      </c>
      <c r="J137" s="1">
        <v>84123962905702</v>
      </c>
      <c r="K137" s="1">
        <v>84433067632717</v>
      </c>
      <c r="L137" s="1">
        <v>84987094995627</v>
      </c>
      <c r="M137" s="1">
        <v>84377423425677</v>
      </c>
      <c r="N137" s="1">
        <v>84813951913964</v>
      </c>
      <c r="O137" s="1">
        <v>84674802761823</v>
      </c>
      <c r="P137" s="1">
        <v>84445289527298</v>
      </c>
      <c r="Q137" s="1">
        <v>83752622931083</v>
      </c>
      <c r="R137" s="1">
        <v>84581567794389</v>
      </c>
      <c r="S137" s="1">
        <v>84279809581280</v>
      </c>
      <c r="T137" s="1">
        <v>85475784437167</v>
      </c>
      <c r="U137" s="1">
        <v>85356604428521</v>
      </c>
      <c r="V137" s="1">
        <v>84954813609978</v>
      </c>
      <c r="W137" s="1">
        <v>85261223161602</v>
      </c>
      <c r="X137" s="1">
        <v>85273406806410</v>
      </c>
      <c r="Y137" s="1">
        <v>84252970248779</v>
      </c>
      <c r="Z137" s="1">
        <v>85682858501936</v>
      </c>
      <c r="AA137" s="2">
        <v>6.355e-6</v>
      </c>
      <c r="AB137" s="2">
        <v>6.355e-6</v>
      </c>
      <c r="AC137" s="2">
        <v>6.355e-6</v>
      </c>
      <c r="AD137" s="2">
        <v>6.355e-6</v>
      </c>
      <c r="AE137" s="2">
        <v>6.355e-6</v>
      </c>
      <c r="AF137" s="2">
        <v>6.355e-6</v>
      </c>
      <c r="AG137" s="2">
        <v>6.355e-6</v>
      </c>
      <c r="AH137" s="2">
        <v>6.355e-6</v>
      </c>
      <c r="AI137" s="2">
        <v>6.355e-6</v>
      </c>
      <c r="AJ137" s="2">
        <v>6.355e-6</v>
      </c>
      <c r="AK137" s="2">
        <v>6.355e-6</v>
      </c>
      <c r="AL137" s="2">
        <v>6.355e-6</v>
      </c>
      <c r="AM137" s="2">
        <v>6.355e-6</v>
      </c>
      <c r="AN137" s="2">
        <v>6.355e-6</v>
      </c>
      <c r="AO137" s="2">
        <v>6.355e-6</v>
      </c>
      <c r="AP137" s="2">
        <v>6.355e-6</v>
      </c>
      <c r="AQ137" s="2">
        <v>6.355e-6</v>
      </c>
      <c r="AR137" s="2">
        <v>6.355e-6</v>
      </c>
      <c r="AS137" s="2">
        <v>6.355e-6</v>
      </c>
      <c r="AT137" s="2">
        <v>6.355e-6</v>
      </c>
      <c r="AU137" s="2">
        <v>6.355e-6</v>
      </c>
      <c r="AV137" s="2">
        <v>6.355e-6</v>
      </c>
      <c r="AW137" s="2">
        <v>6.355e-6</v>
      </c>
      <c r="AX137" s="2">
        <v>6.355e-6</v>
      </c>
      <c r="AY137" s="1">
        <v>0.026348193911453</v>
      </c>
      <c r="AZ137" s="2">
        <v>3.021214818569e-6</v>
      </c>
      <c r="BA137" s="2">
        <v>2.514895321201e-6</v>
      </c>
      <c r="BB137" s="2">
        <v>1.4180315076215e-6</v>
      </c>
      <c r="BC137" s="2">
        <v>6.6042760363444e-6</v>
      </c>
      <c r="BD137" s="2">
        <v>-2.3626113433275e-5</v>
      </c>
      <c r="BE137" s="2">
        <v>-1.7730633067094e-5</v>
      </c>
      <c r="BF137" s="2">
        <v>-1.9751770756386e-6</v>
      </c>
      <c r="BG137" s="2">
        <v>-9.9157773810187e-6</v>
      </c>
      <c r="BH137" s="2">
        <v>-3.4042216586904e-6</v>
      </c>
      <c r="BI137" s="2">
        <v>-6.6780449158449e-6</v>
      </c>
      <c r="BJ137" s="2">
        <v>-8.2361959944387e-6</v>
      </c>
      <c r="BK137" s="2">
        <v>5.8321708212184e-6</v>
      </c>
      <c r="BL137" s="2">
        <v>-8.2600470037157e-6</v>
      </c>
      <c r="BM137" s="2">
        <v>-9.1144271347033e-6</v>
      </c>
      <c r="BN137" s="2">
        <v>-1.4522981495311e-5</v>
      </c>
      <c r="BO137" s="2">
        <v>-8.8299076949423e-6</v>
      </c>
      <c r="BP137" s="2">
        <v>-9.1954173623631e-6</v>
      </c>
      <c r="BQ137" s="2">
        <v>2.4332123485525e-6</v>
      </c>
      <c r="BR137" s="2">
        <v>1.1123747781925e-6</v>
      </c>
      <c r="BS137" s="2">
        <v>-4.8950799178415e-6</v>
      </c>
      <c r="BT137" s="2">
        <v>-5.6488563852813e-6</v>
      </c>
      <c r="BU137" s="2">
        <v>-1.5654670583824e-6</v>
      </c>
      <c r="BV137" s="2">
        <v>3.0425939384291e-6</v>
      </c>
      <c r="BW137" s="2">
        <v>1.7918737599754e-6</v>
      </c>
      <c r="BX137" s="1">
        <v>22120163.097339</v>
      </c>
      <c r="BY137" s="1">
        <v>39955848.406673</v>
      </c>
      <c r="BZ137" s="1">
        <v>-0.012810167187019</v>
      </c>
      <c r="CA137" s="1">
        <v>-0.011247084515696</v>
      </c>
      <c r="CB137" s="1">
        <v>0.025786331897939</v>
      </c>
      <c r="CC137" s="1">
        <v>-0.50510532751548</v>
      </c>
      <c r="CD137" s="1">
        <v>-0.51094819403444</v>
      </c>
      <c r="CE137" s="1">
        <v>865.41926741616</v>
      </c>
      <c r="CF137" s="1">
        <v>977.70350387299</v>
      </c>
    </row>
    <row r="138" spans="1:84">
      <c r="A138" s="1">
        <v>263.26947031366</v>
      </c>
      <c r="B138" s="1">
        <v>0.023702579034054</v>
      </c>
      <c r="C138" s="1">
        <v>85187134826145</v>
      </c>
      <c r="D138" s="1">
        <v>85183657118103</v>
      </c>
      <c r="E138" s="1">
        <v>85011443878265</v>
      </c>
      <c r="F138" s="1">
        <v>85102209569398</v>
      </c>
      <c r="G138" s="1">
        <v>81457536711694</v>
      </c>
      <c r="H138" s="1">
        <v>82773841495393</v>
      </c>
      <c r="I138" s="1">
        <v>85391038487091</v>
      </c>
      <c r="J138" s="1">
        <v>84103016003479</v>
      </c>
      <c r="K138" s="1">
        <v>84414384227541</v>
      </c>
      <c r="L138" s="1">
        <v>84976315239710</v>
      </c>
      <c r="M138" s="1">
        <v>84359136049581</v>
      </c>
      <c r="N138" s="1">
        <v>84800850229434</v>
      </c>
      <c r="O138" s="1">
        <v>84660119718109</v>
      </c>
      <c r="P138" s="1">
        <v>84428274819573</v>
      </c>
      <c r="Q138" s="1">
        <v>83728428303843</v>
      </c>
      <c r="R138" s="1">
        <v>84565451624949</v>
      </c>
      <c r="S138" s="1">
        <v>84260030890877</v>
      </c>
      <c r="T138" s="1">
        <v>85469885599414</v>
      </c>
      <c r="U138" s="1">
        <v>85348941741398</v>
      </c>
      <c r="V138" s="1">
        <v>84943542591264</v>
      </c>
      <c r="W138" s="1">
        <v>85253510854588</v>
      </c>
      <c r="X138" s="1">
        <v>85264626935168</v>
      </c>
      <c r="Y138" s="1">
        <v>84232351412708</v>
      </c>
      <c r="Z138" s="1">
        <v>85680058234173</v>
      </c>
      <c r="AA138" s="2">
        <v>6.355e-6</v>
      </c>
      <c r="AB138" s="2">
        <v>6.355e-6</v>
      </c>
      <c r="AC138" s="2">
        <v>6.355e-6</v>
      </c>
      <c r="AD138" s="2">
        <v>6.355e-6</v>
      </c>
      <c r="AE138" s="2">
        <v>6.355e-6</v>
      </c>
      <c r="AF138" s="2">
        <v>6.355e-6</v>
      </c>
      <c r="AG138" s="2">
        <v>6.355e-6</v>
      </c>
      <c r="AH138" s="2">
        <v>6.355e-6</v>
      </c>
      <c r="AI138" s="2">
        <v>6.355e-6</v>
      </c>
      <c r="AJ138" s="2">
        <v>6.355e-6</v>
      </c>
      <c r="AK138" s="2">
        <v>6.355e-6</v>
      </c>
      <c r="AL138" s="2">
        <v>6.355e-6</v>
      </c>
      <c r="AM138" s="2">
        <v>6.355e-6</v>
      </c>
      <c r="AN138" s="2">
        <v>6.355e-6</v>
      </c>
      <c r="AO138" s="2">
        <v>6.355e-6</v>
      </c>
      <c r="AP138" s="2">
        <v>6.355e-6</v>
      </c>
      <c r="AQ138" s="2">
        <v>6.355e-6</v>
      </c>
      <c r="AR138" s="2">
        <v>6.355e-6</v>
      </c>
      <c r="AS138" s="2">
        <v>6.355e-6</v>
      </c>
      <c r="AT138" s="2">
        <v>6.355e-6</v>
      </c>
      <c r="AU138" s="2">
        <v>6.355e-6</v>
      </c>
      <c r="AV138" s="2">
        <v>6.355e-6</v>
      </c>
      <c r="AW138" s="2">
        <v>6.355e-6</v>
      </c>
      <c r="AX138" s="2">
        <v>6.355e-6</v>
      </c>
      <c r="AY138" s="1">
        <v>0.026552825057253</v>
      </c>
      <c r="AZ138" s="2">
        <v>3.0179278025742e-6</v>
      </c>
      <c r="BA138" s="2">
        <v>2.5142949666277e-6</v>
      </c>
      <c r="BB138" s="2">
        <v>1.4202603342556e-6</v>
      </c>
      <c r="BC138" s="2">
        <v>6.6103552663753e-6</v>
      </c>
      <c r="BD138" s="2">
        <v>-2.3618700150206e-5</v>
      </c>
      <c r="BE138" s="2">
        <v>-1.77244632836e-5</v>
      </c>
      <c r="BF138" s="2">
        <v>-1.9712231649913e-6</v>
      </c>
      <c r="BG138" s="2">
        <v>-9.9091630135803e-6</v>
      </c>
      <c r="BH138" s="2">
        <v>-3.4025324635257e-6</v>
      </c>
      <c r="BI138" s="2">
        <v>-6.6785771618696e-6</v>
      </c>
      <c r="BJ138" s="2">
        <v>-8.2322682837347e-6</v>
      </c>
      <c r="BK138" s="2">
        <v>5.8285343311024e-6</v>
      </c>
      <c r="BL138" s="2">
        <v>-8.250837926329e-6</v>
      </c>
      <c r="BM138" s="2">
        <v>-9.1151190868398e-6</v>
      </c>
      <c r="BN138" s="2">
        <v>-1.4523360969567e-5</v>
      </c>
      <c r="BO138" s="2">
        <v>-8.8305358702413e-6</v>
      </c>
      <c r="BP138" s="2">
        <v>-9.1929541616037e-6</v>
      </c>
      <c r="BQ138" s="2">
        <v>2.4346396598635e-6</v>
      </c>
      <c r="BR138" s="2">
        <v>1.1138460653969e-6</v>
      </c>
      <c r="BS138" s="2">
        <v>-4.8946695969385e-6</v>
      </c>
      <c r="BT138" s="2">
        <v>-5.646221087914e-6</v>
      </c>
      <c r="BU138" s="2">
        <v>-1.5710394716121e-6</v>
      </c>
      <c r="BV138" s="2">
        <v>3.0331967995292e-6</v>
      </c>
      <c r="BW138" s="2">
        <v>1.7919836633585e-6</v>
      </c>
      <c r="BX138" s="1">
        <v>22180010.749407</v>
      </c>
      <c r="BY138" s="1">
        <v>40299600.330861</v>
      </c>
      <c r="BZ138" s="1">
        <v>-0.012913442901892</v>
      </c>
      <c r="CA138" s="1">
        <v>-0.011337911503226</v>
      </c>
      <c r="CB138" s="1">
        <v>0.025981146284818</v>
      </c>
      <c r="CC138" s="1">
        <v>-0.50903749653101</v>
      </c>
      <c r="CD138" s="1">
        <v>-0.51484975311975</v>
      </c>
      <c r="CE138" s="1">
        <v>865.820164143</v>
      </c>
      <c r="CF138" s="1">
        <v>978.26594715109</v>
      </c>
    </row>
    <row r="139" spans="1:84">
      <c r="A139" s="1">
        <v>265.26947031366</v>
      </c>
      <c r="B139" s="1">
        <v>0.023904715015459</v>
      </c>
      <c r="C139" s="1">
        <v>85177853147855</v>
      </c>
      <c r="D139" s="1">
        <v>85174833707586</v>
      </c>
      <c r="E139" s="1">
        <v>84999051003015</v>
      </c>
      <c r="F139" s="1">
        <v>85091461068774</v>
      </c>
      <c r="G139" s="1">
        <v>81405332226242</v>
      </c>
      <c r="H139" s="1">
        <v>82736842533235</v>
      </c>
      <c r="I139" s="1">
        <v>85385034169228</v>
      </c>
      <c r="J139" s="1">
        <v>84082021879143</v>
      </c>
      <c r="K139" s="1">
        <v>84395631634147</v>
      </c>
      <c r="L139" s="1">
        <v>84965499867132</v>
      </c>
      <c r="M139" s="1">
        <v>84340794358214</v>
      </c>
      <c r="N139" s="1">
        <v>84787711781950</v>
      </c>
      <c r="O139" s="1">
        <v>84645393913204</v>
      </c>
      <c r="P139" s="1">
        <v>84411209463332</v>
      </c>
      <c r="Q139" s="1">
        <v>83704173823606</v>
      </c>
      <c r="R139" s="1">
        <v>84549290763252</v>
      </c>
      <c r="S139" s="1">
        <v>84240183697268</v>
      </c>
      <c r="T139" s="1">
        <v>85463961320813</v>
      </c>
      <c r="U139" s="1">
        <v>85341244818318</v>
      </c>
      <c r="V139" s="1">
        <v>84932242515849</v>
      </c>
      <c r="W139" s="1">
        <v>85245773910946</v>
      </c>
      <c r="X139" s="1">
        <v>85255801350368</v>
      </c>
      <c r="Y139" s="1">
        <v>84211675576048</v>
      </c>
      <c r="Z139" s="1">
        <v>85677244860433</v>
      </c>
      <c r="AA139" s="2">
        <v>6.355e-6</v>
      </c>
      <c r="AB139" s="2">
        <v>6.355e-6</v>
      </c>
      <c r="AC139" s="2">
        <v>6.355e-6</v>
      </c>
      <c r="AD139" s="2">
        <v>6.355e-6</v>
      </c>
      <c r="AE139" s="2">
        <v>6.355e-6</v>
      </c>
      <c r="AF139" s="2">
        <v>6.355e-6</v>
      </c>
      <c r="AG139" s="2">
        <v>6.355e-6</v>
      </c>
      <c r="AH139" s="2">
        <v>6.355e-6</v>
      </c>
      <c r="AI139" s="2">
        <v>6.355e-6</v>
      </c>
      <c r="AJ139" s="2">
        <v>6.355e-6</v>
      </c>
      <c r="AK139" s="2">
        <v>6.355e-6</v>
      </c>
      <c r="AL139" s="2">
        <v>6.355e-6</v>
      </c>
      <c r="AM139" s="2">
        <v>6.355e-6</v>
      </c>
      <c r="AN139" s="2">
        <v>6.355e-6</v>
      </c>
      <c r="AO139" s="2">
        <v>6.355e-6</v>
      </c>
      <c r="AP139" s="2">
        <v>6.355e-6</v>
      </c>
      <c r="AQ139" s="2">
        <v>6.355e-6</v>
      </c>
      <c r="AR139" s="2">
        <v>6.355e-6</v>
      </c>
      <c r="AS139" s="2">
        <v>6.355e-6</v>
      </c>
      <c r="AT139" s="2">
        <v>6.355e-6</v>
      </c>
      <c r="AU139" s="2">
        <v>6.355e-6</v>
      </c>
      <c r="AV139" s="2">
        <v>6.355e-6</v>
      </c>
      <c r="AW139" s="2">
        <v>6.355e-6</v>
      </c>
      <c r="AX139" s="2">
        <v>6.355e-6</v>
      </c>
      <c r="AY139" s="1">
        <v>0.026757449829642</v>
      </c>
      <c r="AZ139" s="2">
        <v>3.0146601769153e-6</v>
      </c>
      <c r="BA139" s="2">
        <v>2.5136749338064e-6</v>
      </c>
      <c r="BB139" s="2">
        <v>1.4225537357728e-6</v>
      </c>
      <c r="BC139" s="2">
        <v>6.61631283839e-6</v>
      </c>
      <c r="BD139" s="2">
        <v>-2.3611308483662e-5</v>
      </c>
      <c r="BE139" s="2">
        <v>-1.771831666065e-5</v>
      </c>
      <c r="BF139" s="2">
        <v>-1.9673901466923e-6</v>
      </c>
      <c r="BG139" s="2">
        <v>-9.9026739001132e-6</v>
      </c>
      <c r="BH139" s="2">
        <v>-3.4009983636118e-6</v>
      </c>
      <c r="BI139" s="2">
        <v>-6.6790825138823e-6</v>
      </c>
      <c r="BJ139" s="2">
        <v>-8.2283678831387e-6</v>
      </c>
      <c r="BK139" s="2">
        <v>5.8245065263051e-6</v>
      </c>
      <c r="BL139" s="2">
        <v>-8.2418363426353e-6</v>
      </c>
      <c r="BM139" s="2">
        <v>-9.1158089502833e-6</v>
      </c>
      <c r="BN139" s="2">
        <v>-1.4523828033797e-5</v>
      </c>
      <c r="BO139" s="2">
        <v>-8.8309821418032e-6</v>
      </c>
      <c r="BP139" s="2">
        <v>-9.1903990151394e-6</v>
      </c>
      <c r="BQ139" s="2">
        <v>2.4359796308307e-6</v>
      </c>
      <c r="BR139" s="2">
        <v>1.1152078771543e-6</v>
      </c>
      <c r="BS139" s="2">
        <v>-4.8943068859279e-6</v>
      </c>
      <c r="BT139" s="2">
        <v>-5.6434666172987e-6</v>
      </c>
      <c r="BU139" s="2">
        <v>-1.5764158786738e-6</v>
      </c>
      <c r="BV139" s="2">
        <v>3.0239808869711e-6</v>
      </c>
      <c r="BW139" s="2">
        <v>1.7920692429002e-6</v>
      </c>
      <c r="BX139" s="1">
        <v>22239916.427725</v>
      </c>
      <c r="BY139" s="1">
        <v>40643567.810835</v>
      </c>
      <c r="BZ139" s="1">
        <v>-0.013016699313684</v>
      </c>
      <c r="CA139" s="1">
        <v>-0.011428721109071</v>
      </c>
      <c r="CB139" s="1">
        <v>0.026175922187841</v>
      </c>
      <c r="CC139" s="1">
        <v>-0.51296965193728</v>
      </c>
      <c r="CD139" s="1">
        <v>-0.51875109688956</v>
      </c>
      <c r="CE139" s="1">
        <v>866.22012048041</v>
      </c>
      <c r="CF139" s="1">
        <v>978.82658425485</v>
      </c>
    </row>
    <row r="140" spans="1:84">
      <c r="A140" s="1">
        <v>267.26947031366</v>
      </c>
      <c r="B140" s="1">
        <v>0.024106847992306</v>
      </c>
      <c r="C140" s="1">
        <v>85168533756414</v>
      </c>
      <c r="D140" s="1">
        <v>85165982901388</v>
      </c>
      <c r="E140" s="1">
        <v>84986593814629</v>
      </c>
      <c r="F140" s="1">
        <v>85080664269697</v>
      </c>
      <c r="G140" s="1">
        <v>81352996122223</v>
      </c>
      <c r="H140" s="1">
        <v>82699759073752</v>
      </c>
      <c r="I140" s="1">
        <v>85379005618847</v>
      </c>
      <c r="J140" s="1">
        <v>84060981429153</v>
      </c>
      <c r="K140" s="1">
        <v>84376810587867</v>
      </c>
      <c r="L140" s="1">
        <v>84954649248682</v>
      </c>
      <c r="M140" s="1">
        <v>84322398911297</v>
      </c>
      <c r="N140" s="1">
        <v>84774536924875</v>
      </c>
      <c r="O140" s="1">
        <v>84630625831936</v>
      </c>
      <c r="P140" s="1">
        <v>84394093990062</v>
      </c>
      <c r="Q140" s="1">
        <v>83679860151714</v>
      </c>
      <c r="R140" s="1">
        <v>84533085835603</v>
      </c>
      <c r="S140" s="1">
        <v>84220269103902</v>
      </c>
      <c r="T140" s="1">
        <v>85458011793350</v>
      </c>
      <c r="U140" s="1">
        <v>85333513935836</v>
      </c>
      <c r="V140" s="1">
        <v>84920913486320</v>
      </c>
      <c r="W140" s="1">
        <v>85238012541298</v>
      </c>
      <c r="X140" s="1">
        <v>85246930303816</v>
      </c>
      <c r="Y140" s="1">
        <v>84190943141562</v>
      </c>
      <c r="Z140" s="1">
        <v>85674418475799</v>
      </c>
      <c r="AA140" s="2">
        <v>6.355e-6</v>
      </c>
      <c r="AB140" s="2">
        <v>6.355e-6</v>
      </c>
      <c r="AC140" s="2">
        <v>6.355e-6</v>
      </c>
      <c r="AD140" s="2">
        <v>6.355e-6</v>
      </c>
      <c r="AE140" s="2">
        <v>6.355e-6</v>
      </c>
      <c r="AF140" s="2">
        <v>6.355e-6</v>
      </c>
      <c r="AG140" s="2">
        <v>6.355e-6</v>
      </c>
      <c r="AH140" s="2">
        <v>6.355e-6</v>
      </c>
      <c r="AI140" s="2">
        <v>6.355e-6</v>
      </c>
      <c r="AJ140" s="2">
        <v>6.355e-6</v>
      </c>
      <c r="AK140" s="2">
        <v>6.355e-6</v>
      </c>
      <c r="AL140" s="2">
        <v>6.355e-6</v>
      </c>
      <c r="AM140" s="2">
        <v>6.355e-6</v>
      </c>
      <c r="AN140" s="2">
        <v>6.355e-6</v>
      </c>
      <c r="AO140" s="2">
        <v>6.355e-6</v>
      </c>
      <c r="AP140" s="2">
        <v>6.355e-6</v>
      </c>
      <c r="AQ140" s="2">
        <v>6.355e-6</v>
      </c>
      <c r="AR140" s="2">
        <v>6.355e-6</v>
      </c>
      <c r="AS140" s="2">
        <v>6.355e-6</v>
      </c>
      <c r="AT140" s="2">
        <v>6.355e-6</v>
      </c>
      <c r="AU140" s="2">
        <v>6.355e-6</v>
      </c>
      <c r="AV140" s="2">
        <v>6.355e-6</v>
      </c>
      <c r="AW140" s="2">
        <v>6.355e-6</v>
      </c>
      <c r="AX140" s="2">
        <v>6.355e-6</v>
      </c>
      <c r="AY140" s="1">
        <v>0.026962068555999</v>
      </c>
      <c r="AZ140" s="2">
        <v>3.0114786203926e-6</v>
      </c>
      <c r="BA140" s="2">
        <v>2.5135748690825e-6</v>
      </c>
      <c r="BB140" s="2">
        <v>1.4248160674884e-6</v>
      </c>
      <c r="BC140" s="2">
        <v>6.6225953620371e-6</v>
      </c>
      <c r="BD140" s="2">
        <v>-2.3603934058262e-5</v>
      </c>
      <c r="BE140" s="2">
        <v>-1.7712046045753e-5</v>
      </c>
      <c r="BF140" s="2">
        <v>-1.9637064123634e-6</v>
      </c>
      <c r="BG140" s="2">
        <v>-9.8963330249208e-6</v>
      </c>
      <c r="BH140" s="2">
        <v>-3.3996567298533e-6</v>
      </c>
      <c r="BI140" s="2">
        <v>-6.6795444742108e-6</v>
      </c>
      <c r="BJ140" s="2">
        <v>-8.2243235007249e-6</v>
      </c>
      <c r="BK140" s="2">
        <v>5.8206432201985e-6</v>
      </c>
      <c r="BL140" s="2">
        <v>-8.2326305564545e-6</v>
      </c>
      <c r="BM140" s="2">
        <v>-9.1164839984841e-6</v>
      </c>
      <c r="BN140" s="2">
        <v>-1.4524353681609e-5</v>
      </c>
      <c r="BO140" s="2">
        <v>-8.8312076318426e-6</v>
      </c>
      <c r="BP140" s="2">
        <v>-9.1877146469682e-6</v>
      </c>
      <c r="BQ140" s="2">
        <v>2.4372250179307e-6</v>
      </c>
      <c r="BR140" s="2">
        <v>1.1166969198551e-6</v>
      </c>
      <c r="BS140" s="2">
        <v>-4.894031387532e-6</v>
      </c>
      <c r="BT140" s="2">
        <v>-5.6405967006914e-6</v>
      </c>
      <c r="BU140" s="2">
        <v>-1.5816544464591e-6</v>
      </c>
      <c r="BV140" s="2">
        <v>3.0149848785256e-6</v>
      </c>
      <c r="BW140" s="2">
        <v>1.7921614483008e-6</v>
      </c>
      <c r="BX140" s="1">
        <v>22299879.508613</v>
      </c>
      <c r="BY140" s="1">
        <v>40987747.537448</v>
      </c>
      <c r="BZ140" s="1">
        <v>-0.013119936692262</v>
      </c>
      <c r="CA140" s="1">
        <v>-0.011519513124589</v>
      </c>
      <c r="CB140" s="1">
        <v>0.026370659618832</v>
      </c>
      <c r="CC140" s="1">
        <v>-0.51690173403238</v>
      </c>
      <c r="CD140" s="1">
        <v>-0.52265138651034</v>
      </c>
      <c r="CE140" s="1">
        <v>866.61911097298</v>
      </c>
      <c r="CF140" s="1">
        <v>979.38539582092</v>
      </c>
    </row>
    <row r="141" spans="1:84">
      <c r="A141" s="1">
        <v>269.26947031366</v>
      </c>
      <c r="B141" s="1">
        <v>0.0243089781479</v>
      </c>
      <c r="C141" s="1">
        <v>85159176950317</v>
      </c>
      <c r="D141" s="1">
        <v>85157105057723</v>
      </c>
      <c r="E141" s="1">
        <v>84974072661883</v>
      </c>
      <c r="F141" s="1">
        <v>85069819264862</v>
      </c>
      <c r="G141" s="1">
        <v>81300530845892</v>
      </c>
      <c r="H141" s="1">
        <v>82662592928237</v>
      </c>
      <c r="I141" s="1">
        <v>85372952963162</v>
      </c>
      <c r="J141" s="1">
        <v>84039895559359</v>
      </c>
      <c r="K141" s="1">
        <v>84357921846478</v>
      </c>
      <c r="L141" s="1">
        <v>84943763784525</v>
      </c>
      <c r="M141" s="1">
        <v>84303950324563</v>
      </c>
      <c r="N141" s="1">
        <v>84761325850131</v>
      </c>
      <c r="O141" s="1">
        <v>84615815907744</v>
      </c>
      <c r="P141" s="1">
        <v>84376928942100</v>
      </c>
      <c r="Q141" s="1">
        <v>83655487947300</v>
      </c>
      <c r="R141" s="1">
        <v>84516837526339</v>
      </c>
      <c r="S141" s="1">
        <v>84200288202548</v>
      </c>
      <c r="T141" s="1">
        <v>85452037219911</v>
      </c>
      <c r="U141" s="1">
        <v>85325749403074</v>
      </c>
      <c r="V141" s="1">
        <v>84909555571399</v>
      </c>
      <c r="W141" s="1">
        <v>85230226947325</v>
      </c>
      <c r="X141" s="1">
        <v>85238014059204</v>
      </c>
      <c r="Y141" s="1">
        <v>84170154495055</v>
      </c>
      <c r="Z141" s="1">
        <v>85671579170352</v>
      </c>
      <c r="AA141" s="2">
        <v>6.355e-6</v>
      </c>
      <c r="AB141" s="2">
        <v>6.355e-6</v>
      </c>
      <c r="AC141" s="2">
        <v>6.355e-6</v>
      </c>
      <c r="AD141" s="2">
        <v>6.355e-6</v>
      </c>
      <c r="AE141" s="2">
        <v>6.355e-6</v>
      </c>
      <c r="AF141" s="2">
        <v>6.355e-6</v>
      </c>
      <c r="AG141" s="2">
        <v>6.355e-6</v>
      </c>
      <c r="AH141" s="2">
        <v>6.355e-6</v>
      </c>
      <c r="AI141" s="2">
        <v>6.355e-6</v>
      </c>
      <c r="AJ141" s="2">
        <v>6.355e-6</v>
      </c>
      <c r="AK141" s="2">
        <v>6.355e-6</v>
      </c>
      <c r="AL141" s="2">
        <v>6.355e-6</v>
      </c>
      <c r="AM141" s="2">
        <v>6.355e-6</v>
      </c>
      <c r="AN141" s="2">
        <v>6.355e-6</v>
      </c>
      <c r="AO141" s="2">
        <v>6.355e-6</v>
      </c>
      <c r="AP141" s="2">
        <v>6.355e-6</v>
      </c>
      <c r="AQ141" s="2">
        <v>6.355e-6</v>
      </c>
      <c r="AR141" s="2">
        <v>6.355e-6</v>
      </c>
      <c r="AS141" s="2">
        <v>6.355e-6</v>
      </c>
      <c r="AT141" s="2">
        <v>6.355e-6</v>
      </c>
      <c r="AU141" s="2">
        <v>6.355e-6</v>
      </c>
      <c r="AV141" s="2">
        <v>6.355e-6</v>
      </c>
      <c r="AW141" s="2">
        <v>6.355e-6</v>
      </c>
      <c r="AX141" s="2">
        <v>6.355e-6</v>
      </c>
      <c r="AY141" s="1">
        <v>0.027166681483609</v>
      </c>
      <c r="AZ141" s="2">
        <v>3.0083220193446e-6</v>
      </c>
      <c r="BA141" s="2">
        <v>2.5126149888017e-6</v>
      </c>
      <c r="BB141" s="2">
        <v>1.4271640080918e-6</v>
      </c>
      <c r="BC141" s="2">
        <v>6.6284572490345e-6</v>
      </c>
      <c r="BD141" s="2">
        <v>-2.3596438875672e-5</v>
      </c>
      <c r="BE141" s="2">
        <v>-1.7705868497665e-5</v>
      </c>
      <c r="BF141" s="2">
        <v>-1.9601735246918e-6</v>
      </c>
      <c r="BG141" s="2">
        <v>-9.8901392017166e-6</v>
      </c>
      <c r="BH141" s="2">
        <v>-3.3985536085398e-6</v>
      </c>
      <c r="BI141" s="2">
        <v>-6.6799754428349e-6</v>
      </c>
      <c r="BJ141" s="2">
        <v>-8.2203199472252e-6</v>
      </c>
      <c r="BK141" s="2">
        <v>5.8170266988618e-6</v>
      </c>
      <c r="BL141" s="2">
        <v>-8.2236032040248e-6</v>
      </c>
      <c r="BM141" s="2">
        <v>-9.1171609522143e-6</v>
      </c>
      <c r="BN141" s="2">
        <v>-1.4524976859677e-5</v>
      </c>
      <c r="BO141" s="2">
        <v>-8.8312477021887e-6</v>
      </c>
      <c r="BP141" s="2">
        <v>-9.184908155815e-6</v>
      </c>
      <c r="BQ141" s="2">
        <v>2.4383853602144e-6</v>
      </c>
      <c r="BR141" s="2">
        <v>1.1177521677595e-6</v>
      </c>
      <c r="BS141" s="2">
        <v>-4.8935320134136e-6</v>
      </c>
      <c r="BT141" s="2">
        <v>-5.6376335685486e-6</v>
      </c>
      <c r="BU141" s="2">
        <v>-1.5867419663212e-6</v>
      </c>
      <c r="BV141" s="2">
        <v>3.0061582446713e-6</v>
      </c>
      <c r="BW141" s="2">
        <v>1.7922510707108e-6</v>
      </c>
      <c r="BX141" s="1">
        <v>22359899.232102</v>
      </c>
      <c r="BY141" s="1">
        <v>41332135.410854</v>
      </c>
      <c r="BZ141" s="1">
        <v>-0.013223155043069</v>
      </c>
      <c r="CA141" s="1">
        <v>-0.011610287469436</v>
      </c>
      <c r="CB141" s="1">
        <v>0.026565358591317</v>
      </c>
      <c r="CC141" s="1">
        <v>-0.52083340173572</v>
      </c>
      <c r="CD141" s="1">
        <v>-0.52655119740061</v>
      </c>
      <c r="CE141" s="1">
        <v>867.01718292751</v>
      </c>
      <c r="CF141" s="1">
        <v>979.94247537707</v>
      </c>
    </row>
    <row r="142" spans="1:84">
      <c r="A142" s="1">
        <v>271.26947031366</v>
      </c>
      <c r="B142" s="1">
        <v>0.024511105677515</v>
      </c>
      <c r="C142" s="1">
        <v>85149782977588</v>
      </c>
      <c r="D142" s="1">
        <v>85148200502599</v>
      </c>
      <c r="E142" s="1">
        <v>84961487886664</v>
      </c>
      <c r="F142" s="1">
        <v>85058926172954</v>
      </c>
      <c r="G142" s="1">
        <v>81247938797258</v>
      </c>
      <c r="H142" s="1">
        <v>82625345709372</v>
      </c>
      <c r="I142" s="1">
        <v>85366876324897</v>
      </c>
      <c r="J142" s="1">
        <v>84018765151667</v>
      </c>
      <c r="K142" s="1">
        <v>84338966280554</v>
      </c>
      <c r="L142" s="1">
        <v>84932843841991</v>
      </c>
      <c r="M142" s="1">
        <v>84285449115119</v>
      </c>
      <c r="N142" s="1">
        <v>84748078855406</v>
      </c>
      <c r="O142" s="1">
        <v>84600964668218</v>
      </c>
      <c r="P142" s="1">
        <v>84359714823728</v>
      </c>
      <c r="Q142" s="1">
        <v>83631057859644</v>
      </c>
      <c r="R142" s="1">
        <v>84500546461507</v>
      </c>
      <c r="S142" s="1">
        <v>84180242033159</v>
      </c>
      <c r="T142" s="1">
        <v>85446037743899</v>
      </c>
      <c r="U142" s="1">
        <v>85317951459220</v>
      </c>
      <c r="V142" s="1">
        <v>84898168874010</v>
      </c>
      <c r="W142" s="1">
        <v>85222417316267</v>
      </c>
      <c r="X142" s="1">
        <v>85229052869422</v>
      </c>
      <c r="Y142" s="1">
        <v>84149309962474</v>
      </c>
      <c r="Z142" s="1">
        <v>85668727024608</v>
      </c>
      <c r="AA142" s="2">
        <v>6.355e-6</v>
      </c>
      <c r="AB142" s="2">
        <v>6.355e-6</v>
      </c>
      <c r="AC142" s="2">
        <v>6.355e-6</v>
      </c>
      <c r="AD142" s="2">
        <v>6.355e-6</v>
      </c>
      <c r="AE142" s="2">
        <v>6.355e-6</v>
      </c>
      <c r="AF142" s="2">
        <v>6.355e-6</v>
      </c>
      <c r="AG142" s="2">
        <v>6.355e-6</v>
      </c>
      <c r="AH142" s="2">
        <v>6.355e-6</v>
      </c>
      <c r="AI142" s="2">
        <v>6.355e-6</v>
      </c>
      <c r="AJ142" s="2">
        <v>6.355e-6</v>
      </c>
      <c r="AK142" s="2">
        <v>6.355e-6</v>
      </c>
      <c r="AL142" s="2">
        <v>6.355e-6</v>
      </c>
      <c r="AM142" s="2">
        <v>6.355e-6</v>
      </c>
      <c r="AN142" s="2">
        <v>6.355e-6</v>
      </c>
      <c r="AO142" s="2">
        <v>6.355e-6</v>
      </c>
      <c r="AP142" s="2">
        <v>6.355e-6</v>
      </c>
      <c r="AQ142" s="2">
        <v>6.355e-6</v>
      </c>
      <c r="AR142" s="2">
        <v>6.355e-6</v>
      </c>
      <c r="AS142" s="2">
        <v>6.355e-6</v>
      </c>
      <c r="AT142" s="2">
        <v>6.355e-6</v>
      </c>
      <c r="AU142" s="2">
        <v>6.355e-6</v>
      </c>
      <c r="AV142" s="2">
        <v>6.355e-6</v>
      </c>
      <c r="AW142" s="2">
        <v>6.355e-6</v>
      </c>
      <c r="AX142" s="2">
        <v>6.355e-6</v>
      </c>
      <c r="AY142" s="1">
        <v>0.027371288897321</v>
      </c>
      <c r="AZ142" s="2">
        <v>3.0052535194717e-6</v>
      </c>
      <c r="BA142" s="2">
        <v>2.5119013363685e-6</v>
      </c>
      <c r="BB142" s="2">
        <v>1.4296009633164e-6</v>
      </c>
      <c r="BC142" s="2">
        <v>6.6341781240177e-6</v>
      </c>
      <c r="BD142" s="2">
        <v>-2.3588927471758e-5</v>
      </c>
      <c r="BE142" s="2">
        <v>-1.7699667151341e-5</v>
      </c>
      <c r="BF142" s="2">
        <v>-1.9567470238063e-6</v>
      </c>
      <c r="BG142" s="2">
        <v>-9.8841200383355e-6</v>
      </c>
      <c r="BH142" s="2">
        <v>-3.3977087702811e-6</v>
      </c>
      <c r="BI142" s="2">
        <v>-6.6803887054989e-6</v>
      </c>
      <c r="BJ142" s="2">
        <v>-8.2163118374821e-6</v>
      </c>
      <c r="BK142" s="2">
        <v>5.8131358405789e-6</v>
      </c>
      <c r="BL142" s="2">
        <v>-8.2149435927161e-6</v>
      </c>
      <c r="BM142" s="2">
        <v>-9.1178311798157e-6</v>
      </c>
      <c r="BN142" s="2">
        <v>-1.4525662758979e-5</v>
      </c>
      <c r="BO142" s="2">
        <v>-8.8311242162572e-6</v>
      </c>
      <c r="BP142" s="2">
        <v>-9.1819866000548e-6</v>
      </c>
      <c r="BQ142" s="2">
        <v>2.4394849571215e-6</v>
      </c>
      <c r="BR142" s="2">
        <v>1.1189504871531e-6</v>
      </c>
      <c r="BS142" s="2">
        <v>-4.8935200784812e-6</v>
      </c>
      <c r="BT142" s="2">
        <v>-5.6346006000596e-6</v>
      </c>
      <c r="BU142" s="2">
        <v>-1.591713258044e-6</v>
      </c>
      <c r="BV142" s="2">
        <v>2.9975346295027e-6</v>
      </c>
      <c r="BW142" s="2">
        <v>1.7923630495389e-6</v>
      </c>
      <c r="BX142" s="1">
        <v>22419974.800641</v>
      </c>
      <c r="BY142" s="1">
        <v>41676727.090289</v>
      </c>
      <c r="BZ142" s="1">
        <v>-0.013326354419496</v>
      </c>
      <c r="CA142" s="1">
        <v>-0.011701044024358</v>
      </c>
      <c r="CB142" s="1">
        <v>0.026760019119236</v>
      </c>
      <c r="CC142" s="1">
        <v>-0.5247656891929</v>
      </c>
      <c r="CD142" s="1">
        <v>-0.5304504432545</v>
      </c>
      <c r="CE142" s="1">
        <v>867.414383793</v>
      </c>
      <c r="CF142" s="1">
        <v>980.49792638286</v>
      </c>
    </row>
    <row r="143" spans="1:84">
      <c r="A143" s="1">
        <v>273.26947031366</v>
      </c>
      <c r="B143" s="1">
        <v>0.024713231182696</v>
      </c>
      <c r="C143" s="1">
        <v>85140352079857</v>
      </c>
      <c r="D143" s="1">
        <v>85139269580234</v>
      </c>
      <c r="E143" s="1">
        <v>84948839781829</v>
      </c>
      <c r="F143" s="1">
        <v>85047985082784</v>
      </c>
      <c r="G143" s="1">
        <v>81195222280781</v>
      </c>
      <c r="H143" s="1">
        <v>82588019207574</v>
      </c>
      <c r="I143" s="1">
        <v>85360775787758</v>
      </c>
      <c r="J143" s="1">
        <v>83997591093477</v>
      </c>
      <c r="K143" s="1">
        <v>84319944273052</v>
      </c>
      <c r="L143" s="1">
        <v>84921889825046</v>
      </c>
      <c r="M143" s="1">
        <v>84266895798481</v>
      </c>
      <c r="N143" s="1">
        <v>84734796217242</v>
      </c>
      <c r="O143" s="1">
        <v>84586072657381</v>
      </c>
      <c r="P143" s="1">
        <v>84342452204191</v>
      </c>
      <c r="Q143" s="1">
        <v>83606570600172</v>
      </c>
      <c r="R143" s="1">
        <v>84484213218479</v>
      </c>
      <c r="S143" s="1">
        <v>84160131577146</v>
      </c>
      <c r="T143" s="1">
        <v>85440013516398</v>
      </c>
      <c r="U143" s="1">
        <v>85310120500726</v>
      </c>
      <c r="V143" s="1">
        <v>84886753561911</v>
      </c>
      <c r="W143" s="1">
        <v>85214583861890</v>
      </c>
      <c r="X143" s="1">
        <v>85220046992594</v>
      </c>
      <c r="Y143" s="1">
        <v>84128409892598</v>
      </c>
      <c r="Z143" s="1">
        <v>85665862115309</v>
      </c>
      <c r="AA143" s="2">
        <v>6.355e-6</v>
      </c>
      <c r="AB143" s="2">
        <v>6.355e-6</v>
      </c>
      <c r="AC143" s="2">
        <v>6.355e-6</v>
      </c>
      <c r="AD143" s="2">
        <v>6.355e-6</v>
      </c>
      <c r="AE143" s="2">
        <v>6.355e-6</v>
      </c>
      <c r="AF143" s="2">
        <v>6.355e-6</v>
      </c>
      <c r="AG143" s="2">
        <v>6.355e-6</v>
      </c>
      <c r="AH143" s="2">
        <v>6.355e-6</v>
      </c>
      <c r="AI143" s="2">
        <v>6.355e-6</v>
      </c>
      <c r="AJ143" s="2">
        <v>6.355e-6</v>
      </c>
      <c r="AK143" s="2">
        <v>6.355e-6</v>
      </c>
      <c r="AL143" s="2">
        <v>6.355e-6</v>
      </c>
      <c r="AM143" s="2">
        <v>6.355e-6</v>
      </c>
      <c r="AN143" s="2">
        <v>6.355e-6</v>
      </c>
      <c r="AO143" s="2">
        <v>6.355e-6</v>
      </c>
      <c r="AP143" s="2">
        <v>6.355e-6</v>
      </c>
      <c r="AQ143" s="2">
        <v>6.355e-6</v>
      </c>
      <c r="AR143" s="2">
        <v>6.355e-6</v>
      </c>
      <c r="AS143" s="2">
        <v>6.355e-6</v>
      </c>
      <c r="AT143" s="2">
        <v>6.355e-6</v>
      </c>
      <c r="AU143" s="2">
        <v>6.355e-6</v>
      </c>
      <c r="AV143" s="2">
        <v>6.355e-6</v>
      </c>
      <c r="AW143" s="2">
        <v>6.355e-6</v>
      </c>
      <c r="AX143" s="2">
        <v>6.355e-6</v>
      </c>
      <c r="AY143" s="1">
        <v>0.027575891144569</v>
      </c>
      <c r="AZ143" s="2">
        <v>3.0022340545236e-6</v>
      </c>
      <c r="BA143" s="2">
        <v>2.511147402653e-6</v>
      </c>
      <c r="BB143" s="2">
        <v>1.4321499731362e-6</v>
      </c>
      <c r="BC143" s="2">
        <v>6.6397954959948e-6</v>
      </c>
      <c r="BD143" s="2">
        <v>-2.3581408574711e-5</v>
      </c>
      <c r="BE143" s="2">
        <v>-1.7693452120468e-5</v>
      </c>
      <c r="BF143" s="2">
        <v>-1.9534266700906e-6</v>
      </c>
      <c r="BG143" s="2">
        <v>-9.8782110375244e-6</v>
      </c>
      <c r="BH143" s="2">
        <v>-3.3958093782545e-6</v>
      </c>
      <c r="BI143" s="2">
        <v>-6.6807439529776e-6</v>
      </c>
      <c r="BJ143" s="2">
        <v>-8.2123018921757e-6</v>
      </c>
      <c r="BK143" s="2">
        <v>5.8094906681297e-6</v>
      </c>
      <c r="BL143" s="2">
        <v>-8.206529324485e-6</v>
      </c>
      <c r="BM143" s="2">
        <v>-9.1184629777926e-6</v>
      </c>
      <c r="BN143" s="2">
        <v>-1.4526372007302e-5</v>
      </c>
      <c r="BO143" s="2">
        <v>-8.8308434972506e-6</v>
      </c>
      <c r="BP143" s="2">
        <v>-9.1789400677651e-6</v>
      </c>
      <c r="BQ143" s="2">
        <v>2.4406010379766e-6</v>
      </c>
      <c r="BR143" s="2">
        <v>1.1198904079444e-6</v>
      </c>
      <c r="BS143" s="2">
        <v>-4.8934944115088e-6</v>
      </c>
      <c r="BT143" s="2">
        <v>-5.6314417460771e-6</v>
      </c>
      <c r="BU143" s="2">
        <v>-1.5965828027746e-6</v>
      </c>
      <c r="BV143" s="2">
        <v>2.989081942008e-6</v>
      </c>
      <c r="BW143" s="2">
        <v>1.7924968615223e-6</v>
      </c>
      <c r="BX143" s="1">
        <v>22480105.622977</v>
      </c>
      <c r="BY143" s="1">
        <v>42021519.465617</v>
      </c>
      <c r="BZ143" s="1">
        <v>-0.013429534995705</v>
      </c>
      <c r="CA143" s="1">
        <v>-0.011791782711541</v>
      </c>
      <c r="CB143" s="1">
        <v>0.026954641214626</v>
      </c>
      <c r="CC143" s="1">
        <v>-0.52869869015071</v>
      </c>
      <c r="CD143" s="1">
        <v>-0.53435006604324</v>
      </c>
      <c r="CE143" s="1">
        <v>867.81067240633</v>
      </c>
      <c r="CF143" s="1">
        <v>981.05174737729</v>
      </c>
    </row>
    <row r="144" spans="1:84">
      <c r="A144" s="1">
        <v>275.26947031366</v>
      </c>
      <c r="B144" s="1">
        <v>0.024915354662508</v>
      </c>
      <c r="C144" s="1">
        <v>85130884501689</v>
      </c>
      <c r="D144" s="1">
        <v>85130312532709</v>
      </c>
      <c r="E144" s="1">
        <v>84936128671164</v>
      </c>
      <c r="F144" s="1">
        <v>85036996091132</v>
      </c>
      <c r="G144" s="1">
        <v>81142383646448</v>
      </c>
      <c r="H144" s="1">
        <v>82550615173027</v>
      </c>
      <c r="I144" s="1">
        <v>85354651448212</v>
      </c>
      <c r="J144" s="1">
        <v>83976374262627</v>
      </c>
      <c r="K144" s="1">
        <v>84300856659652</v>
      </c>
      <c r="L144" s="1">
        <v>84910902143179</v>
      </c>
      <c r="M144" s="1">
        <v>84248290886527</v>
      </c>
      <c r="N144" s="1">
        <v>84721478193638</v>
      </c>
      <c r="O144" s="1">
        <v>84571140450672</v>
      </c>
      <c r="P144" s="1">
        <v>84325141635153</v>
      </c>
      <c r="Q144" s="1">
        <v>83582026864114</v>
      </c>
      <c r="R144" s="1">
        <v>84467838398000</v>
      </c>
      <c r="S144" s="1">
        <v>84139957798862</v>
      </c>
      <c r="T144" s="1">
        <v>85433964711346</v>
      </c>
      <c r="U144" s="1">
        <v>85302256952064</v>
      </c>
      <c r="V144" s="1">
        <v>84875309787982</v>
      </c>
      <c r="W144" s="1">
        <v>85206726776251</v>
      </c>
      <c r="X144" s="1">
        <v>85210996685018</v>
      </c>
      <c r="Y144" s="1">
        <v>84107454643308</v>
      </c>
      <c r="Z144" s="1">
        <v>85662984510592</v>
      </c>
      <c r="AA144" s="2">
        <v>6.355e-6</v>
      </c>
      <c r="AB144" s="2">
        <v>6.355e-6</v>
      </c>
      <c r="AC144" s="2">
        <v>6.355e-6</v>
      </c>
      <c r="AD144" s="2">
        <v>6.355e-6</v>
      </c>
      <c r="AE144" s="2">
        <v>6.355e-6</v>
      </c>
      <c r="AF144" s="2">
        <v>6.355e-6</v>
      </c>
      <c r="AG144" s="2">
        <v>6.355e-6</v>
      </c>
      <c r="AH144" s="2">
        <v>6.355e-6</v>
      </c>
      <c r="AI144" s="2">
        <v>6.355e-6</v>
      </c>
      <c r="AJ144" s="2">
        <v>6.355e-6</v>
      </c>
      <c r="AK144" s="2">
        <v>6.355e-6</v>
      </c>
      <c r="AL144" s="2">
        <v>6.355e-6</v>
      </c>
      <c r="AM144" s="2">
        <v>6.355e-6</v>
      </c>
      <c r="AN144" s="2">
        <v>6.355e-6</v>
      </c>
      <c r="AO144" s="2">
        <v>6.355e-6</v>
      </c>
      <c r="AP144" s="2">
        <v>6.355e-6</v>
      </c>
      <c r="AQ144" s="2">
        <v>6.355e-6</v>
      </c>
      <c r="AR144" s="2">
        <v>6.355e-6</v>
      </c>
      <c r="AS144" s="2">
        <v>6.355e-6</v>
      </c>
      <c r="AT144" s="2">
        <v>6.355e-6</v>
      </c>
      <c r="AU144" s="2">
        <v>6.355e-6</v>
      </c>
      <c r="AV144" s="2">
        <v>6.355e-6</v>
      </c>
      <c r="AW144" s="2">
        <v>6.355e-6</v>
      </c>
      <c r="AX144" s="2">
        <v>6.355e-6</v>
      </c>
      <c r="AY144" s="1">
        <v>0.027780488457417</v>
      </c>
      <c r="AZ144" s="2">
        <v>2.9992883131289e-6</v>
      </c>
      <c r="BA144" s="2">
        <v>2.510374611057e-6</v>
      </c>
      <c r="BB144" s="2">
        <v>1.4347485646735e-6</v>
      </c>
      <c r="BC144" s="2">
        <v>6.6453091367283e-6</v>
      </c>
      <c r="BD144" s="2">
        <v>-2.3573909086227e-5</v>
      </c>
      <c r="BE144" s="2">
        <v>-1.7687229010939e-5</v>
      </c>
      <c r="BF144" s="2">
        <v>-1.9502211230009e-6</v>
      </c>
      <c r="BG144" s="2">
        <v>-9.8724611073969e-6</v>
      </c>
      <c r="BH144" s="2">
        <v>-3.3948950526428e-6</v>
      </c>
      <c r="BI144" s="2">
        <v>-6.6810397560032e-6</v>
      </c>
      <c r="BJ144" s="2">
        <v>-8.208281144719e-6</v>
      </c>
      <c r="BK144" s="2">
        <v>5.8058684516474e-6</v>
      </c>
      <c r="BL144" s="2">
        <v>-8.1985854404962e-6</v>
      </c>
      <c r="BM144" s="2">
        <v>-9.1190952258055e-6</v>
      </c>
      <c r="BN144" s="2">
        <v>-1.452713723339e-5</v>
      </c>
      <c r="BO144" s="2">
        <v>-8.8303802855658e-6</v>
      </c>
      <c r="BP144" s="2">
        <v>-9.1757558472434e-6</v>
      </c>
      <c r="BQ144" s="2">
        <v>2.4416603174137e-6</v>
      </c>
      <c r="BR144" s="2">
        <v>1.1208195851883e-6</v>
      </c>
      <c r="BS144" s="2">
        <v>-4.8934924830558e-6</v>
      </c>
      <c r="BT144" s="2">
        <v>-5.6281847048509e-6</v>
      </c>
      <c r="BU144" s="2">
        <v>-1.601317671691e-6</v>
      </c>
      <c r="BV144" s="2">
        <v>2.9808018180448e-6</v>
      </c>
      <c r="BW144" s="2">
        <v>1.7926516255142e-6</v>
      </c>
      <c r="BX144" s="1">
        <v>22540290.899112</v>
      </c>
      <c r="BY144" s="1">
        <v>42366508.194637</v>
      </c>
      <c r="BZ144" s="1">
        <v>-0.013532696689758</v>
      </c>
      <c r="CA144" s="1">
        <v>-0.011882503495725</v>
      </c>
      <c r="CB144" s="1">
        <v>0.027149224891651</v>
      </c>
      <c r="CC144" s="1">
        <v>-0.53263213826319</v>
      </c>
      <c r="CD144" s="1">
        <v>-0.53824898548519</v>
      </c>
      <c r="CE144" s="1">
        <v>868.20611980865</v>
      </c>
      <c r="CF144" s="1">
        <v>981.60405322947</v>
      </c>
    </row>
    <row r="145" spans="1:84">
      <c r="A145" s="1">
        <v>277.26947031366</v>
      </c>
      <c r="B145" s="1">
        <v>0.025117476461364</v>
      </c>
      <c r="C145" s="1">
        <v>85121380488266</v>
      </c>
      <c r="D145" s="1">
        <v>85121329629286</v>
      </c>
      <c r="E145" s="1">
        <v>84923354885447</v>
      </c>
      <c r="F145" s="1">
        <v>85025959276794</v>
      </c>
      <c r="G145" s="1">
        <v>81089425245057</v>
      </c>
      <c r="H145" s="1">
        <v>82513135333458</v>
      </c>
      <c r="I145" s="1">
        <v>85348503414797</v>
      </c>
      <c r="J145" s="1">
        <v>83955115508649</v>
      </c>
      <c r="K145" s="1">
        <v>84281704242027</v>
      </c>
      <c r="L145" s="1">
        <v>84899881192387</v>
      </c>
      <c r="M145" s="1">
        <v>84229634913502</v>
      </c>
      <c r="N145" s="1">
        <v>84708125067342</v>
      </c>
      <c r="O145" s="1">
        <v>84556168595835</v>
      </c>
      <c r="P145" s="1">
        <v>84307783646594</v>
      </c>
      <c r="Q145" s="1">
        <v>83557427348730</v>
      </c>
      <c r="R145" s="1">
        <v>84451422604665</v>
      </c>
      <c r="S145" s="1">
        <v>84119721605078</v>
      </c>
      <c r="T145" s="1">
        <v>85427891493232</v>
      </c>
      <c r="U145" s="1">
        <v>85294360962332</v>
      </c>
      <c r="V145" s="1">
        <v>84863837667128</v>
      </c>
      <c r="W145" s="1">
        <v>85198846248570</v>
      </c>
      <c r="X145" s="1">
        <v>85201902187650</v>
      </c>
      <c r="Y145" s="1">
        <v>84086444563038</v>
      </c>
      <c r="Z145" s="1">
        <v>85660094271130</v>
      </c>
      <c r="AA145" s="2">
        <v>6.355e-6</v>
      </c>
      <c r="AB145" s="2">
        <v>6.355e-6</v>
      </c>
      <c r="AC145" s="2">
        <v>6.355e-6</v>
      </c>
      <c r="AD145" s="2">
        <v>6.355e-6</v>
      </c>
      <c r="AE145" s="2">
        <v>6.355e-6</v>
      </c>
      <c r="AF145" s="2">
        <v>6.355e-6</v>
      </c>
      <c r="AG145" s="2">
        <v>6.355e-6</v>
      </c>
      <c r="AH145" s="2">
        <v>6.355e-6</v>
      </c>
      <c r="AI145" s="2">
        <v>6.355e-6</v>
      </c>
      <c r="AJ145" s="2">
        <v>6.355e-6</v>
      </c>
      <c r="AK145" s="2">
        <v>6.355e-6</v>
      </c>
      <c r="AL145" s="2">
        <v>6.355e-6</v>
      </c>
      <c r="AM145" s="2">
        <v>6.355e-6</v>
      </c>
      <c r="AN145" s="2">
        <v>6.355e-6</v>
      </c>
      <c r="AO145" s="2">
        <v>6.355e-6</v>
      </c>
      <c r="AP145" s="2">
        <v>6.355e-6</v>
      </c>
      <c r="AQ145" s="2">
        <v>6.355e-6</v>
      </c>
      <c r="AR145" s="2">
        <v>6.355e-6</v>
      </c>
      <c r="AS145" s="2">
        <v>6.355e-6</v>
      </c>
      <c r="AT145" s="2">
        <v>6.355e-6</v>
      </c>
      <c r="AU145" s="2">
        <v>6.355e-6</v>
      </c>
      <c r="AV145" s="2">
        <v>6.355e-6</v>
      </c>
      <c r="AW145" s="2">
        <v>6.355e-6</v>
      </c>
      <c r="AX145" s="2">
        <v>6.355e-6</v>
      </c>
      <c r="AY145" s="1">
        <v>0.027985081109654</v>
      </c>
      <c r="AZ145" s="2">
        <v>2.996387219188e-6</v>
      </c>
      <c r="BA145" s="2">
        <v>2.5095471229337e-6</v>
      </c>
      <c r="BB145" s="2">
        <v>1.4374278334226e-6</v>
      </c>
      <c r="BC145" s="2">
        <v>6.6508484143948e-6</v>
      </c>
      <c r="BD145" s="2">
        <v>-2.3566132095036e-5</v>
      </c>
      <c r="BE145" s="2">
        <v>-1.768096878494e-5</v>
      </c>
      <c r="BF145" s="2">
        <v>-1.9471079628964e-6</v>
      </c>
      <c r="BG145" s="2">
        <v>-9.8668440692181e-6</v>
      </c>
      <c r="BH145" s="2">
        <v>-3.3941114153651e-6</v>
      </c>
      <c r="BI145" s="2">
        <v>-6.681277986968e-6</v>
      </c>
      <c r="BJ145" s="2">
        <v>-8.2042249814576e-6</v>
      </c>
      <c r="BK145" s="2">
        <v>5.8021510182876e-6</v>
      </c>
      <c r="BL145" s="2">
        <v>-8.1909521412635e-6</v>
      </c>
      <c r="BM145" s="2">
        <v>-9.119727698318e-6</v>
      </c>
      <c r="BN145" s="2">
        <v>-1.4527959830529e-5</v>
      </c>
      <c r="BO145" s="2">
        <v>-8.8297523035999e-6</v>
      </c>
      <c r="BP145" s="2">
        <v>-9.1724591754138e-6</v>
      </c>
      <c r="BQ145" s="2">
        <v>2.4426718370714e-6</v>
      </c>
      <c r="BR145" s="2">
        <v>1.1217246893838e-6</v>
      </c>
      <c r="BS145" s="2">
        <v>-4.8935482443001e-6</v>
      </c>
      <c r="BT145" s="2">
        <v>-5.6248670106419e-6</v>
      </c>
      <c r="BU145" s="2">
        <v>-1.6059463897153e-6</v>
      </c>
      <c r="BV145" s="2">
        <v>2.972682942654e-6</v>
      </c>
      <c r="BW145" s="2">
        <v>1.7928357634487e-6</v>
      </c>
      <c r="BX145" s="1">
        <v>22600529.956932</v>
      </c>
      <c r="BY145" s="1">
        <v>42711689.685289</v>
      </c>
      <c r="BZ145" s="1">
        <v>-0.013635839539985</v>
      </c>
      <c r="CA145" s="1">
        <v>-0.011973206356841</v>
      </c>
      <c r="CB145" s="1">
        <v>0.027343770164768</v>
      </c>
      <c r="CC145" s="1">
        <v>-0.53656641497213</v>
      </c>
      <c r="CD145" s="1">
        <v>-0.54214847606824</v>
      </c>
      <c r="CE145" s="1">
        <v>868.60072920723</v>
      </c>
      <c r="CF145" s="1">
        <v>982.15488929501</v>
      </c>
    </row>
    <row r="146" spans="1:84">
      <c r="A146" s="1">
        <v>279.26947031366</v>
      </c>
      <c r="B146" s="1">
        <v>0.025319596810222</v>
      </c>
      <c r="C146" s="1">
        <v>85111840292214</v>
      </c>
      <c r="D146" s="1">
        <v>85112321178964</v>
      </c>
      <c r="E146" s="1">
        <v>84910518732573</v>
      </c>
      <c r="F146" s="1">
        <v>85014874725610</v>
      </c>
      <c r="G146" s="1">
        <v>81036349370386</v>
      </c>
      <c r="H146" s="1">
        <v>82475581399913</v>
      </c>
      <c r="I146" s="1">
        <v>85342331815070</v>
      </c>
      <c r="J146" s="1">
        <v>83933815713465</v>
      </c>
      <c r="K146" s="1">
        <v>84262487787948</v>
      </c>
      <c r="L146" s="1">
        <v>84888827386925</v>
      </c>
      <c r="M146" s="1">
        <v>84210928406935</v>
      </c>
      <c r="N146" s="1">
        <v>84694737158054</v>
      </c>
      <c r="O146" s="1">
        <v>84541157649623</v>
      </c>
      <c r="P146" s="1">
        <v>84290378781864</v>
      </c>
      <c r="Q146" s="1">
        <v>83532772765947</v>
      </c>
      <c r="R146" s="1">
        <v>84434966437552</v>
      </c>
      <c r="S146" s="1">
        <v>84099423850373</v>
      </c>
      <c r="T146" s="1">
        <v>85421794078732</v>
      </c>
      <c r="U146" s="1">
        <v>85286432750405</v>
      </c>
      <c r="V146" s="1">
        <v>84852337275763</v>
      </c>
      <c r="W146" s="1">
        <v>85190942438519</v>
      </c>
      <c r="X146" s="1">
        <v>85192763759876</v>
      </c>
      <c r="Y146" s="1">
        <v>84065379998587</v>
      </c>
      <c r="Z146" s="1">
        <v>85657191453221</v>
      </c>
      <c r="AA146" s="2">
        <v>6.355e-6</v>
      </c>
      <c r="AB146" s="2">
        <v>6.355e-6</v>
      </c>
      <c r="AC146" s="2">
        <v>6.355e-6</v>
      </c>
      <c r="AD146" s="2">
        <v>6.355e-6</v>
      </c>
      <c r="AE146" s="2">
        <v>6.355e-6</v>
      </c>
      <c r="AF146" s="2">
        <v>6.355e-6</v>
      </c>
      <c r="AG146" s="2">
        <v>6.355e-6</v>
      </c>
      <c r="AH146" s="2">
        <v>6.355e-6</v>
      </c>
      <c r="AI146" s="2">
        <v>6.355e-6</v>
      </c>
      <c r="AJ146" s="2">
        <v>6.355e-6</v>
      </c>
      <c r="AK146" s="2">
        <v>6.355e-6</v>
      </c>
      <c r="AL146" s="2">
        <v>6.355e-6</v>
      </c>
      <c r="AM146" s="2">
        <v>6.355e-6</v>
      </c>
      <c r="AN146" s="2">
        <v>6.355e-6</v>
      </c>
      <c r="AO146" s="2">
        <v>6.355e-6</v>
      </c>
      <c r="AP146" s="2">
        <v>6.355e-6</v>
      </c>
      <c r="AQ146" s="2">
        <v>6.355e-6</v>
      </c>
      <c r="AR146" s="2">
        <v>6.355e-6</v>
      </c>
      <c r="AS146" s="2">
        <v>6.355e-6</v>
      </c>
      <c r="AT146" s="2">
        <v>6.355e-6</v>
      </c>
      <c r="AU146" s="2">
        <v>6.355e-6</v>
      </c>
      <c r="AV146" s="2">
        <v>6.355e-6</v>
      </c>
      <c r="AW146" s="2">
        <v>6.355e-6</v>
      </c>
      <c r="AX146" s="2">
        <v>6.355e-6</v>
      </c>
      <c r="AY146" s="1">
        <v>0.028189669362776</v>
      </c>
      <c r="AZ146" s="2">
        <v>2.9935173776047e-6</v>
      </c>
      <c r="BA146" s="2">
        <v>2.5086813714938e-6</v>
      </c>
      <c r="BB146" s="2">
        <v>1.4401961226395e-6</v>
      </c>
      <c r="BC146" s="2">
        <v>6.6562853780885e-6</v>
      </c>
      <c r="BD146" s="2">
        <v>-2.3558161267135e-5</v>
      </c>
      <c r="BE146" s="2">
        <v>-1.767461918679e-5</v>
      </c>
      <c r="BF146" s="2">
        <v>-1.944081923496e-6</v>
      </c>
      <c r="BG146" s="2">
        <v>-9.8612452204303e-6</v>
      </c>
      <c r="BH146" s="2">
        <v>-3.3935241324817e-6</v>
      </c>
      <c r="BI146" s="2">
        <v>-6.6814565386802e-6</v>
      </c>
      <c r="BJ146" s="2">
        <v>-8.2001178310496e-6</v>
      </c>
      <c r="BK146" s="2">
        <v>5.7980275495235e-6</v>
      </c>
      <c r="BL146" s="2">
        <v>-8.1836378561217e-6</v>
      </c>
      <c r="BM146" s="2">
        <v>-9.1203490831797e-6</v>
      </c>
      <c r="BN146" s="2">
        <v>-1.4528791267216e-5</v>
      </c>
      <c r="BO146" s="2">
        <v>-8.8289758299711e-6</v>
      </c>
      <c r="BP146" s="2">
        <v>-9.1690712220812e-6</v>
      </c>
      <c r="BQ146" s="2">
        <v>2.4435911004126e-6</v>
      </c>
      <c r="BR146" s="2">
        <v>1.1225877259799e-6</v>
      </c>
      <c r="BS146" s="2">
        <v>-4.8937639370858e-6</v>
      </c>
      <c r="BT146" s="2">
        <v>-5.6211430052004e-6</v>
      </c>
      <c r="BU146" s="2">
        <v>-1.6104782477513e-6</v>
      </c>
      <c r="BV146" s="2">
        <v>2.964734626371e-6</v>
      </c>
      <c r="BW146" s="2">
        <v>1.7930548945752e-6</v>
      </c>
      <c r="BX146" s="1">
        <v>22660822.134999</v>
      </c>
      <c r="BY146" s="1">
        <v>43057060.413917</v>
      </c>
      <c r="BZ146" s="1">
        <v>-0.013738963630595</v>
      </c>
      <c r="CA146" s="1">
        <v>-0.012063891204687</v>
      </c>
      <c r="CB146" s="1">
        <v>0.02753827704874</v>
      </c>
      <c r="CC146" s="1">
        <v>-0.54050215015484</v>
      </c>
      <c r="CD146" s="1">
        <v>-0.54604828499265</v>
      </c>
      <c r="CE146" s="1">
        <v>868.99451501993</v>
      </c>
      <c r="CF146" s="1">
        <v>982.70429990741</v>
      </c>
    </row>
    <row r="147" spans="1:84">
      <c r="A147" s="1">
        <v>281.26947031366</v>
      </c>
      <c r="B147" s="1">
        <v>0.025521715834235</v>
      </c>
      <c r="C147" s="1">
        <v>85102264164141</v>
      </c>
      <c r="D147" s="1">
        <v>85103287514823</v>
      </c>
      <c r="E147" s="1">
        <v>84897620505539</v>
      </c>
      <c r="F147" s="1">
        <v>85003742520224</v>
      </c>
      <c r="G147" s="1">
        <v>80983158348990</v>
      </c>
      <c r="H147" s="1">
        <v>82437954977302</v>
      </c>
      <c r="I147" s="1">
        <v>85336136785425</v>
      </c>
      <c r="J147" s="1">
        <v>83912475782985</v>
      </c>
      <c r="K147" s="1">
        <v>84243208017460</v>
      </c>
      <c r="L147" s="1">
        <v>84877741139887</v>
      </c>
      <c r="M147" s="1">
        <v>84192171880337</v>
      </c>
      <c r="N147" s="1">
        <v>84681314810172</v>
      </c>
      <c r="O147" s="1">
        <v>84526108166594</v>
      </c>
      <c r="P147" s="1">
        <v>84272927601988</v>
      </c>
      <c r="Q147" s="1">
        <v>83508063841353</v>
      </c>
      <c r="R147" s="1">
        <v>84418470480346</v>
      </c>
      <c r="S147" s="1">
        <v>84079065349336</v>
      </c>
      <c r="T147" s="1">
        <v>85415672698096</v>
      </c>
      <c r="U147" s="1">
        <v>85278472571794</v>
      </c>
      <c r="V147" s="1">
        <v>84840808613955</v>
      </c>
      <c r="W147" s="1">
        <v>85183015593292</v>
      </c>
      <c r="X147" s="1">
        <v>85183581668678</v>
      </c>
      <c r="Y147" s="1">
        <v>84044261302177</v>
      </c>
      <c r="Z147" s="1">
        <v>85654276109709</v>
      </c>
      <c r="AA147" s="2">
        <v>6.355e-6</v>
      </c>
      <c r="AB147" s="2">
        <v>6.355e-6</v>
      </c>
      <c r="AC147" s="2">
        <v>6.355e-6</v>
      </c>
      <c r="AD147" s="2">
        <v>6.355e-6</v>
      </c>
      <c r="AE147" s="2">
        <v>6.355e-6</v>
      </c>
      <c r="AF147" s="2">
        <v>6.355e-6</v>
      </c>
      <c r="AG147" s="2">
        <v>6.355e-6</v>
      </c>
      <c r="AH147" s="2">
        <v>6.355e-6</v>
      </c>
      <c r="AI147" s="2">
        <v>6.355e-6</v>
      </c>
      <c r="AJ147" s="2">
        <v>6.355e-6</v>
      </c>
      <c r="AK147" s="2">
        <v>6.355e-6</v>
      </c>
      <c r="AL147" s="2">
        <v>6.355e-6</v>
      </c>
      <c r="AM147" s="2">
        <v>6.355e-6</v>
      </c>
      <c r="AN147" s="2">
        <v>6.355e-6</v>
      </c>
      <c r="AO147" s="2">
        <v>6.355e-6</v>
      </c>
      <c r="AP147" s="2">
        <v>6.355e-6</v>
      </c>
      <c r="AQ147" s="2">
        <v>6.355e-6</v>
      </c>
      <c r="AR147" s="2">
        <v>6.355e-6</v>
      </c>
      <c r="AS147" s="2">
        <v>6.355e-6</v>
      </c>
      <c r="AT147" s="2">
        <v>6.355e-6</v>
      </c>
      <c r="AU147" s="2">
        <v>6.355e-6</v>
      </c>
      <c r="AV147" s="2">
        <v>6.355e-6</v>
      </c>
      <c r="AW147" s="2">
        <v>6.355e-6</v>
      </c>
      <c r="AX147" s="2">
        <v>6.355e-6</v>
      </c>
      <c r="AY147" s="1">
        <v>0.028394253429069</v>
      </c>
      <c r="AZ147" s="2">
        <v>2.9906869539091e-6</v>
      </c>
      <c r="BA147" s="2">
        <v>2.50777637094e-6</v>
      </c>
      <c r="BB147" s="2">
        <v>1.4430533758472e-6</v>
      </c>
      <c r="BC147" s="2">
        <v>6.6616513181422e-6</v>
      </c>
      <c r="BD147" s="2">
        <v>-2.3550415016089e-5</v>
      </c>
      <c r="BE147" s="2">
        <v>-1.7668183572875e-5</v>
      </c>
      <c r="BF147" s="2">
        <v>-1.9411370200863e-6</v>
      </c>
      <c r="BG147" s="2">
        <v>-9.8559252296437e-6</v>
      </c>
      <c r="BH147" s="2">
        <v>-3.3928857750625e-6</v>
      </c>
      <c r="BI147" s="2">
        <v>-6.6815814862399e-6</v>
      </c>
      <c r="BJ147" s="2">
        <v>-8.19597947514e-6</v>
      </c>
      <c r="BK147" s="2">
        <v>5.7937505310072e-6</v>
      </c>
      <c r="BL147" s="2">
        <v>-8.176660743087e-6</v>
      </c>
      <c r="BM147" s="2">
        <v>-9.120907402632e-6</v>
      </c>
      <c r="BN147" s="2">
        <v>-1.4529704582877e-5</v>
      </c>
      <c r="BO147" s="2">
        <v>-8.8280322694556e-6</v>
      </c>
      <c r="BP147" s="2">
        <v>-9.1656077769769e-6</v>
      </c>
      <c r="BQ147" s="2">
        <v>2.4444575530441e-6</v>
      </c>
      <c r="BR147" s="2">
        <v>1.1233861571497e-6</v>
      </c>
      <c r="BS147" s="2">
        <v>-4.894028951157e-6</v>
      </c>
      <c r="BT147" s="2">
        <v>-5.617940814562e-6</v>
      </c>
      <c r="BU147" s="2">
        <v>-1.6149002769074e-6</v>
      </c>
      <c r="BV147" s="2">
        <v>2.9569426572063e-6</v>
      </c>
      <c r="BW147" s="2">
        <v>1.7933188852017e-6</v>
      </c>
      <c r="BX147" s="1">
        <v>22721166.704318</v>
      </c>
      <c r="BY147" s="1">
        <v>43402616.45358</v>
      </c>
      <c r="BZ147" s="1">
        <v>-0.013842069031206</v>
      </c>
      <c r="CA147" s="1">
        <v>-0.012154557904127</v>
      </c>
      <c r="CB147" s="1">
        <v>0.027732745558387</v>
      </c>
      <c r="CC147" s="1">
        <v>-0.54443849533733</v>
      </c>
      <c r="CD147" s="1">
        <v>-0.54994823732709</v>
      </c>
      <c r="CE147" s="1">
        <v>869.38752152045</v>
      </c>
      <c r="CF147" s="1">
        <v>983.25237887664</v>
      </c>
    </row>
    <row r="148" spans="1:84">
      <c r="A148" s="1">
        <v>283.26947031366</v>
      </c>
      <c r="B148" s="1">
        <v>0.02572383399552</v>
      </c>
      <c r="C148" s="1">
        <v>85092652333755</v>
      </c>
      <c r="D148" s="1">
        <v>85094228950123</v>
      </c>
      <c r="E148" s="1">
        <v>84884660517682</v>
      </c>
      <c r="F148" s="1">
        <v>84992562714934</v>
      </c>
      <c r="G148" s="1">
        <v>80929854526566</v>
      </c>
      <c r="H148" s="1">
        <v>82400257706755</v>
      </c>
      <c r="I148" s="1">
        <v>85329918476490</v>
      </c>
      <c r="J148" s="1">
        <v>83891096357560</v>
      </c>
      <c r="K148" s="1">
        <v>84223865725940</v>
      </c>
      <c r="L148" s="1">
        <v>84866622865987</v>
      </c>
      <c r="M148" s="1">
        <v>84173365852607</v>
      </c>
      <c r="N148" s="1">
        <v>84667858208038</v>
      </c>
      <c r="O148" s="1">
        <v>84511020706349</v>
      </c>
      <c r="P148" s="1">
        <v>84255430666559</v>
      </c>
      <c r="Q148" s="1">
        <v>83483301274208</v>
      </c>
      <c r="R148" s="1">
        <v>84401935335338</v>
      </c>
      <c r="S148" s="1">
        <v>84058646911179</v>
      </c>
      <c r="T148" s="1">
        <v>85409527474146</v>
      </c>
      <c r="U148" s="1">
        <v>85270480693330</v>
      </c>
      <c r="V148" s="1">
        <v>84829251858086</v>
      </c>
      <c r="W148" s="1">
        <v>85175065904031</v>
      </c>
      <c r="X148" s="1">
        <v>85174356167146</v>
      </c>
      <c r="Y148" s="1">
        <v>84023088814292</v>
      </c>
      <c r="Z148" s="1">
        <v>85651348288782</v>
      </c>
      <c r="AA148" s="2">
        <v>6.355e-6</v>
      </c>
      <c r="AB148" s="2">
        <v>6.355e-6</v>
      </c>
      <c r="AC148" s="2">
        <v>6.355e-6</v>
      </c>
      <c r="AD148" s="2">
        <v>6.355e-6</v>
      </c>
      <c r="AE148" s="2">
        <v>6.355e-6</v>
      </c>
      <c r="AF148" s="2">
        <v>6.355e-6</v>
      </c>
      <c r="AG148" s="2">
        <v>6.355e-6</v>
      </c>
      <c r="AH148" s="2">
        <v>6.355e-6</v>
      </c>
      <c r="AI148" s="2">
        <v>6.355e-6</v>
      </c>
      <c r="AJ148" s="2">
        <v>6.355e-6</v>
      </c>
      <c r="AK148" s="2">
        <v>6.355e-6</v>
      </c>
      <c r="AL148" s="2">
        <v>6.355e-6</v>
      </c>
      <c r="AM148" s="2">
        <v>6.355e-6</v>
      </c>
      <c r="AN148" s="2">
        <v>6.355e-6</v>
      </c>
      <c r="AO148" s="2">
        <v>6.355e-6</v>
      </c>
      <c r="AP148" s="2">
        <v>6.355e-6</v>
      </c>
      <c r="AQ148" s="2">
        <v>6.355e-6</v>
      </c>
      <c r="AR148" s="2">
        <v>6.355e-6</v>
      </c>
      <c r="AS148" s="2">
        <v>6.355e-6</v>
      </c>
      <c r="AT148" s="2">
        <v>6.355e-6</v>
      </c>
      <c r="AU148" s="2">
        <v>6.355e-6</v>
      </c>
      <c r="AV148" s="2">
        <v>6.355e-6</v>
      </c>
      <c r="AW148" s="2">
        <v>6.355e-6</v>
      </c>
      <c r="AX148" s="2">
        <v>6.355e-6</v>
      </c>
      <c r="AY148" s="1">
        <v>0.028598833555099</v>
      </c>
      <c r="AZ148" s="2">
        <v>2.9882626340202e-6</v>
      </c>
      <c r="BA148" s="2">
        <v>2.5068154796091e-6</v>
      </c>
      <c r="BB148" s="2">
        <v>1.445991469912e-6</v>
      </c>
      <c r="BC148" s="2">
        <v>6.6671339523452e-6</v>
      </c>
      <c r="BD148" s="2">
        <v>-2.3542612037227e-5</v>
      </c>
      <c r="BE148" s="2">
        <v>-1.7661631417043e-5</v>
      </c>
      <c r="BF148" s="2">
        <v>-1.9382651072832e-6</v>
      </c>
      <c r="BG148" s="2">
        <v>-9.8506566985226e-6</v>
      </c>
      <c r="BH148" s="2">
        <v>-3.3918121299459e-6</v>
      </c>
      <c r="BI148" s="2">
        <v>-6.6816735775807e-6</v>
      </c>
      <c r="BJ148" s="2">
        <v>-8.1918385729742e-6</v>
      </c>
      <c r="BK148" s="2">
        <v>5.7899155597154e-6</v>
      </c>
      <c r="BL148" s="2">
        <v>-8.1699753697367e-6</v>
      </c>
      <c r="BM148" s="2">
        <v>-9.1214303566046e-6</v>
      </c>
      <c r="BN148" s="2">
        <v>-1.4530628908203e-5</v>
      </c>
      <c r="BO148" s="2">
        <v>-8.8269507855974e-6</v>
      </c>
      <c r="BP148" s="2">
        <v>-9.162030645759e-6</v>
      </c>
      <c r="BQ148" s="2">
        <v>2.4453181437073e-6</v>
      </c>
      <c r="BR148" s="2">
        <v>1.1241436782627e-6</v>
      </c>
      <c r="BS148" s="2">
        <v>-4.894267215299e-6</v>
      </c>
      <c r="BT148" s="2">
        <v>-5.6143625156999e-6</v>
      </c>
      <c r="BU148" s="2">
        <v>-1.6192323519603e-6</v>
      </c>
      <c r="BV148" s="2">
        <v>2.9493139326329e-6</v>
      </c>
      <c r="BW148" s="2">
        <v>1.793630728889e-6</v>
      </c>
      <c r="BX148" s="1">
        <v>22781563.079301</v>
      </c>
      <c r="BY148" s="1">
        <v>43748354.726335</v>
      </c>
      <c r="BZ148" s="1">
        <v>-0.013945155732458</v>
      </c>
      <c r="CA148" s="1">
        <v>-0.012245206562024</v>
      </c>
      <c r="CB148" s="1">
        <v>0.027927175708199</v>
      </c>
      <c r="CC148" s="1">
        <v>-0.54837660182688</v>
      </c>
      <c r="CD148" s="1">
        <v>-0.55384924192159</v>
      </c>
      <c r="CE148" s="1">
        <v>869.77971106893</v>
      </c>
      <c r="CF148" s="1">
        <v>983.79912853174</v>
      </c>
    </row>
    <row r="149" spans="1:84">
      <c r="A149" s="1">
        <v>285.26947031366</v>
      </c>
      <c r="B149" s="1">
        <v>0.025925951452905</v>
      </c>
      <c r="C149" s="1">
        <v>85083005057977</v>
      </c>
      <c r="D149" s="1">
        <v>85085145831280</v>
      </c>
      <c r="E149" s="1">
        <v>84871639077114</v>
      </c>
      <c r="F149" s="1">
        <v>84981335457706</v>
      </c>
      <c r="G149" s="1">
        <v>80876440178954</v>
      </c>
      <c r="H149" s="1">
        <v>82362491477542</v>
      </c>
      <c r="I149" s="1">
        <v>85323677035298</v>
      </c>
      <c r="J149" s="1">
        <v>83869678358191</v>
      </c>
      <c r="K149" s="1">
        <v>84204461615475</v>
      </c>
      <c r="L149" s="1">
        <v>84855473018466</v>
      </c>
      <c r="M149" s="1">
        <v>84154510841425</v>
      </c>
      <c r="N149" s="1">
        <v>84654367516052</v>
      </c>
      <c r="O149" s="1">
        <v>84495895849046</v>
      </c>
      <c r="P149" s="1">
        <v>84237888527303</v>
      </c>
      <c r="Q149" s="1">
        <v>83458485835246</v>
      </c>
      <c r="R149" s="1">
        <v>84385361546682</v>
      </c>
      <c r="S149" s="1">
        <v>84038169322520</v>
      </c>
      <c r="T149" s="1">
        <v>85403358571183</v>
      </c>
      <c r="U149" s="1">
        <v>85262457483773</v>
      </c>
      <c r="V149" s="1">
        <v>84817667303056</v>
      </c>
      <c r="W149" s="1">
        <v>85167093535540</v>
      </c>
      <c r="X149" s="1">
        <v>85165087516560</v>
      </c>
      <c r="Y149" s="1">
        <v>84001862864720</v>
      </c>
      <c r="Z149" s="1">
        <v>85648408034270</v>
      </c>
      <c r="AA149" s="2">
        <v>6.355e-6</v>
      </c>
      <c r="AB149" s="2">
        <v>6.355e-6</v>
      </c>
      <c r="AC149" s="2">
        <v>6.355e-6</v>
      </c>
      <c r="AD149" s="2">
        <v>6.355e-6</v>
      </c>
      <c r="AE149" s="2">
        <v>6.355e-6</v>
      </c>
      <c r="AF149" s="2">
        <v>6.355e-6</v>
      </c>
      <c r="AG149" s="2">
        <v>6.355e-6</v>
      </c>
      <c r="AH149" s="2">
        <v>6.355e-6</v>
      </c>
      <c r="AI149" s="2">
        <v>6.355e-6</v>
      </c>
      <c r="AJ149" s="2">
        <v>6.355e-6</v>
      </c>
      <c r="AK149" s="2">
        <v>6.355e-6</v>
      </c>
      <c r="AL149" s="2">
        <v>6.355e-6</v>
      </c>
      <c r="AM149" s="2">
        <v>6.355e-6</v>
      </c>
      <c r="AN149" s="2">
        <v>6.355e-6</v>
      </c>
      <c r="AO149" s="2">
        <v>6.355e-6</v>
      </c>
      <c r="AP149" s="2">
        <v>6.355e-6</v>
      </c>
      <c r="AQ149" s="2">
        <v>6.355e-6</v>
      </c>
      <c r="AR149" s="2">
        <v>6.355e-6</v>
      </c>
      <c r="AS149" s="2">
        <v>6.355e-6</v>
      </c>
      <c r="AT149" s="2">
        <v>6.355e-6</v>
      </c>
      <c r="AU149" s="2">
        <v>6.355e-6</v>
      </c>
      <c r="AV149" s="2">
        <v>6.355e-6</v>
      </c>
      <c r="AW149" s="2">
        <v>6.355e-6</v>
      </c>
      <c r="AX149" s="2">
        <v>6.355e-6</v>
      </c>
      <c r="AY149" s="1">
        <v>0.028803409927218</v>
      </c>
      <c r="AZ149" s="2">
        <v>2.9855953567486e-6</v>
      </c>
      <c r="BA149" s="2">
        <v>2.5058310594611e-6</v>
      </c>
      <c r="BB149" s="2">
        <v>1.449015292463e-6</v>
      </c>
      <c r="BC149" s="2">
        <v>6.6723057026768e-6</v>
      </c>
      <c r="BD149" s="2">
        <v>-2.3534715845091e-5</v>
      </c>
      <c r="BE149" s="2">
        <v>-1.7655130214155e-5</v>
      </c>
      <c r="BF149" s="2">
        <v>-1.9354651260413e-6</v>
      </c>
      <c r="BG149" s="2">
        <v>-9.8454545306086e-6</v>
      </c>
      <c r="BH149" s="2">
        <v>-3.3913037105186e-6</v>
      </c>
      <c r="BI149" s="2">
        <v>-6.6820099006019e-6</v>
      </c>
      <c r="BJ149" s="2">
        <v>-8.1877249997047e-6</v>
      </c>
      <c r="BK149" s="2">
        <v>5.7862894341119e-6</v>
      </c>
      <c r="BL149" s="2">
        <v>-8.1635681071042e-6</v>
      </c>
      <c r="BM149" s="2">
        <v>-9.1219429972825e-6</v>
      </c>
      <c r="BN149" s="2">
        <v>-1.4531561658413e-5</v>
      </c>
      <c r="BO149" s="2">
        <v>-8.8257084352906e-6</v>
      </c>
      <c r="BP149" s="2">
        <v>-9.1583693695947e-6</v>
      </c>
      <c r="BQ149" s="2">
        <v>2.446172085128e-6</v>
      </c>
      <c r="BR149" s="2">
        <v>1.1247038035472e-6</v>
      </c>
      <c r="BS149" s="2">
        <v>-4.8944916825608e-6</v>
      </c>
      <c r="BT149" s="2">
        <v>-5.6107119092246e-6</v>
      </c>
      <c r="BU149" s="2">
        <v>-1.6234822792553e-6</v>
      </c>
      <c r="BV149" s="2">
        <v>2.941817057165e-6</v>
      </c>
      <c r="BW149" s="2">
        <v>1.793985047679e-6</v>
      </c>
      <c r="BX149" s="1">
        <v>22842010.629876</v>
      </c>
      <c r="BY149" s="1">
        <v>44094271.922428</v>
      </c>
      <c r="BZ149" s="1">
        <v>-0.014048223644025</v>
      </c>
      <c r="CA149" s="1">
        <v>-0.012335837209891</v>
      </c>
      <c r="CB149" s="1">
        <v>0.028121567512004</v>
      </c>
      <c r="CC149" s="1">
        <v>-0.55231593023343</v>
      </c>
      <c r="CD149" s="1">
        <v>-0.5577501904411</v>
      </c>
      <c r="CE149" s="1">
        <v>870.17112001493</v>
      </c>
      <c r="CF149" s="1">
        <v>984.34462019969</v>
      </c>
    </row>
    <row r="150" spans="1:84">
      <c r="A150" s="1">
        <v>287.26947031366</v>
      </c>
      <c r="B150" s="1">
        <v>0.026128068424343</v>
      </c>
      <c r="C150" s="1">
        <v>85073322643166</v>
      </c>
      <c r="D150" s="1">
        <v>85076038416215</v>
      </c>
      <c r="E150" s="1">
        <v>84858556512893</v>
      </c>
      <c r="F150" s="1">
        <v>84970060890415</v>
      </c>
      <c r="G150" s="1">
        <v>80822917576313</v>
      </c>
      <c r="H150" s="1">
        <v>82324657799306</v>
      </c>
      <c r="I150" s="1">
        <v>85317412596089</v>
      </c>
      <c r="J150" s="1">
        <v>83848222626596</v>
      </c>
      <c r="K150" s="1">
        <v>84184996569521</v>
      </c>
      <c r="L150" s="1">
        <v>84844291997044</v>
      </c>
      <c r="M150" s="1">
        <v>84135607301835</v>
      </c>
      <c r="N150" s="1">
        <v>84640842932654</v>
      </c>
      <c r="O150" s="1">
        <v>84480734150333</v>
      </c>
      <c r="P150" s="1">
        <v>84220301836845</v>
      </c>
      <c r="Q150" s="1">
        <v>83433618250607</v>
      </c>
      <c r="R150" s="1">
        <v>84368749592833</v>
      </c>
      <c r="S150" s="1">
        <v>84017633296222</v>
      </c>
      <c r="T150" s="1">
        <v>85397166169956</v>
      </c>
      <c r="U150" s="1">
        <v>85254403181539</v>
      </c>
      <c r="V150" s="1">
        <v>84806055190810</v>
      </c>
      <c r="W150" s="1">
        <v>85159098658757</v>
      </c>
      <c r="X150" s="1">
        <v>85155775954611</v>
      </c>
      <c r="Y150" s="1">
        <v>83980583680913</v>
      </c>
      <c r="Z150" s="1">
        <v>85645455386572</v>
      </c>
      <c r="AA150" s="2">
        <v>6.355e-6</v>
      </c>
      <c r="AB150" s="2">
        <v>6.355e-6</v>
      </c>
      <c r="AC150" s="2">
        <v>6.355e-6</v>
      </c>
      <c r="AD150" s="2">
        <v>6.355e-6</v>
      </c>
      <c r="AE150" s="2">
        <v>6.355e-6</v>
      </c>
      <c r="AF150" s="2">
        <v>6.355e-6</v>
      </c>
      <c r="AG150" s="2">
        <v>6.355e-6</v>
      </c>
      <c r="AH150" s="2">
        <v>6.355e-6</v>
      </c>
      <c r="AI150" s="2">
        <v>6.355e-6</v>
      </c>
      <c r="AJ150" s="2">
        <v>6.355e-6</v>
      </c>
      <c r="AK150" s="2">
        <v>6.355e-6</v>
      </c>
      <c r="AL150" s="2">
        <v>6.355e-6</v>
      </c>
      <c r="AM150" s="2">
        <v>6.355e-6</v>
      </c>
      <c r="AN150" s="2">
        <v>6.355e-6</v>
      </c>
      <c r="AO150" s="2">
        <v>6.355e-6</v>
      </c>
      <c r="AP150" s="2">
        <v>6.355e-6</v>
      </c>
      <c r="AQ150" s="2">
        <v>6.355e-6</v>
      </c>
      <c r="AR150" s="2">
        <v>6.355e-6</v>
      </c>
      <c r="AS150" s="2">
        <v>6.355e-6</v>
      </c>
      <c r="AT150" s="2">
        <v>6.355e-6</v>
      </c>
      <c r="AU150" s="2">
        <v>6.355e-6</v>
      </c>
      <c r="AV150" s="2">
        <v>6.355e-6</v>
      </c>
      <c r="AW150" s="2">
        <v>6.355e-6</v>
      </c>
      <c r="AX150" s="2">
        <v>6.355e-6</v>
      </c>
      <c r="AY150" s="1">
        <v>0.029007982745975</v>
      </c>
      <c r="AZ150" s="2">
        <v>2.9826146920107e-6</v>
      </c>
      <c r="BA150" s="2">
        <v>2.5047497844566e-6</v>
      </c>
      <c r="BB150" s="2">
        <v>1.4521219304201e-6</v>
      </c>
      <c r="BC150" s="2">
        <v>6.6774844334953e-6</v>
      </c>
      <c r="BD150" s="2">
        <v>-2.3526867249647e-5</v>
      </c>
      <c r="BE150" s="2">
        <v>-1.7648770287682e-5</v>
      </c>
      <c r="BF150" s="2">
        <v>-1.9325379076954e-6</v>
      </c>
      <c r="BG150" s="2">
        <v>-9.8403485824005e-6</v>
      </c>
      <c r="BH150" s="2">
        <v>-3.3908316485594e-6</v>
      </c>
      <c r="BI150" s="2">
        <v>-6.6814077311264e-6</v>
      </c>
      <c r="BJ150" s="2">
        <v>-8.1835773046204e-6</v>
      </c>
      <c r="BK150" s="2">
        <v>5.7828202025219e-6</v>
      </c>
      <c r="BL150" s="2">
        <v>-8.1573913327964e-6</v>
      </c>
      <c r="BM150" s="2">
        <v>-9.1221946209284e-6</v>
      </c>
      <c r="BN150" s="2">
        <v>-1.4532532222834e-5</v>
      </c>
      <c r="BO150" s="2">
        <v>-8.8243262569649e-6</v>
      </c>
      <c r="BP150" s="2">
        <v>-9.1546058902415e-6</v>
      </c>
      <c r="BQ150" s="2">
        <v>2.4469956933962e-6</v>
      </c>
      <c r="BR150" s="2">
        <v>1.125283934729e-6</v>
      </c>
      <c r="BS150" s="2">
        <v>-4.8947224272861e-6</v>
      </c>
      <c r="BT150" s="2">
        <v>-5.6070091101381e-6</v>
      </c>
      <c r="BU150" s="2">
        <v>-1.6273444725911e-6</v>
      </c>
      <c r="BV150" s="2">
        <v>2.9347191439655e-6</v>
      </c>
      <c r="BW150" s="2">
        <v>1.7943848338361e-6</v>
      </c>
      <c r="BX150" s="1">
        <v>22902508.740324</v>
      </c>
      <c r="BY150" s="1">
        <v>44440364.787146</v>
      </c>
      <c r="BZ150" s="1">
        <v>-0.014151272740543</v>
      </c>
      <c r="CA150" s="1">
        <v>-0.012426449878746</v>
      </c>
      <c r="CB150" s="1">
        <v>0.028315920983941</v>
      </c>
      <c r="CC150" s="1">
        <v>-0.55625667617087</v>
      </c>
      <c r="CD150" s="1">
        <v>-0.56165209622336</v>
      </c>
      <c r="CE150" s="1">
        <v>870.56175577503</v>
      </c>
      <c r="CF150" s="1">
        <v>984.88888374803</v>
      </c>
    </row>
    <row r="151" spans="1:84">
      <c r="A151" s="1">
        <v>289.26947031366</v>
      </c>
      <c r="B151" s="1">
        <v>0.026330185301481</v>
      </c>
      <c r="C151" s="1">
        <v>85063605341699</v>
      </c>
      <c r="D151" s="1">
        <v>85066906986162</v>
      </c>
      <c r="E151" s="1">
        <v>84845413098653</v>
      </c>
      <c r="F151" s="1">
        <v>84958739140683</v>
      </c>
      <c r="G151" s="1">
        <v>80769289033360</v>
      </c>
      <c r="H151" s="1">
        <v>82286758269245</v>
      </c>
      <c r="I151" s="1">
        <v>85311125393433</v>
      </c>
      <c r="J151" s="1">
        <v>83826729912665</v>
      </c>
      <c r="K151" s="1">
        <v>84165471461324</v>
      </c>
      <c r="L151" s="1">
        <v>84833079978543</v>
      </c>
      <c r="M151" s="1">
        <v>84116655769399</v>
      </c>
      <c r="N151" s="1">
        <v>84627284551385</v>
      </c>
      <c r="O151" s="1">
        <v>84465536154856</v>
      </c>
      <c r="P151" s="1">
        <v>84202671168438</v>
      </c>
      <c r="Q151" s="1">
        <v>83408699320787</v>
      </c>
      <c r="R151" s="1">
        <v>84352100271676</v>
      </c>
      <c r="S151" s="1">
        <v>83997039543748</v>
      </c>
      <c r="T151" s="1">
        <v>85390950477818</v>
      </c>
      <c r="U151" s="1">
        <v>85246318016168</v>
      </c>
      <c r="V151" s="1">
        <v>84794415809308</v>
      </c>
      <c r="W151" s="1">
        <v>85151081472204</v>
      </c>
      <c r="X151" s="1">
        <v>85146421728528</v>
      </c>
      <c r="Y151" s="1">
        <v>83959251739409</v>
      </c>
      <c r="Z151" s="1">
        <v>85642490380806</v>
      </c>
      <c r="AA151" s="2">
        <v>6.355e-6</v>
      </c>
      <c r="AB151" s="2">
        <v>6.355e-6</v>
      </c>
      <c r="AC151" s="2">
        <v>6.355e-6</v>
      </c>
      <c r="AD151" s="2">
        <v>6.355e-6</v>
      </c>
      <c r="AE151" s="2">
        <v>6.355e-6</v>
      </c>
      <c r="AF151" s="2">
        <v>6.355e-6</v>
      </c>
      <c r="AG151" s="2">
        <v>6.355e-6</v>
      </c>
      <c r="AH151" s="2">
        <v>6.355e-6</v>
      </c>
      <c r="AI151" s="2">
        <v>6.355e-6</v>
      </c>
      <c r="AJ151" s="2">
        <v>6.355e-6</v>
      </c>
      <c r="AK151" s="2">
        <v>6.355e-6</v>
      </c>
      <c r="AL151" s="2">
        <v>6.355e-6</v>
      </c>
      <c r="AM151" s="2">
        <v>6.355e-6</v>
      </c>
      <c r="AN151" s="2">
        <v>6.355e-6</v>
      </c>
      <c r="AO151" s="2">
        <v>6.355e-6</v>
      </c>
      <c r="AP151" s="2">
        <v>6.355e-6</v>
      </c>
      <c r="AQ151" s="2">
        <v>6.355e-6</v>
      </c>
      <c r="AR151" s="2">
        <v>6.355e-6</v>
      </c>
      <c r="AS151" s="2">
        <v>6.355e-6</v>
      </c>
      <c r="AT151" s="2">
        <v>6.355e-6</v>
      </c>
      <c r="AU151" s="2">
        <v>6.355e-6</v>
      </c>
      <c r="AV151" s="2">
        <v>6.355e-6</v>
      </c>
      <c r="AW151" s="2">
        <v>6.355e-6</v>
      </c>
      <c r="AX151" s="2">
        <v>6.355e-6</v>
      </c>
      <c r="AY151" s="1">
        <v>0.029212552177676</v>
      </c>
      <c r="AZ151" s="2">
        <v>2.9797728421719e-6</v>
      </c>
      <c r="BA151" s="2">
        <v>2.5041971258953e-6</v>
      </c>
      <c r="BB151" s="2">
        <v>1.4552771465686e-6</v>
      </c>
      <c r="BC151" s="2">
        <v>6.6826135304242e-6</v>
      </c>
      <c r="BD151" s="2">
        <v>-2.3519074084216e-5</v>
      </c>
      <c r="BE151" s="2">
        <v>-1.7642524412979e-5</v>
      </c>
      <c r="BF151" s="2">
        <v>-1.9299133896807e-6</v>
      </c>
      <c r="BG151" s="2">
        <v>-9.8353801484703e-6</v>
      </c>
      <c r="BH151" s="2">
        <v>-3.3903599541384e-6</v>
      </c>
      <c r="BI151" s="2">
        <v>-6.6811084427656e-6</v>
      </c>
      <c r="BJ151" s="2">
        <v>-8.1794382854317e-6</v>
      </c>
      <c r="BK151" s="2">
        <v>5.7821321893719e-6</v>
      </c>
      <c r="BL151" s="2">
        <v>-8.1513389332109e-6</v>
      </c>
      <c r="BM151" s="2">
        <v>-9.1226369947164e-6</v>
      </c>
      <c r="BN151" s="2">
        <v>-1.4533396542606e-5</v>
      </c>
      <c r="BO151" s="2">
        <v>-8.8228967575137e-6</v>
      </c>
      <c r="BP151" s="2">
        <v>-9.1507349590293e-6</v>
      </c>
      <c r="BQ151" s="2">
        <v>2.4477813157853e-6</v>
      </c>
      <c r="BR151" s="2">
        <v>1.1258204495617e-6</v>
      </c>
      <c r="BS151" s="2">
        <v>-4.8948107986487e-6</v>
      </c>
      <c r="BT151" s="2">
        <v>-5.6032231125186e-6</v>
      </c>
      <c r="BU151" s="2">
        <v>-1.6314725500534e-6</v>
      </c>
      <c r="BV151" s="2">
        <v>2.9272940846224e-6</v>
      </c>
      <c r="BW151" s="2">
        <v>1.7948262625278e-6</v>
      </c>
      <c r="BX151" s="1">
        <v>22963056.853328</v>
      </c>
      <c r="BY151" s="1">
        <v>44786630.436539</v>
      </c>
      <c r="BZ151" s="1">
        <v>-0.014254302649683</v>
      </c>
      <c r="CA151" s="1">
        <v>-0.012517045028258</v>
      </c>
      <c r="CB151" s="1">
        <v>0.028510236139815</v>
      </c>
      <c r="CC151" s="1">
        <v>-0.56020291600477</v>
      </c>
      <c r="CD151" s="1">
        <v>-0.56555719529061</v>
      </c>
      <c r="CE151" s="1">
        <v>870.95158869184</v>
      </c>
      <c r="CF151" s="1">
        <v>985.43193915847</v>
      </c>
    </row>
    <row r="152" spans="1:84">
      <c r="A152" s="1">
        <v>291.26947031366</v>
      </c>
      <c r="B152" s="1">
        <v>0.026532302442364</v>
      </c>
      <c r="C152" s="1">
        <v>85053853422897</v>
      </c>
      <c r="D152" s="1">
        <v>85057751915203</v>
      </c>
      <c r="E152" s="1">
        <v>84832209114510</v>
      </c>
      <c r="F152" s="1">
        <v>84947370393372</v>
      </c>
      <c r="G152" s="1">
        <v>80715556673110</v>
      </c>
      <c r="H152" s="1">
        <v>82248795073808</v>
      </c>
      <c r="I152" s="1">
        <v>85304815618105</v>
      </c>
      <c r="J152" s="1">
        <v>83805200974494</v>
      </c>
      <c r="K152" s="1">
        <v>84145887126537</v>
      </c>
      <c r="L152" s="1">
        <v>84821837511253</v>
      </c>
      <c r="M152" s="1">
        <v>84097656738608</v>
      </c>
      <c r="N152" s="1">
        <v>84613691717197</v>
      </c>
      <c r="O152" s="1">
        <v>84450302438889</v>
      </c>
      <c r="P152" s="1">
        <v>84184996990700</v>
      </c>
      <c r="Q152" s="1">
        <v>83383729902979</v>
      </c>
      <c r="R152" s="1">
        <v>84335414167384</v>
      </c>
      <c r="S152" s="1">
        <v>83976388790350</v>
      </c>
      <c r="T152" s="1">
        <v>85384711757177</v>
      </c>
      <c r="U152" s="1">
        <v>85238202236764</v>
      </c>
      <c r="V152" s="1">
        <v>84782750548417</v>
      </c>
      <c r="W152" s="1">
        <v>85143042216791</v>
      </c>
      <c r="X152" s="1">
        <v>85137025108782</v>
      </c>
      <c r="Y152" s="1">
        <v>83937867374483</v>
      </c>
      <c r="Z152" s="1">
        <v>85639513052909</v>
      </c>
      <c r="AA152" s="2">
        <v>6.355e-6</v>
      </c>
      <c r="AB152" s="2">
        <v>6.355e-6</v>
      </c>
      <c r="AC152" s="2">
        <v>6.355e-6</v>
      </c>
      <c r="AD152" s="2">
        <v>6.355e-6</v>
      </c>
      <c r="AE152" s="2">
        <v>6.355e-6</v>
      </c>
      <c r="AF152" s="2">
        <v>6.355e-6</v>
      </c>
      <c r="AG152" s="2">
        <v>6.355e-6</v>
      </c>
      <c r="AH152" s="2">
        <v>6.355e-6</v>
      </c>
      <c r="AI152" s="2">
        <v>6.355e-6</v>
      </c>
      <c r="AJ152" s="2">
        <v>6.355e-6</v>
      </c>
      <c r="AK152" s="2">
        <v>6.355e-6</v>
      </c>
      <c r="AL152" s="2">
        <v>6.355e-6</v>
      </c>
      <c r="AM152" s="2">
        <v>6.355e-6</v>
      </c>
      <c r="AN152" s="2">
        <v>6.355e-6</v>
      </c>
      <c r="AO152" s="2">
        <v>6.355e-6</v>
      </c>
      <c r="AP152" s="2">
        <v>6.355e-6</v>
      </c>
      <c r="AQ152" s="2">
        <v>6.355e-6</v>
      </c>
      <c r="AR152" s="2">
        <v>6.355e-6</v>
      </c>
      <c r="AS152" s="2">
        <v>6.355e-6</v>
      </c>
      <c r="AT152" s="2">
        <v>6.355e-6</v>
      </c>
      <c r="AU152" s="2">
        <v>6.355e-6</v>
      </c>
      <c r="AV152" s="2">
        <v>6.355e-6</v>
      </c>
      <c r="AW152" s="2">
        <v>6.355e-6</v>
      </c>
      <c r="AX152" s="2">
        <v>6.355e-6</v>
      </c>
      <c r="AY152" s="1">
        <v>0.029417118198311</v>
      </c>
      <c r="AZ152" s="2">
        <v>2.9769682783113e-6</v>
      </c>
      <c r="BA152" s="2">
        <v>2.5026683517485e-6</v>
      </c>
      <c r="BB152" s="2">
        <v>1.4584575414364e-6</v>
      </c>
      <c r="BC152" s="2">
        <v>6.687698782255e-6</v>
      </c>
      <c r="BD152" s="2">
        <v>-2.3511452283129e-5</v>
      </c>
      <c r="BE152" s="2">
        <v>-1.7637081925589e-5</v>
      </c>
      <c r="BF152" s="2">
        <v>-1.9274231776648e-6</v>
      </c>
      <c r="BG152" s="2">
        <v>-9.8305781178436e-6</v>
      </c>
      <c r="BH152" s="2">
        <v>-3.3899695148104e-6</v>
      </c>
      <c r="BI152" s="2">
        <v>-6.6809317038724e-6</v>
      </c>
      <c r="BJ152" s="2">
        <v>-8.1752964873122e-6</v>
      </c>
      <c r="BK152" s="2">
        <v>5.7818590540542e-6</v>
      </c>
      <c r="BL152" s="2">
        <v>-8.1455464586559e-6</v>
      </c>
      <c r="BM152" s="2">
        <v>-9.1230275689804e-6</v>
      </c>
      <c r="BN152" s="2">
        <v>-1.4534372159293e-5</v>
      </c>
      <c r="BO152" s="2">
        <v>-8.8212228156691e-6</v>
      </c>
      <c r="BP152" s="2">
        <v>-9.1466102583829e-6</v>
      </c>
      <c r="BQ152" s="2">
        <v>2.4485135362075e-6</v>
      </c>
      <c r="BR152" s="2">
        <v>1.1262635912173e-6</v>
      </c>
      <c r="BS152" s="2">
        <v>-4.8941851183221e-6</v>
      </c>
      <c r="BT152" s="2">
        <v>-5.5993606533365e-6</v>
      </c>
      <c r="BU152" s="2">
        <v>-1.6354899515337e-6</v>
      </c>
      <c r="BV152" s="2">
        <v>2.920076004131e-6</v>
      </c>
      <c r="BW152" s="2">
        <v>1.7953348703077e-6</v>
      </c>
      <c r="BX152" s="1">
        <v>23023654.493299</v>
      </c>
      <c r="BY152" s="1">
        <v>45133066.522405</v>
      </c>
      <c r="BZ152" s="1">
        <v>-0.014357312406411</v>
      </c>
      <c r="CA152" s="1">
        <v>-0.0126076236499</v>
      </c>
      <c r="CB152" s="1">
        <v>0.028704512989235</v>
      </c>
      <c r="CC152" s="1">
        <v>-0.56414464529879</v>
      </c>
      <c r="CD152" s="1">
        <v>-0.5694605731619</v>
      </c>
      <c r="CE152" s="1">
        <v>871.34058950513</v>
      </c>
      <c r="CF152" s="1">
        <v>985.97379622073</v>
      </c>
    </row>
    <row r="153" spans="1:84">
      <c r="A153" s="1">
        <v>293.26947031366</v>
      </c>
      <c r="B153" s="1">
        <v>0.026734418718076</v>
      </c>
      <c r="C153" s="1">
        <v>85044067128310</v>
      </c>
      <c r="D153" s="1">
        <v>85048573543355</v>
      </c>
      <c r="E153" s="1">
        <v>84818944859314</v>
      </c>
      <c r="F153" s="1">
        <v>84935954759301</v>
      </c>
      <c r="G153" s="1">
        <v>80661722565896</v>
      </c>
      <c r="H153" s="1">
        <v>82210770138748</v>
      </c>
      <c r="I153" s="1">
        <v>85298483453413</v>
      </c>
      <c r="J153" s="1">
        <v>83783636628270</v>
      </c>
      <c r="K153" s="1">
        <v>84126244392624</v>
      </c>
      <c r="L153" s="1">
        <v>84810565000260</v>
      </c>
      <c r="M153" s="1">
        <v>84078610696094</v>
      </c>
      <c r="N153" s="1">
        <v>84600065431351</v>
      </c>
      <c r="O153" s="1">
        <v>84435033567729</v>
      </c>
      <c r="P153" s="1">
        <v>84167279886564</v>
      </c>
      <c r="Q153" s="1">
        <v>83358710471802</v>
      </c>
      <c r="R153" s="1">
        <v>84318691802013</v>
      </c>
      <c r="S153" s="1">
        <v>83955681507894</v>
      </c>
      <c r="T153" s="1">
        <v>85378450203828</v>
      </c>
      <c r="U153" s="1">
        <v>85230056092926</v>
      </c>
      <c r="V153" s="1">
        <v>84771058967576</v>
      </c>
      <c r="W153" s="1">
        <v>85134981022103</v>
      </c>
      <c r="X153" s="1">
        <v>85127586351892</v>
      </c>
      <c r="Y153" s="1">
        <v>83916430908564</v>
      </c>
      <c r="Z153" s="1">
        <v>85636523433859</v>
      </c>
      <c r="AA153" s="2">
        <v>6.355e-6</v>
      </c>
      <c r="AB153" s="2">
        <v>6.355e-6</v>
      </c>
      <c r="AC153" s="2">
        <v>6.355e-6</v>
      </c>
      <c r="AD153" s="2">
        <v>6.355e-6</v>
      </c>
      <c r="AE153" s="2">
        <v>6.355e-6</v>
      </c>
      <c r="AF153" s="2">
        <v>6.355e-6</v>
      </c>
      <c r="AG153" s="2">
        <v>6.355e-6</v>
      </c>
      <c r="AH153" s="2">
        <v>6.355e-6</v>
      </c>
      <c r="AI153" s="2">
        <v>6.355e-6</v>
      </c>
      <c r="AJ153" s="2">
        <v>6.355e-6</v>
      </c>
      <c r="AK153" s="2">
        <v>6.355e-6</v>
      </c>
      <c r="AL153" s="2">
        <v>6.355e-6</v>
      </c>
      <c r="AM153" s="2">
        <v>6.355e-6</v>
      </c>
      <c r="AN153" s="2">
        <v>6.355e-6</v>
      </c>
      <c r="AO153" s="2">
        <v>6.355e-6</v>
      </c>
      <c r="AP153" s="2">
        <v>6.355e-6</v>
      </c>
      <c r="AQ153" s="2">
        <v>6.355e-6</v>
      </c>
      <c r="AR153" s="2">
        <v>6.355e-6</v>
      </c>
      <c r="AS153" s="2">
        <v>6.355e-6</v>
      </c>
      <c r="AT153" s="2">
        <v>6.355e-6</v>
      </c>
      <c r="AU153" s="2">
        <v>6.355e-6</v>
      </c>
      <c r="AV153" s="2">
        <v>6.355e-6</v>
      </c>
      <c r="AW153" s="2">
        <v>6.355e-6</v>
      </c>
      <c r="AX153" s="2">
        <v>6.355e-6</v>
      </c>
      <c r="AY153" s="1">
        <v>0.029621680941573</v>
      </c>
      <c r="AZ153" s="2">
        <v>2.9742216003413e-6</v>
      </c>
      <c r="BA153" s="2">
        <v>2.5013812880715e-6</v>
      </c>
      <c r="BB153" s="2">
        <v>1.461707902264e-6</v>
      </c>
      <c r="BC153" s="2">
        <v>6.6926881030153e-6</v>
      </c>
      <c r="BD153" s="2">
        <v>-2.3503923700272e-5</v>
      </c>
      <c r="BE153" s="2">
        <v>-1.7631351936473e-5</v>
      </c>
      <c r="BF153" s="2">
        <v>-1.9249128515971e-6</v>
      </c>
      <c r="BG153" s="2">
        <v>-9.8258764181282e-6</v>
      </c>
      <c r="BH153" s="2">
        <v>-3.3897285906389e-6</v>
      </c>
      <c r="BI153" s="2">
        <v>-6.6806958011896e-6</v>
      </c>
      <c r="BJ153" s="2">
        <v>-8.1711637330718e-6</v>
      </c>
      <c r="BK153" s="2">
        <v>5.7792621986846e-6</v>
      </c>
      <c r="BL153" s="2">
        <v>-8.1399515112345e-6</v>
      </c>
      <c r="BM153" s="2">
        <v>-9.1233436388107e-6</v>
      </c>
      <c r="BN153" s="2">
        <v>-1.453544580943e-5</v>
      </c>
      <c r="BO153" s="2">
        <v>-8.8194268915052e-6</v>
      </c>
      <c r="BP153" s="2">
        <v>-9.1426418342084e-6</v>
      </c>
      <c r="BQ153" s="2">
        <v>2.4493132594922e-6</v>
      </c>
      <c r="BR153" s="2">
        <v>1.1266581889615e-6</v>
      </c>
      <c r="BS153" s="2">
        <v>-4.8944233218722e-6</v>
      </c>
      <c r="BT153" s="2">
        <v>-5.595507798053e-6</v>
      </c>
      <c r="BU153" s="2">
        <v>-1.6395414189736e-6</v>
      </c>
      <c r="BV153" s="2">
        <v>2.9129738143933e-6</v>
      </c>
      <c r="BW153" s="2">
        <v>1.7958916235244e-6</v>
      </c>
      <c r="BX153" s="1">
        <v>23084300.654303</v>
      </c>
      <c r="BY153" s="1">
        <v>45479667.440552</v>
      </c>
      <c r="BZ153" s="1">
        <v>-0.014460302908779</v>
      </c>
      <c r="CA153" s="1">
        <v>-0.012698184465181</v>
      </c>
      <c r="CB153" s="1">
        <v>0.028898751550412</v>
      </c>
      <c r="CC153" s="1">
        <v>-0.56809166222154</v>
      </c>
      <c r="CD153" s="1">
        <v>-0.5733669532549</v>
      </c>
      <c r="CE153" s="1">
        <v>871.72899679716</v>
      </c>
      <c r="CF153" s="1">
        <v>986.51471435589</v>
      </c>
    </row>
    <row r="154" spans="1:84">
      <c r="A154" s="1">
        <v>295.26947031366</v>
      </c>
      <c r="B154" s="1">
        <v>0.026936534774607</v>
      </c>
      <c r="C154" s="1">
        <v>85034246686459</v>
      </c>
      <c r="D154" s="1">
        <v>85039372154255</v>
      </c>
      <c r="E154" s="1">
        <v>84805620671151</v>
      </c>
      <c r="F154" s="1">
        <v>84924492340912</v>
      </c>
      <c r="G154" s="1">
        <v>80607788958036</v>
      </c>
      <c r="H154" s="1">
        <v>82172684800387</v>
      </c>
      <c r="I154" s="1">
        <v>85292129067791</v>
      </c>
      <c r="J154" s="1">
        <v>83762037682187</v>
      </c>
      <c r="K154" s="1">
        <v>84106543960000</v>
      </c>
      <c r="L154" s="1">
        <v>84799262805044</v>
      </c>
      <c r="M154" s="1">
        <v>84059518107067</v>
      </c>
      <c r="N154" s="1">
        <v>84586405985294</v>
      </c>
      <c r="O154" s="1">
        <v>84419730069298</v>
      </c>
      <c r="P154" s="1">
        <v>84149520442590</v>
      </c>
      <c r="Q154" s="1">
        <v>83333641764195</v>
      </c>
      <c r="R154" s="1">
        <v>84301933723976</v>
      </c>
      <c r="S154" s="1">
        <v>83934918331951</v>
      </c>
      <c r="T154" s="1">
        <v>85372165914749</v>
      </c>
      <c r="U154" s="1">
        <v>85221879837693</v>
      </c>
      <c r="V154" s="1">
        <v>84759340634542</v>
      </c>
      <c r="W154" s="1">
        <v>85126898047130</v>
      </c>
      <c r="X154" s="1">
        <v>85118105723662</v>
      </c>
      <c r="Y154" s="1">
        <v>83894942724588</v>
      </c>
      <c r="Z154" s="1">
        <v>85633521555912</v>
      </c>
      <c r="AA154" s="2">
        <v>6.355e-6</v>
      </c>
      <c r="AB154" s="2">
        <v>6.355e-6</v>
      </c>
      <c r="AC154" s="2">
        <v>6.355e-6</v>
      </c>
      <c r="AD154" s="2">
        <v>6.355e-6</v>
      </c>
      <c r="AE154" s="2">
        <v>6.355e-6</v>
      </c>
      <c r="AF154" s="2">
        <v>6.355e-6</v>
      </c>
      <c r="AG154" s="2">
        <v>6.355e-6</v>
      </c>
      <c r="AH154" s="2">
        <v>6.355e-6</v>
      </c>
      <c r="AI154" s="2">
        <v>6.355e-6</v>
      </c>
      <c r="AJ154" s="2">
        <v>6.355e-6</v>
      </c>
      <c r="AK154" s="2">
        <v>6.355e-6</v>
      </c>
      <c r="AL154" s="2">
        <v>6.355e-6</v>
      </c>
      <c r="AM154" s="2">
        <v>6.355e-6</v>
      </c>
      <c r="AN154" s="2">
        <v>6.355e-6</v>
      </c>
      <c r="AO154" s="2">
        <v>6.355e-6</v>
      </c>
      <c r="AP154" s="2">
        <v>6.355e-6</v>
      </c>
      <c r="AQ154" s="2">
        <v>6.355e-6</v>
      </c>
      <c r="AR154" s="2">
        <v>6.355e-6</v>
      </c>
      <c r="AS154" s="2">
        <v>6.355e-6</v>
      </c>
      <c r="AT154" s="2">
        <v>6.355e-6</v>
      </c>
      <c r="AU154" s="2">
        <v>6.355e-6</v>
      </c>
      <c r="AV154" s="2">
        <v>6.355e-6</v>
      </c>
      <c r="AW154" s="2">
        <v>6.355e-6</v>
      </c>
      <c r="AX154" s="2">
        <v>6.355e-6</v>
      </c>
      <c r="AY154" s="1">
        <v>0.029826240626518</v>
      </c>
      <c r="AZ154" s="2">
        <v>2.9715020112512e-6</v>
      </c>
      <c r="BA154" s="2">
        <v>2.5000921935458e-6</v>
      </c>
      <c r="BB154" s="2">
        <v>1.4650173022065e-6</v>
      </c>
      <c r="BC154" s="2">
        <v>6.6976393882766e-6</v>
      </c>
      <c r="BD154" s="2">
        <v>-2.349631170809e-5</v>
      </c>
      <c r="BE154" s="2">
        <v>-1.7625498638515e-5</v>
      </c>
      <c r="BF154" s="2">
        <v>-1.9223846994406e-6</v>
      </c>
      <c r="BG154" s="2">
        <v>-9.8211459875462e-6</v>
      </c>
      <c r="BH154" s="2">
        <v>-3.389515473495e-6</v>
      </c>
      <c r="BI154" s="2">
        <v>-6.6804088847602e-6</v>
      </c>
      <c r="BJ154" s="2">
        <v>-8.1670413126652e-6</v>
      </c>
      <c r="BK154" s="2">
        <v>5.7767271318565e-6</v>
      </c>
      <c r="BL154" s="2">
        <v>-8.1345262256902e-6</v>
      </c>
      <c r="BM154" s="2">
        <v>-9.1236267539064e-6</v>
      </c>
      <c r="BN154" s="2">
        <v>-1.4536516772101e-5</v>
      </c>
      <c r="BO154" s="2">
        <v>-8.8175289452077e-6</v>
      </c>
      <c r="BP154" s="2">
        <v>-9.1386001101304e-6</v>
      </c>
      <c r="BQ154" s="2">
        <v>2.4501063511444e-6</v>
      </c>
      <c r="BR154" s="2">
        <v>1.1270161264325e-6</v>
      </c>
      <c r="BS154" s="2">
        <v>-4.8947400485726e-6</v>
      </c>
      <c r="BT154" s="2">
        <v>-5.591612019614e-6</v>
      </c>
      <c r="BU154" s="2">
        <v>-1.6434808149018e-6</v>
      </c>
      <c r="BV154" s="2">
        <v>2.9059839769699e-6</v>
      </c>
      <c r="BW154" s="2">
        <v>1.796498709276e-6</v>
      </c>
      <c r="BX154" s="1">
        <v>23144994.892393</v>
      </c>
      <c r="BY154" s="1">
        <v>45826430.928256</v>
      </c>
      <c r="BZ154" s="1">
        <v>-0.014563274287212</v>
      </c>
      <c r="CA154" s="1">
        <v>-0.012788727550914</v>
      </c>
      <c r="CB154" s="1">
        <v>0.029092951840293</v>
      </c>
      <c r="CC154" s="1">
        <v>-0.572040747227</v>
      </c>
      <c r="CD154" s="1">
        <v>-0.57727420342304</v>
      </c>
      <c r="CE154" s="1">
        <v>872.11670611273</v>
      </c>
      <c r="CF154" s="1">
        <v>987.05459501649</v>
      </c>
    </row>
    <row r="155" spans="1:84">
      <c r="A155" s="1">
        <v>297.26947031366</v>
      </c>
      <c r="B155" s="1">
        <v>0.027138650750227</v>
      </c>
      <c r="C155" s="1">
        <v>85024392346206</v>
      </c>
      <c r="D155" s="1">
        <v>85030148039039</v>
      </c>
      <c r="E155" s="1">
        <v>84792236897413</v>
      </c>
      <c r="F155" s="1">
        <v>84912983261059</v>
      </c>
      <c r="G155" s="1">
        <v>80553758077207</v>
      </c>
      <c r="H155" s="1">
        <v>82134540514238</v>
      </c>
      <c r="I155" s="1">
        <v>85285752648860</v>
      </c>
      <c r="J155" s="1">
        <v>83740404877182</v>
      </c>
      <c r="K155" s="1">
        <v>84086786616850</v>
      </c>
      <c r="L155" s="1">
        <v>84787931297547</v>
      </c>
      <c r="M155" s="1">
        <v>84040379436133</v>
      </c>
      <c r="N155" s="1">
        <v>84572713590334</v>
      </c>
      <c r="O155" s="1">
        <v>84404392469347</v>
      </c>
      <c r="P155" s="1">
        <v>84131719254732</v>
      </c>
      <c r="Q155" s="1">
        <v>83308524543799</v>
      </c>
      <c r="R155" s="1">
        <v>84285140514038</v>
      </c>
      <c r="S155" s="1">
        <v>83914099942011</v>
      </c>
      <c r="T155" s="1">
        <v>85365859055023</v>
      </c>
      <c r="U155" s="1">
        <v>85213673733083</v>
      </c>
      <c r="V155" s="1">
        <v>84747595741048</v>
      </c>
      <c r="W155" s="1">
        <v>85118793477141</v>
      </c>
      <c r="X155" s="1">
        <v>85108583461855</v>
      </c>
      <c r="Y155" s="1">
        <v>83873403170712</v>
      </c>
      <c r="Z155" s="1">
        <v>85630507451943</v>
      </c>
      <c r="AA155" s="2">
        <v>6.355e-6</v>
      </c>
      <c r="AB155" s="2">
        <v>6.355e-6</v>
      </c>
      <c r="AC155" s="2">
        <v>6.355e-6</v>
      </c>
      <c r="AD155" s="2">
        <v>6.355e-6</v>
      </c>
      <c r="AE155" s="2">
        <v>6.355e-6</v>
      </c>
      <c r="AF155" s="2">
        <v>6.355e-6</v>
      </c>
      <c r="AG155" s="2">
        <v>6.355e-6</v>
      </c>
      <c r="AH155" s="2">
        <v>6.355e-6</v>
      </c>
      <c r="AI155" s="2">
        <v>6.355e-6</v>
      </c>
      <c r="AJ155" s="2">
        <v>6.355e-6</v>
      </c>
      <c r="AK155" s="2">
        <v>6.355e-6</v>
      </c>
      <c r="AL155" s="2">
        <v>6.355e-6</v>
      </c>
      <c r="AM155" s="2">
        <v>6.355e-6</v>
      </c>
      <c r="AN155" s="2">
        <v>6.355e-6</v>
      </c>
      <c r="AO155" s="2">
        <v>6.355e-6</v>
      </c>
      <c r="AP155" s="2">
        <v>6.355e-6</v>
      </c>
      <c r="AQ155" s="2">
        <v>6.355e-6</v>
      </c>
      <c r="AR155" s="2">
        <v>6.355e-6</v>
      </c>
      <c r="AS155" s="2">
        <v>6.355e-6</v>
      </c>
      <c r="AT155" s="2">
        <v>6.355e-6</v>
      </c>
      <c r="AU155" s="2">
        <v>6.355e-6</v>
      </c>
      <c r="AV155" s="2">
        <v>6.355e-6</v>
      </c>
      <c r="AW155" s="2">
        <v>6.355e-6</v>
      </c>
      <c r="AX155" s="2">
        <v>6.355e-6</v>
      </c>
      <c r="AY155" s="1">
        <v>0.030030797356428</v>
      </c>
      <c r="AZ155" s="2">
        <v>2.9687955270708e-6</v>
      </c>
      <c r="BA155" s="2">
        <v>2.4987935986268e-6</v>
      </c>
      <c r="BB155" s="2">
        <v>1.4683575972474e-6</v>
      </c>
      <c r="BC155" s="2">
        <v>6.702964386183e-6</v>
      </c>
      <c r="BD155" s="2">
        <v>-2.3488658472869e-5</v>
      </c>
      <c r="BE155" s="2">
        <v>-1.7619591412776e-5</v>
      </c>
      <c r="BF155" s="2">
        <v>-1.9198832197936e-6</v>
      </c>
      <c r="BG155" s="2">
        <v>-9.8163244896073e-6</v>
      </c>
      <c r="BH155" s="2">
        <v>-3.3893150078316e-6</v>
      </c>
      <c r="BI155" s="2">
        <v>-6.6800729346705e-6</v>
      </c>
      <c r="BJ155" s="2">
        <v>-8.1629194517533e-6</v>
      </c>
      <c r="BK155" s="2">
        <v>5.7742574542356e-6</v>
      </c>
      <c r="BL155" s="2">
        <v>-8.1292512804276e-6</v>
      </c>
      <c r="BM155" s="2">
        <v>-9.1238550918606e-6</v>
      </c>
      <c r="BN155" s="2">
        <v>-1.4537594804462e-5</v>
      </c>
      <c r="BO155" s="2">
        <v>-8.8154713765417e-6</v>
      </c>
      <c r="BP155" s="2">
        <v>-9.1345779612569e-6</v>
      </c>
      <c r="BQ155" s="2">
        <v>2.4508485357444e-6</v>
      </c>
      <c r="BR155" s="2">
        <v>1.127328953706e-6</v>
      </c>
      <c r="BS155" s="2">
        <v>-4.8950537063715e-6</v>
      </c>
      <c r="BT155" s="2">
        <v>-5.5876691958245e-6</v>
      </c>
      <c r="BU155" s="2">
        <v>-1.6473427799462e-6</v>
      </c>
      <c r="BV155" s="2">
        <v>2.8990911883869e-6</v>
      </c>
      <c r="BW155" s="2">
        <v>1.7971579535134e-6</v>
      </c>
      <c r="BX155" s="1">
        <v>23205736.708458</v>
      </c>
      <c r="BY155" s="1">
        <v>46173354.433377</v>
      </c>
      <c r="BZ155" s="1">
        <v>-0.014666226389482</v>
      </c>
      <c r="CA155" s="1">
        <v>-0.012879253100783</v>
      </c>
      <c r="CB155" s="1">
        <v>0.029287113874297</v>
      </c>
      <c r="CC155" s="1">
        <v>-0.57599203008885</v>
      </c>
      <c r="CD155" s="1">
        <v>-0.58118286562935</v>
      </c>
      <c r="CE155" s="1">
        <v>872.50370426237</v>
      </c>
      <c r="CF155" s="1">
        <v>987.59343032368</v>
      </c>
    </row>
    <row r="156" spans="1:84">
      <c r="A156" s="1">
        <v>299.26947031366</v>
      </c>
      <c r="B156" s="1">
        <v>0.027340766695461</v>
      </c>
      <c r="C156" s="1">
        <v>85014504372326</v>
      </c>
      <c r="D156" s="1">
        <v>85020901492842</v>
      </c>
      <c r="E156" s="1">
        <v>84778793886335</v>
      </c>
      <c r="F156" s="1">
        <v>84901427633880</v>
      </c>
      <c r="G156" s="1">
        <v>80499632106268</v>
      </c>
      <c r="H156" s="1">
        <v>82096338810228</v>
      </c>
      <c r="I156" s="1">
        <v>85279354382770</v>
      </c>
      <c r="J156" s="1">
        <v>83718738935194</v>
      </c>
      <c r="K156" s="1">
        <v>84066973172324</v>
      </c>
      <c r="L156" s="1">
        <v>84776570856747</v>
      </c>
      <c r="M156" s="1">
        <v>84021195324069</v>
      </c>
      <c r="N156" s="1">
        <v>84558988452424</v>
      </c>
      <c r="O156" s="1">
        <v>84389021286139</v>
      </c>
      <c r="P156" s="1">
        <v>84113876918432</v>
      </c>
      <c r="Q156" s="1">
        <v>83283359546162</v>
      </c>
      <c r="R156" s="1">
        <v>84268312933629</v>
      </c>
      <c r="S156" s="1">
        <v>83893226970505</v>
      </c>
      <c r="T156" s="1">
        <v>85359529825682</v>
      </c>
      <c r="U156" s="1">
        <v>85205438044165</v>
      </c>
      <c r="V156" s="1">
        <v>84735824525254</v>
      </c>
      <c r="W156" s="1">
        <v>85110667499443</v>
      </c>
      <c r="X156" s="1">
        <v>85099019722948</v>
      </c>
      <c r="Y156" s="1">
        <v>83851812600923</v>
      </c>
      <c r="Z156" s="1">
        <v>85627481152677</v>
      </c>
      <c r="AA156" s="2">
        <v>6.355e-6</v>
      </c>
      <c r="AB156" s="2">
        <v>6.355e-6</v>
      </c>
      <c r="AC156" s="2">
        <v>6.355e-6</v>
      </c>
      <c r="AD156" s="2">
        <v>6.355e-6</v>
      </c>
      <c r="AE156" s="2">
        <v>6.355e-6</v>
      </c>
      <c r="AF156" s="2">
        <v>6.355e-6</v>
      </c>
      <c r="AG156" s="2">
        <v>6.355e-6</v>
      </c>
      <c r="AH156" s="2">
        <v>6.355e-6</v>
      </c>
      <c r="AI156" s="2">
        <v>6.355e-6</v>
      </c>
      <c r="AJ156" s="2">
        <v>6.355e-6</v>
      </c>
      <c r="AK156" s="2">
        <v>6.355e-6</v>
      </c>
      <c r="AL156" s="2">
        <v>6.355e-6</v>
      </c>
      <c r="AM156" s="2">
        <v>6.355e-6</v>
      </c>
      <c r="AN156" s="2">
        <v>6.355e-6</v>
      </c>
      <c r="AO156" s="2">
        <v>6.355e-6</v>
      </c>
      <c r="AP156" s="2">
        <v>6.355e-6</v>
      </c>
      <c r="AQ156" s="2">
        <v>6.355e-6</v>
      </c>
      <c r="AR156" s="2">
        <v>6.355e-6</v>
      </c>
      <c r="AS156" s="2">
        <v>6.355e-6</v>
      </c>
      <c r="AT156" s="2">
        <v>6.355e-6</v>
      </c>
      <c r="AU156" s="2">
        <v>6.355e-6</v>
      </c>
      <c r="AV156" s="2">
        <v>6.355e-6</v>
      </c>
      <c r="AW156" s="2">
        <v>6.355e-6</v>
      </c>
      <c r="AX156" s="2">
        <v>6.355e-6</v>
      </c>
      <c r="AY156" s="1">
        <v>0.030235351218359</v>
      </c>
      <c r="AZ156" s="2">
        <v>2.9660954118246e-6</v>
      </c>
      <c r="BA156" s="2">
        <v>2.4974869275125e-6</v>
      </c>
      <c r="BB156" s="2">
        <v>1.4717145259324e-6</v>
      </c>
      <c r="BC156" s="2">
        <v>6.7076743927296e-6</v>
      </c>
      <c r="BD156" s="2">
        <v>-2.3481003025093e-5</v>
      </c>
      <c r="BE156" s="2">
        <v>-1.7613672365717e-5</v>
      </c>
      <c r="BF156" s="2">
        <v>-1.9174136319939e-6</v>
      </c>
      <c r="BG156" s="2">
        <v>-9.811475721918e-6</v>
      </c>
      <c r="BH156" s="2">
        <v>-3.3891400842993e-6</v>
      </c>
      <c r="BI156" s="2">
        <v>-6.6796907344911e-6</v>
      </c>
      <c r="BJ156" s="2">
        <v>-8.158657329854e-6</v>
      </c>
      <c r="BK156" s="2">
        <v>5.7718640584413e-6</v>
      </c>
      <c r="BL156" s="2">
        <v>-8.1241253813487e-6</v>
      </c>
      <c r="BM156" s="2">
        <v>-9.1240597474923e-6</v>
      </c>
      <c r="BN156" s="2">
        <v>-1.4538678595471e-5</v>
      </c>
      <c r="BO156" s="2">
        <v>-8.8132918866466e-6</v>
      </c>
      <c r="BP156" s="2">
        <v>-9.130551711705e-6</v>
      </c>
      <c r="BQ156" s="2">
        <v>2.4515457569679e-6</v>
      </c>
      <c r="BR156" s="2">
        <v>1.1275850867755e-6</v>
      </c>
      <c r="BS156" s="2">
        <v>-4.8953464308515e-6</v>
      </c>
      <c r="BT156" s="2">
        <v>-5.5836774206768e-6</v>
      </c>
      <c r="BU156" s="2">
        <v>-1.6507763384536e-6</v>
      </c>
      <c r="BV156" s="2">
        <v>2.8922645679914e-6</v>
      </c>
      <c r="BW156" s="2">
        <v>1.7978819572728e-6</v>
      </c>
      <c r="BX156" s="1">
        <v>23266525.574092</v>
      </c>
      <c r="BY156" s="1">
        <v>46520435.244787</v>
      </c>
      <c r="BZ156" s="1">
        <v>-0.014769159123161</v>
      </c>
      <c r="CA156" s="1">
        <v>-0.012969761207032</v>
      </c>
      <c r="CB156" s="1">
        <v>0.02948123766711</v>
      </c>
      <c r="CC156" s="1">
        <v>-0.5799455691179</v>
      </c>
      <c r="CD156" s="1">
        <v>-0.58509268295903</v>
      </c>
      <c r="CE156" s="1">
        <v>872.88999916112</v>
      </c>
      <c r="CF156" s="1">
        <v>988.13123327992</v>
      </c>
    </row>
    <row r="157" spans="1:84">
      <c r="A157" s="1">
        <v>301.26947031366</v>
      </c>
      <c r="B157" s="1">
        <v>0.027542882553903</v>
      </c>
      <c r="C157" s="1">
        <v>85004583020678</v>
      </c>
      <c r="D157" s="1">
        <v>85011632806243</v>
      </c>
      <c r="E157" s="1">
        <v>84765291978244</v>
      </c>
      <c r="F157" s="1">
        <v>84889825638833</v>
      </c>
      <c r="G157" s="1">
        <v>80445413204064</v>
      </c>
      <c r="H157" s="1">
        <v>82058081192968</v>
      </c>
      <c r="I157" s="1">
        <v>85272934457254</v>
      </c>
      <c r="J157" s="1">
        <v>83697040632628</v>
      </c>
      <c r="K157" s="1">
        <v>84047104426423</v>
      </c>
      <c r="L157" s="1">
        <v>84765181830980</v>
      </c>
      <c r="M157" s="1">
        <v>84001966191460</v>
      </c>
      <c r="N157" s="1">
        <v>84545230764435</v>
      </c>
      <c r="O157" s="1">
        <v>84373617032673</v>
      </c>
      <c r="P157" s="1">
        <v>84095994042878</v>
      </c>
      <c r="Q157" s="1">
        <v>83258147541653</v>
      </c>
      <c r="R157" s="1">
        <v>84251451370531</v>
      </c>
      <c r="S157" s="1">
        <v>83872300018582</v>
      </c>
      <c r="T157" s="1">
        <v>85353178416825</v>
      </c>
      <c r="U157" s="1">
        <v>85197173042707</v>
      </c>
      <c r="V157" s="1">
        <v>84724027223309</v>
      </c>
      <c r="W157" s="1">
        <v>85102520285571</v>
      </c>
      <c r="X157" s="1">
        <v>85089414811630</v>
      </c>
      <c r="Y157" s="1">
        <v>83830171345161</v>
      </c>
      <c r="Z157" s="1">
        <v>85624442684342</v>
      </c>
      <c r="AA157" s="2">
        <v>6.355e-6</v>
      </c>
      <c r="AB157" s="2">
        <v>6.355e-6</v>
      </c>
      <c r="AC157" s="2">
        <v>6.355e-6</v>
      </c>
      <c r="AD157" s="2">
        <v>6.355e-6</v>
      </c>
      <c r="AE157" s="2">
        <v>6.355e-6</v>
      </c>
      <c r="AF157" s="2">
        <v>6.355e-6</v>
      </c>
      <c r="AG157" s="2">
        <v>6.355e-6</v>
      </c>
      <c r="AH157" s="2">
        <v>6.355e-6</v>
      </c>
      <c r="AI157" s="2">
        <v>6.355e-6</v>
      </c>
      <c r="AJ157" s="2">
        <v>6.355e-6</v>
      </c>
      <c r="AK157" s="2">
        <v>6.355e-6</v>
      </c>
      <c r="AL157" s="2">
        <v>6.355e-6</v>
      </c>
      <c r="AM157" s="2">
        <v>6.355e-6</v>
      </c>
      <c r="AN157" s="2">
        <v>6.355e-6</v>
      </c>
      <c r="AO157" s="2">
        <v>6.355e-6</v>
      </c>
      <c r="AP157" s="2">
        <v>6.355e-6</v>
      </c>
      <c r="AQ157" s="2">
        <v>6.355e-6</v>
      </c>
      <c r="AR157" s="2">
        <v>6.355e-6</v>
      </c>
      <c r="AS157" s="2">
        <v>6.355e-6</v>
      </c>
      <c r="AT157" s="2">
        <v>6.355e-6</v>
      </c>
      <c r="AU157" s="2">
        <v>6.355e-6</v>
      </c>
      <c r="AV157" s="2">
        <v>6.355e-6</v>
      </c>
      <c r="AW157" s="2">
        <v>6.355e-6</v>
      </c>
      <c r="AX157" s="2">
        <v>6.355e-6</v>
      </c>
      <c r="AY157" s="1">
        <v>0.030439902282667</v>
      </c>
      <c r="AZ157" s="2">
        <v>2.9633987454577e-6</v>
      </c>
      <c r="BA157" s="2">
        <v>2.4961630302133e-6</v>
      </c>
      <c r="BB157" s="2">
        <v>1.4750969235175e-6</v>
      </c>
      <c r="BC157" s="2">
        <v>6.7124946590616e-6</v>
      </c>
      <c r="BD157" s="2">
        <v>-2.3473374786996e-5</v>
      </c>
      <c r="BE157" s="2">
        <v>-1.7607773717116e-5</v>
      </c>
      <c r="BF157" s="2">
        <v>-1.9149681712862e-6</v>
      </c>
      <c r="BG157" s="2">
        <v>-9.8069792525567e-6</v>
      </c>
      <c r="BH157" s="2">
        <v>-3.3889702901028e-6</v>
      </c>
      <c r="BI157" s="2">
        <v>-6.6792861529283e-6</v>
      </c>
      <c r="BJ157" s="2">
        <v>-8.154512060389e-6</v>
      </c>
      <c r="BK157" s="2">
        <v>5.769557251007e-6</v>
      </c>
      <c r="BL157" s="2">
        <v>-8.1191042657306e-6</v>
      </c>
      <c r="BM157" s="2">
        <v>-9.1242036984129e-6</v>
      </c>
      <c r="BN157" s="2">
        <v>-1.4539756868634e-5</v>
      </c>
      <c r="BO157" s="2">
        <v>-8.8110953886951e-6</v>
      </c>
      <c r="BP157" s="2">
        <v>-9.1264921286829e-6</v>
      </c>
      <c r="BQ157" s="2">
        <v>2.4522301356727e-6</v>
      </c>
      <c r="BR157" s="2">
        <v>1.1277817530315e-6</v>
      </c>
      <c r="BS157" s="2">
        <v>-4.8956221541377e-6</v>
      </c>
      <c r="BT157" s="2">
        <v>-5.579669145857e-6</v>
      </c>
      <c r="BU157" s="2">
        <v>-1.6544865148876e-6</v>
      </c>
      <c r="BV157" s="2">
        <v>2.8855063841853e-6</v>
      </c>
      <c r="BW157" s="2">
        <v>1.7986571788747e-6</v>
      </c>
      <c r="BX157" s="1">
        <v>23327360.857325</v>
      </c>
      <c r="BY157" s="1">
        <v>46867670.013548</v>
      </c>
      <c r="BZ157" s="1">
        <v>-0.014872072477513</v>
      </c>
      <c r="CA157" s="1">
        <v>-0.013060251819245</v>
      </c>
      <c r="CB157" s="1">
        <v>0.029675323233976</v>
      </c>
      <c r="CC157" s="1">
        <v>-0.58390161266765</v>
      </c>
      <c r="CD157" s="1">
        <v>-0.58900415801035</v>
      </c>
      <c r="CE157" s="1">
        <v>873.27563275858</v>
      </c>
      <c r="CF157" s="1">
        <v>988.66807254291</v>
      </c>
    </row>
    <row r="158" spans="1:84">
      <c r="A158" s="1">
        <v>303.26947031366</v>
      </c>
      <c r="B158" s="1">
        <v>0.027744998429243</v>
      </c>
      <c r="C158" s="1">
        <v>84994628537218</v>
      </c>
      <c r="D158" s="1">
        <v>85002342257818</v>
      </c>
      <c r="E158" s="1">
        <v>84751731514974</v>
      </c>
      <c r="F158" s="1">
        <v>84878177459326</v>
      </c>
      <c r="G158" s="1">
        <v>80391103509734</v>
      </c>
      <c r="H158" s="1">
        <v>82019769149209</v>
      </c>
      <c r="I158" s="1">
        <v>85266493071789</v>
      </c>
      <c r="J158" s="1">
        <v>83675310746170</v>
      </c>
      <c r="K158" s="1">
        <v>84027181176472</v>
      </c>
      <c r="L158" s="1">
        <v>84753764558899</v>
      </c>
      <c r="M158" s="1">
        <v>83982692369586</v>
      </c>
      <c r="N158" s="1">
        <v>84531440717070</v>
      </c>
      <c r="O158" s="1">
        <v>84358180244542</v>
      </c>
      <c r="P158" s="1">
        <v>84078071214371</v>
      </c>
      <c r="Q158" s="1">
        <v>83232889272111</v>
      </c>
      <c r="R158" s="1">
        <v>84234556266501</v>
      </c>
      <c r="S158" s="1">
        <v>83851319676951</v>
      </c>
      <c r="T158" s="1">
        <v>85346804975998</v>
      </c>
      <c r="U158" s="1">
        <v>85188878994167</v>
      </c>
      <c r="V158" s="1">
        <v>84712204059444</v>
      </c>
      <c r="W158" s="1">
        <v>85094351995900</v>
      </c>
      <c r="X158" s="1">
        <v>85079769004329</v>
      </c>
      <c r="Y158" s="1">
        <v>83808479783238</v>
      </c>
      <c r="Z158" s="1">
        <v>85621392074266</v>
      </c>
      <c r="AA158" s="2">
        <v>6.355e-6</v>
      </c>
      <c r="AB158" s="2">
        <v>6.355e-6</v>
      </c>
      <c r="AC158" s="2">
        <v>6.355e-6</v>
      </c>
      <c r="AD158" s="2">
        <v>6.355e-6</v>
      </c>
      <c r="AE158" s="2">
        <v>6.355e-6</v>
      </c>
      <c r="AF158" s="2">
        <v>6.355e-6</v>
      </c>
      <c r="AG158" s="2">
        <v>6.355e-6</v>
      </c>
      <c r="AH158" s="2">
        <v>6.355e-6</v>
      </c>
      <c r="AI158" s="2">
        <v>6.355e-6</v>
      </c>
      <c r="AJ158" s="2">
        <v>6.355e-6</v>
      </c>
      <c r="AK158" s="2">
        <v>6.355e-6</v>
      </c>
      <c r="AL158" s="2">
        <v>6.355e-6</v>
      </c>
      <c r="AM158" s="2">
        <v>6.355e-6</v>
      </c>
      <c r="AN158" s="2">
        <v>6.355e-6</v>
      </c>
      <c r="AO158" s="2">
        <v>6.355e-6</v>
      </c>
      <c r="AP158" s="2">
        <v>6.355e-6</v>
      </c>
      <c r="AQ158" s="2">
        <v>6.355e-6</v>
      </c>
      <c r="AR158" s="2">
        <v>6.355e-6</v>
      </c>
      <c r="AS158" s="2">
        <v>6.355e-6</v>
      </c>
      <c r="AT158" s="2">
        <v>6.355e-6</v>
      </c>
      <c r="AU158" s="2">
        <v>6.355e-6</v>
      </c>
      <c r="AV158" s="2">
        <v>6.355e-6</v>
      </c>
      <c r="AW158" s="2">
        <v>6.355e-6</v>
      </c>
      <c r="AX158" s="2">
        <v>6.355e-6</v>
      </c>
      <c r="AY158" s="1">
        <v>0.030644450652127</v>
      </c>
      <c r="AZ158" s="2">
        <v>2.9607187033738e-6</v>
      </c>
      <c r="BA158" s="2">
        <v>2.4948225451177e-6</v>
      </c>
      <c r="BB158" s="2">
        <v>1.4785093294834e-6</v>
      </c>
      <c r="BC158" s="2">
        <v>6.7171229513588e-6</v>
      </c>
      <c r="BD158" s="2">
        <v>-2.3465761380971e-5</v>
      </c>
      <c r="BE158" s="2">
        <v>-1.7601911004132e-5</v>
      </c>
      <c r="BF158" s="2">
        <v>-1.9125484703619e-6</v>
      </c>
      <c r="BG158" s="2">
        <v>-9.8025729632035e-6</v>
      </c>
      <c r="BH158" s="2">
        <v>-3.388787555659e-6</v>
      </c>
      <c r="BI158" s="2">
        <v>-6.6788550845715e-6</v>
      </c>
      <c r="BJ158" s="2">
        <v>-8.1504602222673e-6</v>
      </c>
      <c r="BK158" s="2">
        <v>5.7674145889245e-6</v>
      </c>
      <c r="BL158" s="2">
        <v>-8.1141753639447e-6</v>
      </c>
      <c r="BM158" s="2">
        <v>-9.1242946567205e-6</v>
      </c>
      <c r="BN158" s="2">
        <v>-1.4540859042929e-5</v>
      </c>
      <c r="BO158" s="2">
        <v>-8.8088418369629e-6</v>
      </c>
      <c r="BP158" s="2">
        <v>-9.1224235780075e-6</v>
      </c>
      <c r="BQ158" s="2">
        <v>2.452913880873e-6</v>
      </c>
      <c r="BR158" s="2">
        <v>1.127947490029e-6</v>
      </c>
      <c r="BS158" s="2">
        <v>-4.8959128446202e-6</v>
      </c>
      <c r="BT158" s="2">
        <v>-5.5756602280156e-6</v>
      </c>
      <c r="BU158" s="2">
        <v>-1.6582208014497e-6</v>
      </c>
      <c r="BV158" s="2">
        <v>2.8787693456184e-6</v>
      </c>
      <c r="BW158" s="2">
        <v>1.7994892696092e-6</v>
      </c>
      <c r="BX158" s="1">
        <v>23388241.992012</v>
      </c>
      <c r="BY158" s="1">
        <v>47215055.778103</v>
      </c>
      <c r="BZ158" s="1">
        <v>-0.014974966505915</v>
      </c>
      <c r="CA158" s="1">
        <v>-0.013150724899177</v>
      </c>
      <c r="CB158" s="1">
        <v>0.02986937059005</v>
      </c>
      <c r="CC158" s="1">
        <v>-0.58785993567307</v>
      </c>
      <c r="CD158" s="1">
        <v>-0.59291694108718</v>
      </c>
      <c r="CE158" s="1">
        <v>873.66060603845</v>
      </c>
      <c r="CF158" s="1">
        <v>989.20396409469</v>
      </c>
    </row>
    <row r="159" spans="1:84">
      <c r="A159" s="1">
        <v>305.26947031366</v>
      </c>
      <c r="B159" s="1">
        <v>0.027947114233335</v>
      </c>
      <c r="C159" s="1">
        <v>84984641177650</v>
      </c>
      <c r="D159" s="1">
        <v>84993030138085</v>
      </c>
      <c r="E159" s="1">
        <v>84738112838082</v>
      </c>
      <c r="F159" s="1">
        <v>84866483249110</v>
      </c>
      <c r="G159" s="1">
        <v>80336705324257</v>
      </c>
      <c r="H159" s="1">
        <v>81981404188975</v>
      </c>
      <c r="I159" s="1">
        <v>85260030430930</v>
      </c>
      <c r="J159" s="1">
        <v>83653549981973</v>
      </c>
      <c r="K159" s="1">
        <v>84007204231265</v>
      </c>
      <c r="L159" s="1">
        <v>84742319381391</v>
      </c>
      <c r="M159" s="1">
        <v>83963374276729</v>
      </c>
      <c r="N159" s="1">
        <v>84517618687078</v>
      </c>
      <c r="O159" s="1">
        <v>84342711450532</v>
      </c>
      <c r="P159" s="1">
        <v>84060109026407</v>
      </c>
      <c r="Q159" s="1">
        <v>83207585456673</v>
      </c>
      <c r="R159" s="1">
        <v>84217628191450</v>
      </c>
      <c r="S159" s="1">
        <v>83830286473292</v>
      </c>
      <c r="T159" s="1">
        <v>85340409638061</v>
      </c>
      <c r="U159" s="1">
        <v>85180556165035</v>
      </c>
      <c r="V159" s="1">
        <v>84700355136257</v>
      </c>
      <c r="W159" s="1">
        <v>85086162782619</v>
      </c>
      <c r="X159" s="1">
        <v>85070082548833</v>
      </c>
      <c r="Y159" s="1">
        <v>83786738272343</v>
      </c>
      <c r="Z159" s="1">
        <v>85618329349973</v>
      </c>
      <c r="AA159" s="2">
        <v>6.355e-6</v>
      </c>
      <c r="AB159" s="2">
        <v>6.355e-6</v>
      </c>
      <c r="AC159" s="2">
        <v>6.355e-6</v>
      </c>
      <c r="AD159" s="2">
        <v>6.355e-6</v>
      </c>
      <c r="AE159" s="2">
        <v>6.355e-6</v>
      </c>
      <c r="AF159" s="2">
        <v>6.355e-6</v>
      </c>
      <c r="AG159" s="2">
        <v>6.355e-6</v>
      </c>
      <c r="AH159" s="2">
        <v>6.355e-6</v>
      </c>
      <c r="AI159" s="2">
        <v>6.355e-6</v>
      </c>
      <c r="AJ159" s="2">
        <v>6.355e-6</v>
      </c>
      <c r="AK159" s="2">
        <v>6.355e-6</v>
      </c>
      <c r="AL159" s="2">
        <v>6.355e-6</v>
      </c>
      <c r="AM159" s="2">
        <v>6.355e-6</v>
      </c>
      <c r="AN159" s="2">
        <v>6.355e-6</v>
      </c>
      <c r="AO159" s="2">
        <v>6.355e-6</v>
      </c>
      <c r="AP159" s="2">
        <v>6.355e-6</v>
      </c>
      <c r="AQ159" s="2">
        <v>6.355e-6</v>
      </c>
      <c r="AR159" s="2">
        <v>6.355e-6</v>
      </c>
      <c r="AS159" s="2">
        <v>6.355e-6</v>
      </c>
      <c r="AT159" s="2">
        <v>6.355e-6</v>
      </c>
      <c r="AU159" s="2">
        <v>6.355e-6</v>
      </c>
      <c r="AV159" s="2">
        <v>6.355e-6</v>
      </c>
      <c r="AW159" s="2">
        <v>6.355e-6</v>
      </c>
      <c r="AX159" s="2">
        <v>6.355e-6</v>
      </c>
      <c r="AY159" s="1">
        <v>0.030848996433825</v>
      </c>
      <c r="AZ159" s="2">
        <v>2.9580438885838e-6</v>
      </c>
      <c r="BA159" s="2">
        <v>2.4934205933222e-6</v>
      </c>
      <c r="BB159" s="2">
        <v>1.481948198883e-6</v>
      </c>
      <c r="BC159" s="2">
        <v>6.7217361598928e-6</v>
      </c>
      <c r="BD159" s="2">
        <v>-2.3458060565595e-5</v>
      </c>
      <c r="BE159" s="2">
        <v>-1.7595991081858e-5</v>
      </c>
      <c r="BF159" s="2">
        <v>-1.9101433206478e-6</v>
      </c>
      <c r="BG159" s="2">
        <v>-9.7981992839197e-6</v>
      </c>
      <c r="BH159" s="2">
        <v>-3.388580492125e-6</v>
      </c>
      <c r="BI159" s="2">
        <v>-6.6784149485101e-6</v>
      </c>
      <c r="BJ159" s="2">
        <v>-8.1464122555971e-6</v>
      </c>
      <c r="BK159" s="2">
        <v>5.7637919861816e-6</v>
      </c>
      <c r="BL159" s="2">
        <v>-8.1093374672339e-6</v>
      </c>
      <c r="BM159" s="2">
        <v>-9.1243141918798e-6</v>
      </c>
      <c r="BN159" s="2">
        <v>-1.4541988213538e-5</v>
      </c>
      <c r="BO159" s="2">
        <v>-8.8064546018381e-6</v>
      </c>
      <c r="BP159" s="2">
        <v>-9.118398850535e-6</v>
      </c>
      <c r="BQ159" s="2">
        <v>2.4536101843916e-6</v>
      </c>
      <c r="BR159" s="2">
        <v>1.1280475972998e-6</v>
      </c>
      <c r="BS159" s="2">
        <v>-4.8963179999785e-6</v>
      </c>
      <c r="BT159" s="2">
        <v>-5.5716552517654e-6</v>
      </c>
      <c r="BU159" s="2">
        <v>-1.6619372871555e-6</v>
      </c>
      <c r="BV159" s="2">
        <v>2.8721108443192e-6</v>
      </c>
      <c r="BW159" s="2">
        <v>1.8003774362713e-6</v>
      </c>
      <c r="BX159" s="1">
        <v>23449168.441441</v>
      </c>
      <c r="BY159" s="1">
        <v>47562589.761539</v>
      </c>
      <c r="BZ159" s="1">
        <v>-0.015077841275669</v>
      </c>
      <c r="CA159" s="1">
        <v>-0.013241180363947</v>
      </c>
      <c r="CB159" s="1">
        <v>0.0300633797525</v>
      </c>
      <c r="CC159" s="1">
        <v>-0.59182136853667</v>
      </c>
      <c r="CD159" s="1">
        <v>-0.59683159161414</v>
      </c>
      <c r="CE159" s="1">
        <v>874.04493905949</v>
      </c>
      <c r="CF159" s="1">
        <v>989.73892577683</v>
      </c>
    </row>
    <row r="160" spans="1:84">
      <c r="A160" s="1">
        <v>307.26947031366</v>
      </c>
      <c r="B160" s="1">
        <v>0.028149230432391</v>
      </c>
      <c r="C160" s="1">
        <v>84974621202535</v>
      </c>
      <c r="D160" s="1">
        <v>84983696706326</v>
      </c>
      <c r="E160" s="1">
        <v>84724436308315</v>
      </c>
      <c r="F160" s="1">
        <v>84854743179663</v>
      </c>
      <c r="G160" s="1">
        <v>80282220609440</v>
      </c>
      <c r="H160" s="1">
        <v>81942987785474</v>
      </c>
      <c r="I160" s="1">
        <v>85253546740388</v>
      </c>
      <c r="J160" s="1">
        <v>83631759084206</v>
      </c>
      <c r="K160" s="1">
        <v>83987174395288</v>
      </c>
      <c r="L160" s="1">
        <v>84730846650702</v>
      </c>
      <c r="M160" s="1">
        <v>83944012340014</v>
      </c>
      <c r="N160" s="1">
        <v>84503764423363</v>
      </c>
      <c r="O160" s="1">
        <v>84327211160727</v>
      </c>
      <c r="P160" s="1">
        <v>84042108091131</v>
      </c>
      <c r="Q160" s="1">
        <v>83182236792353</v>
      </c>
      <c r="R160" s="1">
        <v>84200667703802</v>
      </c>
      <c r="S160" s="1">
        <v>83809200998310</v>
      </c>
      <c r="T160" s="1">
        <v>85333992577005</v>
      </c>
      <c r="U160" s="1">
        <v>85172204833129</v>
      </c>
      <c r="V160" s="1">
        <v>84688480785588</v>
      </c>
      <c r="W160" s="1">
        <v>85077952813380</v>
      </c>
      <c r="X160" s="1">
        <v>85060355685451</v>
      </c>
      <c r="Y160" s="1">
        <v>83764947200682</v>
      </c>
      <c r="Z160" s="1">
        <v>85615254537784</v>
      </c>
      <c r="AA160" s="2">
        <v>6.355e-6</v>
      </c>
      <c r="AB160" s="2">
        <v>6.355e-6</v>
      </c>
      <c r="AC160" s="2">
        <v>6.355e-6</v>
      </c>
      <c r="AD160" s="2">
        <v>6.355e-6</v>
      </c>
      <c r="AE160" s="2">
        <v>6.355e-6</v>
      </c>
      <c r="AF160" s="2">
        <v>6.355e-6</v>
      </c>
      <c r="AG160" s="2">
        <v>6.355e-6</v>
      </c>
      <c r="AH160" s="2">
        <v>6.355e-6</v>
      </c>
      <c r="AI160" s="2">
        <v>6.355e-6</v>
      </c>
      <c r="AJ160" s="2">
        <v>6.355e-6</v>
      </c>
      <c r="AK160" s="2">
        <v>6.355e-6</v>
      </c>
      <c r="AL160" s="2">
        <v>6.355e-6</v>
      </c>
      <c r="AM160" s="2">
        <v>6.355e-6</v>
      </c>
      <c r="AN160" s="2">
        <v>6.355e-6</v>
      </c>
      <c r="AO160" s="2">
        <v>6.355e-6</v>
      </c>
      <c r="AP160" s="2">
        <v>6.355e-6</v>
      </c>
      <c r="AQ160" s="2">
        <v>6.355e-6</v>
      </c>
      <c r="AR160" s="2">
        <v>6.355e-6</v>
      </c>
      <c r="AS160" s="2">
        <v>6.355e-6</v>
      </c>
      <c r="AT160" s="2">
        <v>6.355e-6</v>
      </c>
      <c r="AU160" s="2">
        <v>6.355e-6</v>
      </c>
      <c r="AV160" s="2">
        <v>6.355e-6</v>
      </c>
      <c r="AW160" s="2">
        <v>6.355e-6</v>
      </c>
      <c r="AX160" s="2">
        <v>6.355e-6</v>
      </c>
      <c r="AY160" s="1">
        <v>0.031053539591856</v>
      </c>
      <c r="AZ160" s="2">
        <v>2.9553667123849e-6</v>
      </c>
      <c r="BA160" s="2">
        <v>2.4920697157153e-6</v>
      </c>
      <c r="BB160" s="2">
        <v>1.4853854685192e-6</v>
      </c>
      <c r="BC160" s="2">
        <v>6.7263021571411e-6</v>
      </c>
      <c r="BD160" s="2">
        <v>-2.3450518081576e-5</v>
      </c>
      <c r="BE160" s="2">
        <v>-1.7590229800369e-5</v>
      </c>
      <c r="BF160" s="2">
        <v>-1.9077555602478e-6</v>
      </c>
      <c r="BG160" s="2">
        <v>-9.7938297364164e-6</v>
      </c>
      <c r="BH160" s="2">
        <v>-3.3884084892405e-6</v>
      </c>
      <c r="BI160" s="2">
        <v>-6.6779162427376e-6</v>
      </c>
      <c r="BJ160" s="2">
        <v>-8.1423840509378e-6</v>
      </c>
      <c r="BK160" s="2">
        <v>5.7632576633721e-6</v>
      </c>
      <c r="BL160" s="2">
        <v>-8.1045812601834e-6</v>
      </c>
      <c r="BM160" s="2">
        <v>-9.1242614829135e-6</v>
      </c>
      <c r="BN160" s="2">
        <v>-1.4543124226595e-5</v>
      </c>
      <c r="BO160" s="2">
        <v>-8.8039754202266e-6</v>
      </c>
      <c r="BP160" s="2">
        <v>-9.1142713952128e-6</v>
      </c>
      <c r="BQ160" s="2">
        <v>2.4542466358023e-6</v>
      </c>
      <c r="BR160" s="2">
        <v>1.1280981046141e-6</v>
      </c>
      <c r="BS160" s="2">
        <v>-4.8964051080221e-6</v>
      </c>
      <c r="BT160" s="2">
        <v>-5.5676285064395e-6</v>
      </c>
      <c r="BU160" s="2">
        <v>-1.6655193684003e-6</v>
      </c>
      <c r="BV160" s="2">
        <v>2.8654594046623e-6</v>
      </c>
      <c r="BW160" s="2">
        <v>1.8013197473083e-6</v>
      </c>
      <c r="BX160" s="1">
        <v>23510139.801134</v>
      </c>
      <c r="BY160" s="1">
        <v>47910269.968573</v>
      </c>
      <c r="BZ160" s="1">
        <v>-0.015180696480855</v>
      </c>
      <c r="CA160" s="1">
        <v>-0.013331618663152</v>
      </c>
      <c r="CB160" s="1">
        <v>0.03025735073347</v>
      </c>
      <c r="CC160" s="1">
        <v>-0.59578490578387</v>
      </c>
      <c r="CD160" s="1">
        <v>-0.60074769667785</v>
      </c>
      <c r="CE160" s="1">
        <v>874.42855948564</v>
      </c>
      <c r="CF160" s="1">
        <v>990.27290473597</v>
      </c>
    </row>
    <row r="161" spans="1:84">
      <c r="A161" s="1">
        <v>309.26947031366</v>
      </c>
      <c r="B161" s="1">
        <v>0.028351346629778</v>
      </c>
      <c r="C161" s="1">
        <v>84964568834582</v>
      </c>
      <c r="D161" s="1">
        <v>84974342231165</v>
      </c>
      <c r="E161" s="1">
        <v>84710702289053</v>
      </c>
      <c r="F161" s="1">
        <v>84842957421651</v>
      </c>
      <c r="G161" s="1">
        <v>80227651441081</v>
      </c>
      <c r="H161" s="1">
        <v>81904521486509</v>
      </c>
      <c r="I161" s="1">
        <v>85247042214618</v>
      </c>
      <c r="J161" s="1">
        <v>83609938751181</v>
      </c>
      <c r="K161" s="1">
        <v>83967092518123</v>
      </c>
      <c r="L161" s="1">
        <v>84719346731862</v>
      </c>
      <c r="M161" s="1">
        <v>83924607066315</v>
      </c>
      <c r="N161" s="1">
        <v>84489878381969</v>
      </c>
      <c r="O161" s="1">
        <v>84311679879954</v>
      </c>
      <c r="P161" s="1">
        <v>84024069017465</v>
      </c>
      <c r="Q161" s="1">
        <v>83156844012732</v>
      </c>
      <c r="R161" s="1">
        <v>84183675348905</v>
      </c>
      <c r="S161" s="1">
        <v>83788063855490</v>
      </c>
      <c r="T161" s="1">
        <v>85327554012730</v>
      </c>
      <c r="U161" s="1">
        <v>85163825270229</v>
      </c>
      <c r="V161" s="1">
        <v>84676581327356</v>
      </c>
      <c r="W161" s="1">
        <v>85069722240276</v>
      </c>
      <c r="X161" s="1">
        <v>85050588635964</v>
      </c>
      <c r="Y161" s="1">
        <v>83743106963001</v>
      </c>
      <c r="Z161" s="1">
        <v>85612167658030</v>
      </c>
      <c r="AA161" s="2">
        <v>6.355e-6</v>
      </c>
      <c r="AB161" s="2">
        <v>6.355e-6</v>
      </c>
      <c r="AC161" s="2">
        <v>6.355e-6</v>
      </c>
      <c r="AD161" s="2">
        <v>6.355e-6</v>
      </c>
      <c r="AE161" s="2">
        <v>6.355e-6</v>
      </c>
      <c r="AF161" s="2">
        <v>6.355e-6</v>
      </c>
      <c r="AG161" s="2">
        <v>6.355e-6</v>
      </c>
      <c r="AH161" s="2">
        <v>6.355e-6</v>
      </c>
      <c r="AI161" s="2">
        <v>6.355e-6</v>
      </c>
      <c r="AJ161" s="2">
        <v>6.355e-6</v>
      </c>
      <c r="AK161" s="2">
        <v>6.355e-6</v>
      </c>
      <c r="AL161" s="2">
        <v>6.355e-6</v>
      </c>
      <c r="AM161" s="2">
        <v>6.355e-6</v>
      </c>
      <c r="AN161" s="2">
        <v>6.355e-6</v>
      </c>
      <c r="AO161" s="2">
        <v>6.355e-6</v>
      </c>
      <c r="AP161" s="2">
        <v>6.355e-6</v>
      </c>
      <c r="AQ161" s="2">
        <v>6.355e-6</v>
      </c>
      <c r="AR161" s="2">
        <v>6.355e-6</v>
      </c>
      <c r="AS161" s="2">
        <v>6.355e-6</v>
      </c>
      <c r="AT161" s="2">
        <v>6.355e-6</v>
      </c>
      <c r="AU161" s="2">
        <v>6.355e-6</v>
      </c>
      <c r="AV161" s="2">
        <v>6.355e-6</v>
      </c>
      <c r="AW161" s="2">
        <v>6.355e-6</v>
      </c>
      <c r="AX161" s="2">
        <v>6.355e-6</v>
      </c>
      <c r="AY161" s="1">
        <v>0.031258080208152</v>
      </c>
      <c r="AZ161" s="2">
        <v>2.9529887643538e-6</v>
      </c>
      <c r="BA161" s="2">
        <v>2.4907028384254e-6</v>
      </c>
      <c r="BB161" s="2">
        <v>1.4888239653993e-6</v>
      </c>
      <c r="BC161" s="2">
        <v>6.7307967374176e-6</v>
      </c>
      <c r="BD161" s="2">
        <v>-2.3442990461469e-5</v>
      </c>
      <c r="BE161" s="2">
        <v>-1.7584396361607e-5</v>
      </c>
      <c r="BF161" s="2">
        <v>-1.9053785363983e-6</v>
      </c>
      <c r="BG161" s="2">
        <v>-9.7894991059982e-6</v>
      </c>
      <c r="BH161" s="2">
        <v>-3.3881364359247e-6</v>
      </c>
      <c r="BI161" s="2">
        <v>-6.6774035749779e-6</v>
      </c>
      <c r="BJ161" s="2">
        <v>-8.1383337746041e-6</v>
      </c>
      <c r="BK161" s="2">
        <v>5.7612083486229e-6</v>
      </c>
      <c r="BL161" s="2">
        <v>-8.099908786297e-6</v>
      </c>
      <c r="BM161" s="2">
        <v>-9.1241374912376e-6</v>
      </c>
      <c r="BN161" s="2">
        <v>-1.4544291826068e-5</v>
      </c>
      <c r="BO161" s="2">
        <v>-8.8011436484914e-6</v>
      </c>
      <c r="BP161" s="2">
        <v>-9.1101918486397e-6</v>
      </c>
      <c r="BQ161" s="2">
        <v>2.4548704656077e-6</v>
      </c>
      <c r="BR161" s="2">
        <v>1.1280933999655e-6</v>
      </c>
      <c r="BS161" s="2">
        <v>-4.8963488153577e-6</v>
      </c>
      <c r="BT161" s="2">
        <v>-5.5636235495042e-6</v>
      </c>
      <c r="BU161" s="2">
        <v>-1.6689667625117e-6</v>
      </c>
      <c r="BV161" s="2">
        <v>2.8588545989793e-6</v>
      </c>
      <c r="BW161" s="2">
        <v>1.8023262022346e-6</v>
      </c>
      <c r="BX161" s="1">
        <v>23571155.485132</v>
      </c>
      <c r="BY161" s="1">
        <v>48258093.346745</v>
      </c>
      <c r="BZ161" s="1">
        <v>-0.015283532152023</v>
      </c>
      <c r="CA161" s="1">
        <v>-0.013422039661075</v>
      </c>
      <c r="CB161" s="1">
        <v>0.030451283550334</v>
      </c>
      <c r="CC161" s="1">
        <v>-0.5997514931552</v>
      </c>
      <c r="CD161" s="1">
        <v>-0.60466564879258</v>
      </c>
      <c r="CE161" s="1">
        <v>874.81153583775</v>
      </c>
      <c r="CF161" s="1">
        <v>990.8059674821</v>
      </c>
    </row>
    <row r="162" spans="1:84">
      <c r="A162" s="1">
        <v>311.26947031366</v>
      </c>
      <c r="B162" s="1">
        <v>0.028553462892506</v>
      </c>
      <c r="C162" s="1">
        <v>84954484337721</v>
      </c>
      <c r="D162" s="1">
        <v>84964967067590</v>
      </c>
      <c r="E162" s="1">
        <v>84696911136520</v>
      </c>
      <c r="F162" s="1">
        <v>84831126154421</v>
      </c>
      <c r="G162" s="1">
        <v>80172999924277</v>
      </c>
      <c r="H162" s="1">
        <v>81866006917793</v>
      </c>
      <c r="I162" s="1">
        <v>85240517060243</v>
      </c>
      <c r="J162" s="1">
        <v>83588089631770</v>
      </c>
      <c r="K162" s="1">
        <v>83946959380475</v>
      </c>
      <c r="L162" s="1">
        <v>84707819959341</v>
      </c>
      <c r="M162" s="1">
        <v>83905158996001</v>
      </c>
      <c r="N162" s="1">
        <v>84475960767997</v>
      </c>
      <c r="O162" s="1">
        <v>84296118091343</v>
      </c>
      <c r="P162" s="1">
        <v>84005992408773</v>
      </c>
      <c r="Q162" s="1">
        <v>83131407835691</v>
      </c>
      <c r="R162" s="1">
        <v>84166651671810</v>
      </c>
      <c r="S162" s="1">
        <v>83766875548342</v>
      </c>
      <c r="T162" s="1">
        <v>85321094113149</v>
      </c>
      <c r="U162" s="1">
        <v>85155417752599</v>
      </c>
      <c r="V162" s="1">
        <v>84664656941810</v>
      </c>
      <c r="W162" s="1">
        <v>85061471194031</v>
      </c>
      <c r="X162" s="1">
        <v>85040781623252</v>
      </c>
      <c r="Y162" s="1">
        <v>83721217901213</v>
      </c>
      <c r="Z162" s="1">
        <v>85609068726370</v>
      </c>
      <c r="AA162" s="2">
        <v>6.355e-6</v>
      </c>
      <c r="AB162" s="2">
        <v>6.355e-6</v>
      </c>
      <c r="AC162" s="2">
        <v>6.355e-6</v>
      </c>
      <c r="AD162" s="2">
        <v>6.355e-6</v>
      </c>
      <c r="AE162" s="2">
        <v>6.355e-6</v>
      </c>
      <c r="AF162" s="2">
        <v>6.355e-6</v>
      </c>
      <c r="AG162" s="2">
        <v>6.355e-6</v>
      </c>
      <c r="AH162" s="2">
        <v>6.355e-6</v>
      </c>
      <c r="AI162" s="2">
        <v>6.355e-6</v>
      </c>
      <c r="AJ162" s="2">
        <v>6.355e-6</v>
      </c>
      <c r="AK162" s="2">
        <v>6.355e-6</v>
      </c>
      <c r="AL162" s="2">
        <v>6.355e-6</v>
      </c>
      <c r="AM162" s="2">
        <v>6.355e-6</v>
      </c>
      <c r="AN162" s="2">
        <v>6.355e-6</v>
      </c>
      <c r="AO162" s="2">
        <v>6.355e-6</v>
      </c>
      <c r="AP162" s="2">
        <v>6.355e-6</v>
      </c>
      <c r="AQ162" s="2">
        <v>6.355e-6</v>
      </c>
      <c r="AR162" s="2">
        <v>6.355e-6</v>
      </c>
      <c r="AS162" s="2">
        <v>6.355e-6</v>
      </c>
      <c r="AT162" s="2">
        <v>6.355e-6</v>
      </c>
      <c r="AU162" s="2">
        <v>6.355e-6</v>
      </c>
      <c r="AV162" s="2">
        <v>6.355e-6</v>
      </c>
      <c r="AW162" s="2">
        <v>6.355e-6</v>
      </c>
      <c r="AX162" s="2">
        <v>6.355e-6</v>
      </c>
      <c r="AY162" s="1">
        <v>0.031462618320369</v>
      </c>
      <c r="AZ162" s="2">
        <v>2.9504861920405e-6</v>
      </c>
      <c r="BA162" s="2">
        <v>2.4896759445147e-6</v>
      </c>
      <c r="BB162" s="2">
        <v>1.4922449982866e-6</v>
      </c>
      <c r="BC162" s="2">
        <v>6.7352159398066e-6</v>
      </c>
      <c r="BD162" s="2">
        <v>-2.3435513222305e-5</v>
      </c>
      <c r="BE162" s="2">
        <v>-1.7578643999551e-5</v>
      </c>
      <c r="BF162" s="2">
        <v>-1.9030089677629e-6</v>
      </c>
      <c r="BG162" s="2">
        <v>-9.7850278479696e-6</v>
      </c>
      <c r="BH162" s="2">
        <v>-3.387910006881e-6</v>
      </c>
      <c r="BI162" s="2">
        <v>-6.6768755442507e-6</v>
      </c>
      <c r="BJ162" s="2">
        <v>-8.1342545422459e-6</v>
      </c>
      <c r="BK162" s="2">
        <v>5.7591765219225e-6</v>
      </c>
      <c r="BL162" s="2">
        <v>-8.0953027515947e-6</v>
      </c>
      <c r="BM162" s="2">
        <v>-9.1239043822897e-6</v>
      </c>
      <c r="BN162" s="2">
        <v>-1.4545442799693e-5</v>
      </c>
      <c r="BO162" s="2">
        <v>-8.798508301984e-6</v>
      </c>
      <c r="BP162" s="2">
        <v>-9.1061183322293e-6</v>
      </c>
      <c r="BQ162" s="2">
        <v>2.4554237536227e-6</v>
      </c>
      <c r="BR162" s="2">
        <v>1.1280285251662e-6</v>
      </c>
      <c r="BS162" s="2">
        <v>-4.8966652224922e-6</v>
      </c>
      <c r="BT162" s="2">
        <v>-5.5596288925663e-6</v>
      </c>
      <c r="BU162" s="2">
        <v>-1.6723615407231e-6</v>
      </c>
      <c r="BV162" s="2">
        <v>2.8522701116494e-6</v>
      </c>
      <c r="BW162" s="2">
        <v>1.8034023752946e-6</v>
      </c>
      <c r="BX162" s="1">
        <v>23632215.021846</v>
      </c>
      <c r="BY162" s="1">
        <v>48606057.513474</v>
      </c>
      <c r="BZ162" s="1">
        <v>-0.015386348338427</v>
      </c>
      <c r="CA162" s="1">
        <v>-0.013512443305524</v>
      </c>
      <c r="CB162" s="1">
        <v>0.030645178218851</v>
      </c>
      <c r="CC162" s="1">
        <v>-0.60372008272581</v>
      </c>
      <c r="CD162" s="1">
        <v>-0.60858460542167</v>
      </c>
      <c r="CE162" s="1">
        <v>875.19387352272</v>
      </c>
      <c r="CF162" s="1">
        <v>991.3381160184</v>
      </c>
    </row>
    <row r="163" spans="1:84">
      <c r="A163" s="1">
        <v>313.26947031366</v>
      </c>
      <c r="B163" s="1">
        <v>0.028755579176686</v>
      </c>
      <c r="C163" s="1">
        <v>84944367983066</v>
      </c>
      <c r="D163" s="1">
        <v>84955571377285</v>
      </c>
      <c r="E163" s="1">
        <v>84683063202643</v>
      </c>
      <c r="F163" s="1">
        <v>84819249560593</v>
      </c>
      <c r="G163" s="1">
        <v>80118268120116</v>
      </c>
      <c r="H163" s="1">
        <v>81827445394076</v>
      </c>
      <c r="I163" s="1">
        <v>85233971478850</v>
      </c>
      <c r="J163" s="1">
        <v>83566212519181</v>
      </c>
      <c r="K163" s="1">
        <v>83926775692650</v>
      </c>
      <c r="L163" s="1">
        <v>84696266661905</v>
      </c>
      <c r="M163" s="1">
        <v>83885668558833</v>
      </c>
      <c r="N163" s="1">
        <v>84462011797498</v>
      </c>
      <c r="O163" s="1">
        <v>84280526301679</v>
      </c>
      <c r="P163" s="1">
        <v>83987878878997</v>
      </c>
      <c r="Q163" s="1">
        <v>83105929138744</v>
      </c>
      <c r="R163" s="1">
        <v>84149597225025</v>
      </c>
      <c r="S163" s="1">
        <v>83745636598997</v>
      </c>
      <c r="T163" s="1">
        <v>85314613058396</v>
      </c>
      <c r="U163" s="1">
        <v>85146982549986</v>
      </c>
      <c r="V163" s="1">
        <v>84652707853417</v>
      </c>
      <c r="W163" s="1">
        <v>85053199828143</v>
      </c>
      <c r="X163" s="1">
        <v>85030934859027</v>
      </c>
      <c r="Y163" s="1">
        <v>83699280380883</v>
      </c>
      <c r="Z163" s="1">
        <v>85605957755885</v>
      </c>
      <c r="AA163" s="2">
        <v>6.355e-6</v>
      </c>
      <c r="AB163" s="2">
        <v>6.355e-6</v>
      </c>
      <c r="AC163" s="2">
        <v>6.355e-6</v>
      </c>
      <c r="AD163" s="2">
        <v>6.355e-6</v>
      </c>
      <c r="AE163" s="2">
        <v>6.355e-6</v>
      </c>
      <c r="AF163" s="2">
        <v>6.355e-6</v>
      </c>
      <c r="AG163" s="2">
        <v>6.355e-6</v>
      </c>
      <c r="AH163" s="2">
        <v>6.355e-6</v>
      </c>
      <c r="AI163" s="2">
        <v>6.355e-6</v>
      </c>
      <c r="AJ163" s="2">
        <v>6.355e-6</v>
      </c>
      <c r="AK163" s="2">
        <v>6.355e-6</v>
      </c>
      <c r="AL163" s="2">
        <v>6.355e-6</v>
      </c>
      <c r="AM163" s="2">
        <v>6.355e-6</v>
      </c>
      <c r="AN163" s="2">
        <v>6.355e-6</v>
      </c>
      <c r="AO163" s="2">
        <v>6.355e-6</v>
      </c>
      <c r="AP163" s="2">
        <v>6.355e-6</v>
      </c>
      <c r="AQ163" s="2">
        <v>6.355e-6</v>
      </c>
      <c r="AR163" s="2">
        <v>6.355e-6</v>
      </c>
      <c r="AS163" s="2">
        <v>6.355e-6</v>
      </c>
      <c r="AT163" s="2">
        <v>6.355e-6</v>
      </c>
      <c r="AU163" s="2">
        <v>6.355e-6</v>
      </c>
      <c r="AV163" s="2">
        <v>6.355e-6</v>
      </c>
      <c r="AW163" s="2">
        <v>6.355e-6</v>
      </c>
      <c r="AX163" s="2">
        <v>6.355e-6</v>
      </c>
      <c r="AY163" s="1">
        <v>0.031667153952212</v>
      </c>
      <c r="AZ163" s="2">
        <v>2.9476611288713e-6</v>
      </c>
      <c r="BA163" s="2">
        <v>2.4883375591906e-6</v>
      </c>
      <c r="BB163" s="2">
        <v>1.4959600683955e-6</v>
      </c>
      <c r="BC163" s="2">
        <v>6.7395606558226e-6</v>
      </c>
      <c r="BD163" s="2">
        <v>-2.3428056808741e-5</v>
      </c>
      <c r="BE163" s="2">
        <v>-1.7572960661788e-5</v>
      </c>
      <c r="BF163" s="2">
        <v>-1.9006446759189e-6</v>
      </c>
      <c r="BG163" s="2">
        <v>-9.7808415611908e-6</v>
      </c>
      <c r="BH163" s="2">
        <v>-3.3876751636696e-6</v>
      </c>
      <c r="BI163" s="2">
        <v>-6.676336413696e-6</v>
      </c>
      <c r="BJ163" s="2">
        <v>-8.1302280045282e-6</v>
      </c>
      <c r="BK163" s="2">
        <v>5.7572824545092e-6</v>
      </c>
      <c r="BL163" s="2">
        <v>-8.0907495505714e-6</v>
      </c>
      <c r="BM163" s="2">
        <v>-9.123669806142e-6</v>
      </c>
      <c r="BN163" s="2">
        <v>-1.454655171851e-5</v>
      </c>
      <c r="BO163" s="2">
        <v>-8.7957626069839e-6</v>
      </c>
      <c r="BP163" s="2">
        <v>-9.1020411999397e-6</v>
      </c>
      <c r="BQ163" s="2">
        <v>2.4559619126644e-6</v>
      </c>
      <c r="BR163" s="2">
        <v>1.1279260040789e-6</v>
      </c>
      <c r="BS163" s="2">
        <v>-4.8968812652794e-6</v>
      </c>
      <c r="BT163" s="2">
        <v>-5.555650945873e-6</v>
      </c>
      <c r="BU163" s="2">
        <v>-1.6756934442385e-6</v>
      </c>
      <c r="BV163" s="2">
        <v>2.8456883793855e-6</v>
      </c>
      <c r="BW163" s="2">
        <v>1.8045402821544e-6</v>
      </c>
      <c r="BX163" s="1">
        <v>23693317.851996</v>
      </c>
      <c r="BY163" s="1">
        <v>48954159.5512</v>
      </c>
      <c r="BZ163" s="1">
        <v>-0.01548914482882</v>
      </c>
      <c r="CA163" s="1">
        <v>-0.013602829804288</v>
      </c>
      <c r="CB163" s="1">
        <v>0.030839034754322</v>
      </c>
      <c r="CC163" s="1">
        <v>-0.60769290010805</v>
      </c>
      <c r="CD163" s="1">
        <v>-0.61250661576996</v>
      </c>
      <c r="CE163" s="1">
        <v>875.57558887124</v>
      </c>
      <c r="CF163" s="1">
        <v>991.86938282591</v>
      </c>
    </row>
    <row r="164" spans="1:84">
      <c r="A164" s="1">
        <v>315.26947031366</v>
      </c>
      <c r="B164" s="1">
        <v>0.028957695420054</v>
      </c>
      <c r="C164" s="1">
        <v>84934220032796</v>
      </c>
      <c r="D164" s="1">
        <v>84946155432106</v>
      </c>
      <c r="E164" s="1">
        <v>84669158825771</v>
      </c>
      <c r="F164" s="1">
        <v>84807327822727</v>
      </c>
      <c r="G164" s="1">
        <v>80063458141639</v>
      </c>
      <c r="H164" s="1">
        <v>81788838272090</v>
      </c>
      <c r="I164" s="1">
        <v>85227405688739</v>
      </c>
      <c r="J164" s="1">
        <v>83544308080622</v>
      </c>
      <c r="K164" s="1">
        <v>83906542259815</v>
      </c>
      <c r="L164" s="1">
        <v>84684687175990</v>
      </c>
      <c r="M164" s="1">
        <v>83866136180094</v>
      </c>
      <c r="N164" s="1">
        <v>84448031643225</v>
      </c>
      <c r="O164" s="1">
        <v>84264904996517</v>
      </c>
      <c r="P164" s="1">
        <v>83969729028407</v>
      </c>
      <c r="Q164" s="1">
        <v>83080408542821</v>
      </c>
      <c r="R164" s="1">
        <v>84132512514041</v>
      </c>
      <c r="S164" s="1">
        <v>83724347621814</v>
      </c>
      <c r="T164" s="1">
        <v>85308111028164</v>
      </c>
      <c r="U164" s="1">
        <v>85138519940924</v>
      </c>
      <c r="V164" s="1">
        <v>84640734247029</v>
      </c>
      <c r="W164" s="1">
        <v>85044908295643</v>
      </c>
      <c r="X164" s="1">
        <v>85021048568593</v>
      </c>
      <c r="Y164" s="1">
        <v>83677294735171</v>
      </c>
      <c r="Z164" s="1">
        <v>85602834769536</v>
      </c>
      <c r="AA164" s="2">
        <v>6.355e-6</v>
      </c>
      <c r="AB164" s="2">
        <v>6.355e-6</v>
      </c>
      <c r="AC164" s="2">
        <v>6.355e-6</v>
      </c>
      <c r="AD164" s="2">
        <v>6.355e-6</v>
      </c>
      <c r="AE164" s="2">
        <v>6.355e-6</v>
      </c>
      <c r="AF164" s="2">
        <v>6.355e-6</v>
      </c>
      <c r="AG164" s="2">
        <v>6.355e-6</v>
      </c>
      <c r="AH164" s="2">
        <v>6.355e-6</v>
      </c>
      <c r="AI164" s="2">
        <v>6.355e-6</v>
      </c>
      <c r="AJ164" s="2">
        <v>6.355e-6</v>
      </c>
      <c r="AK164" s="2">
        <v>6.355e-6</v>
      </c>
      <c r="AL164" s="2">
        <v>6.355e-6</v>
      </c>
      <c r="AM164" s="2">
        <v>6.355e-6</v>
      </c>
      <c r="AN164" s="2">
        <v>6.355e-6</v>
      </c>
      <c r="AO164" s="2">
        <v>6.355e-6</v>
      </c>
      <c r="AP164" s="2">
        <v>6.355e-6</v>
      </c>
      <c r="AQ164" s="2">
        <v>6.355e-6</v>
      </c>
      <c r="AR164" s="2">
        <v>6.355e-6</v>
      </c>
      <c r="AS164" s="2">
        <v>6.355e-6</v>
      </c>
      <c r="AT164" s="2">
        <v>6.355e-6</v>
      </c>
      <c r="AU164" s="2">
        <v>6.355e-6</v>
      </c>
      <c r="AV164" s="2">
        <v>6.355e-6</v>
      </c>
      <c r="AW164" s="2">
        <v>6.355e-6</v>
      </c>
      <c r="AX164" s="2">
        <v>6.355e-6</v>
      </c>
      <c r="AY164" s="1">
        <v>0.031871687138046</v>
      </c>
      <c r="AZ164" s="2">
        <v>2.9449490732059e-6</v>
      </c>
      <c r="BA164" s="2">
        <v>2.4869964370739e-6</v>
      </c>
      <c r="BB164" s="2">
        <v>1.4995400712507e-6</v>
      </c>
      <c r="BC164" s="2">
        <v>6.7438242795693e-6</v>
      </c>
      <c r="BD164" s="2">
        <v>-2.3420633231093e-5</v>
      </c>
      <c r="BE164" s="2">
        <v>-1.7567353719479e-5</v>
      </c>
      <c r="BF164" s="2">
        <v>-1.8982842146816e-6</v>
      </c>
      <c r="BG164" s="2">
        <v>-9.7767115305364e-6</v>
      </c>
      <c r="BH164" s="2">
        <v>-3.3873936202377e-6</v>
      </c>
      <c r="BI164" s="2">
        <v>-6.6757614372751e-6</v>
      </c>
      <c r="BJ164" s="2">
        <v>-8.1262190748591e-6</v>
      </c>
      <c r="BK164" s="2">
        <v>5.7554825367205e-6</v>
      </c>
      <c r="BL164" s="2">
        <v>-8.0862571606285e-6</v>
      </c>
      <c r="BM164" s="2">
        <v>-9.1233199724334e-6</v>
      </c>
      <c r="BN164" s="2">
        <v>-1.4547770456245e-5</v>
      </c>
      <c r="BO164" s="2">
        <v>-8.793046381786e-6</v>
      </c>
      <c r="BP164" s="2">
        <v>-9.0979398538048e-6</v>
      </c>
      <c r="BQ164" s="2">
        <v>2.4564718756277e-6</v>
      </c>
      <c r="BR164" s="2">
        <v>1.1277654057987e-6</v>
      </c>
      <c r="BS164" s="2">
        <v>-4.8970471341764e-6</v>
      </c>
      <c r="BT164" s="2">
        <v>-5.5516549583187e-6</v>
      </c>
      <c r="BU164" s="2">
        <v>-1.6789656895862e-6</v>
      </c>
      <c r="BV164" s="2">
        <v>2.8392475660399e-6</v>
      </c>
      <c r="BW164" s="2">
        <v>1.805724631068e-6</v>
      </c>
      <c r="BX164" s="1">
        <v>23754463.512702</v>
      </c>
      <c r="BY164" s="1">
        <v>49302397.114256</v>
      </c>
      <c r="BZ164" s="1">
        <v>-0.015591921584979</v>
      </c>
      <c r="CA164" s="1">
        <v>-0.013693199208333</v>
      </c>
      <c r="CB164" s="1">
        <v>0.031032853172527</v>
      </c>
      <c r="CC164" s="1">
        <v>-0.61166765014194</v>
      </c>
      <c r="CD164" s="1">
        <v>-0.61642949580451</v>
      </c>
      <c r="CE164" s="1">
        <v>875.9566785745</v>
      </c>
      <c r="CF164" s="1">
        <v>992.39974860154</v>
      </c>
    </row>
    <row r="165" spans="1:84">
      <c r="A165" s="1">
        <v>317.26947031366</v>
      </c>
      <c r="B165" s="1">
        <v>0.029159811632077</v>
      </c>
      <c r="C165" s="1">
        <v>84924040752373</v>
      </c>
      <c r="D165" s="1">
        <v>84936719484871</v>
      </c>
      <c r="E165" s="1">
        <v>84655198409013</v>
      </c>
      <c r="F165" s="1">
        <v>84795361138218</v>
      </c>
      <c r="G165" s="1">
        <v>80008572034860</v>
      </c>
      <c r="H165" s="1">
        <v>81750187010204</v>
      </c>
      <c r="I165" s="1">
        <v>85220819895781</v>
      </c>
      <c r="J165" s="1">
        <v>83522376981943</v>
      </c>
      <c r="K165" s="1">
        <v>83886259848928</v>
      </c>
      <c r="L165" s="1">
        <v>84673081828195</v>
      </c>
      <c r="M165" s="1">
        <v>83846562326264</v>
      </c>
      <c r="N165" s="1">
        <v>84434020486039</v>
      </c>
      <c r="O165" s="1">
        <v>84249254679882</v>
      </c>
      <c r="P165" s="1">
        <v>83951543470867</v>
      </c>
      <c r="Q165" s="1">
        <v>83054846659559</v>
      </c>
      <c r="R165" s="1">
        <v>84115398066823</v>
      </c>
      <c r="S165" s="1">
        <v>83703009084390</v>
      </c>
      <c r="T165" s="1">
        <v>85301588204086</v>
      </c>
      <c r="U165" s="1">
        <v>85130030211139</v>
      </c>
      <c r="V165" s="1">
        <v>84628736352068</v>
      </c>
      <c r="W165" s="1">
        <v>85036596750022</v>
      </c>
      <c r="X165" s="1">
        <v>85011122972922</v>
      </c>
      <c r="Y165" s="1">
        <v>83655261359550</v>
      </c>
      <c r="Z165" s="1">
        <v>85599699790480</v>
      </c>
      <c r="AA165" s="2">
        <v>6.355e-6</v>
      </c>
      <c r="AB165" s="2">
        <v>6.355e-6</v>
      </c>
      <c r="AC165" s="2">
        <v>6.355e-6</v>
      </c>
      <c r="AD165" s="2">
        <v>6.355e-6</v>
      </c>
      <c r="AE165" s="2">
        <v>6.355e-6</v>
      </c>
      <c r="AF165" s="2">
        <v>6.355e-6</v>
      </c>
      <c r="AG165" s="2">
        <v>6.355e-6</v>
      </c>
      <c r="AH165" s="2">
        <v>6.355e-6</v>
      </c>
      <c r="AI165" s="2">
        <v>6.355e-6</v>
      </c>
      <c r="AJ165" s="2">
        <v>6.355e-6</v>
      </c>
      <c r="AK165" s="2">
        <v>6.355e-6</v>
      </c>
      <c r="AL165" s="2">
        <v>6.355e-6</v>
      </c>
      <c r="AM165" s="2">
        <v>6.355e-6</v>
      </c>
      <c r="AN165" s="2">
        <v>6.355e-6</v>
      </c>
      <c r="AO165" s="2">
        <v>6.355e-6</v>
      </c>
      <c r="AP165" s="2">
        <v>6.355e-6</v>
      </c>
      <c r="AQ165" s="2">
        <v>6.355e-6</v>
      </c>
      <c r="AR165" s="2">
        <v>6.355e-6</v>
      </c>
      <c r="AS165" s="2">
        <v>6.355e-6</v>
      </c>
      <c r="AT165" s="2">
        <v>6.355e-6</v>
      </c>
      <c r="AU165" s="2">
        <v>6.355e-6</v>
      </c>
      <c r="AV165" s="2">
        <v>6.355e-6</v>
      </c>
      <c r="AW165" s="2">
        <v>6.355e-6</v>
      </c>
      <c r="AX165" s="2">
        <v>6.355e-6</v>
      </c>
      <c r="AY165" s="1">
        <v>0.032076217920191</v>
      </c>
      <c r="AZ165" s="2">
        <v>2.9422811570805e-6</v>
      </c>
      <c r="BA165" s="2">
        <v>2.4855634848615e-6</v>
      </c>
      <c r="BB165" s="2">
        <v>1.5027946325479e-6</v>
      </c>
      <c r="BC165" s="2">
        <v>6.748004933918e-6</v>
      </c>
      <c r="BD165" s="2">
        <v>-2.3413263067677e-5</v>
      </c>
      <c r="BE165" s="2">
        <v>-1.7561752808125e-5</v>
      </c>
      <c r="BF165" s="2">
        <v>-1.8959234158066e-6</v>
      </c>
      <c r="BG165" s="2">
        <v>-9.7725197985559e-6</v>
      </c>
      <c r="BH165" s="2">
        <v>-3.3870981642276e-6</v>
      </c>
      <c r="BI165" s="2">
        <v>-6.6751835948639e-6</v>
      </c>
      <c r="BJ165" s="2">
        <v>-8.1222140941774e-6</v>
      </c>
      <c r="BK165" s="2">
        <v>5.7537528137696e-6</v>
      </c>
      <c r="BL165" s="2">
        <v>-8.0818038230494e-6</v>
      </c>
      <c r="BM165" s="2">
        <v>-9.1228902950488e-6</v>
      </c>
      <c r="BN165" s="2">
        <v>-1.4549095182345e-5</v>
      </c>
      <c r="BO165" s="2">
        <v>-8.7902316724284e-6</v>
      </c>
      <c r="BP165" s="2">
        <v>-9.0939032082699e-6</v>
      </c>
      <c r="BQ165" s="2">
        <v>2.4569663663194e-6</v>
      </c>
      <c r="BR165" s="2">
        <v>1.127555793388e-6</v>
      </c>
      <c r="BS165" s="2">
        <v>-4.8972194165392e-6</v>
      </c>
      <c r="BT165" s="2">
        <v>-5.5476814273561e-6</v>
      </c>
      <c r="BU165" s="2">
        <v>-1.6821838481926e-6</v>
      </c>
      <c r="BV165" s="2">
        <v>2.8326510440734e-6</v>
      </c>
      <c r="BW165" s="2">
        <v>1.8069632109455e-6</v>
      </c>
      <c r="BX165" s="1">
        <v>23815651.485602</v>
      </c>
      <c r="BY165" s="1">
        <v>49650767.530569</v>
      </c>
      <c r="BZ165" s="1">
        <v>-0.01569467858124</v>
      </c>
      <c r="CA165" s="1">
        <v>-0.013783551535752</v>
      </c>
      <c r="CB165" s="1">
        <v>0.031226633488892</v>
      </c>
      <c r="CC165" s="1">
        <v>-0.61564527397127</v>
      </c>
      <c r="CD165" s="1">
        <v>-0.62035456762931</v>
      </c>
      <c r="CE165" s="1">
        <v>876.33715728248</v>
      </c>
      <c r="CF165" s="1">
        <v>992.92924090733</v>
      </c>
    </row>
    <row r="166" spans="1:84">
      <c r="A166" s="1">
        <v>319.26947031366</v>
      </c>
      <c r="B166" s="1">
        <v>0.029361927867592</v>
      </c>
      <c r="C166" s="1">
        <v>84913830373716</v>
      </c>
      <c r="D166" s="1">
        <v>84927263774603</v>
      </c>
      <c r="E166" s="1">
        <v>84641182357544</v>
      </c>
      <c r="F166" s="1">
        <v>84783349698679</v>
      </c>
      <c r="G166" s="1">
        <v>79953611872858</v>
      </c>
      <c r="H166" s="1">
        <v>81711493084749</v>
      </c>
      <c r="I166" s="1">
        <v>85214214290036</v>
      </c>
      <c r="J166" s="1">
        <v>83500419910386</v>
      </c>
      <c r="K166" s="1">
        <v>83865929251665</v>
      </c>
      <c r="L166" s="1">
        <v>84661450926580</v>
      </c>
      <c r="M166" s="1">
        <v>83826947452973</v>
      </c>
      <c r="N166" s="1">
        <v>84419978505997</v>
      </c>
      <c r="O166" s="1">
        <v>84233575884614</v>
      </c>
      <c r="P166" s="1">
        <v>83933322830263</v>
      </c>
      <c r="Q166" s="1">
        <v>83029244131289</v>
      </c>
      <c r="R166" s="1">
        <v>84098254394673</v>
      </c>
      <c r="S166" s="1">
        <v>83681621454415</v>
      </c>
      <c r="T166" s="1">
        <v>85295044739377</v>
      </c>
      <c r="U166" s="1">
        <v>85121513642550</v>
      </c>
      <c r="V166" s="1">
        <v>84616714317898</v>
      </c>
      <c r="W166" s="1">
        <v>85028265331992</v>
      </c>
      <c r="X166" s="1">
        <v>85001158291334</v>
      </c>
      <c r="Y166" s="1">
        <v>83633180621032</v>
      </c>
      <c r="Z166" s="1">
        <v>85596552853568</v>
      </c>
      <c r="AA166" s="2">
        <v>6.355e-6</v>
      </c>
      <c r="AB166" s="2">
        <v>6.355e-6</v>
      </c>
      <c r="AC166" s="2">
        <v>6.355e-6</v>
      </c>
      <c r="AD166" s="2">
        <v>6.355e-6</v>
      </c>
      <c r="AE166" s="2">
        <v>6.355e-6</v>
      </c>
      <c r="AF166" s="2">
        <v>6.355e-6</v>
      </c>
      <c r="AG166" s="2">
        <v>6.355e-6</v>
      </c>
      <c r="AH166" s="2">
        <v>6.355e-6</v>
      </c>
      <c r="AI166" s="2">
        <v>6.355e-6</v>
      </c>
      <c r="AJ166" s="2">
        <v>6.355e-6</v>
      </c>
      <c r="AK166" s="2">
        <v>6.355e-6</v>
      </c>
      <c r="AL166" s="2">
        <v>6.355e-6</v>
      </c>
      <c r="AM166" s="2">
        <v>6.355e-6</v>
      </c>
      <c r="AN166" s="2">
        <v>6.355e-6</v>
      </c>
      <c r="AO166" s="2">
        <v>6.355e-6</v>
      </c>
      <c r="AP166" s="2">
        <v>6.355e-6</v>
      </c>
      <c r="AQ166" s="2">
        <v>6.355e-6</v>
      </c>
      <c r="AR166" s="2">
        <v>6.355e-6</v>
      </c>
      <c r="AS166" s="2">
        <v>6.355e-6</v>
      </c>
      <c r="AT166" s="2">
        <v>6.355e-6</v>
      </c>
      <c r="AU166" s="2">
        <v>6.355e-6</v>
      </c>
      <c r="AV166" s="2">
        <v>6.355e-6</v>
      </c>
      <c r="AW166" s="2">
        <v>6.355e-6</v>
      </c>
      <c r="AX166" s="2">
        <v>6.355e-6</v>
      </c>
      <c r="AY166" s="1">
        <v>0.032280746297049</v>
      </c>
      <c r="AZ166" s="2">
        <v>2.9396283722004e-6</v>
      </c>
      <c r="BA166" s="2">
        <v>2.4842673499974e-6</v>
      </c>
      <c r="BB166" s="2">
        <v>1.5060999414326e-6</v>
      </c>
      <c r="BC166" s="2">
        <v>6.7520765787695e-6</v>
      </c>
      <c r="BD166" s="2">
        <v>-2.3405903901817e-5</v>
      </c>
      <c r="BE166" s="2">
        <v>-1.755617009157e-5</v>
      </c>
      <c r="BF166" s="2">
        <v>-1.8935684918291e-6</v>
      </c>
      <c r="BG166" s="2">
        <v>-9.7683369191428e-6</v>
      </c>
      <c r="BH166" s="2">
        <v>-3.3870335215444e-6</v>
      </c>
      <c r="BI166" s="2">
        <v>-6.6745980328949e-6</v>
      </c>
      <c r="BJ166" s="2">
        <v>-8.1182135529026e-6</v>
      </c>
      <c r="BK166" s="2">
        <v>5.7521555939994e-6</v>
      </c>
      <c r="BL166" s="2">
        <v>-8.0773484425262e-6</v>
      </c>
      <c r="BM166" s="2">
        <v>-9.1223754982472e-6</v>
      </c>
      <c r="BN166" s="2">
        <v>-1.4550455065596e-5</v>
      </c>
      <c r="BO166" s="2">
        <v>-8.7873513410562e-6</v>
      </c>
      <c r="BP166" s="2">
        <v>-9.0899377592363e-6</v>
      </c>
      <c r="BQ166" s="2">
        <v>2.4576247712744e-6</v>
      </c>
      <c r="BR166" s="2">
        <v>1.1272836995244e-6</v>
      </c>
      <c r="BS166" s="2">
        <v>-4.8973790975191e-6</v>
      </c>
      <c r="BT166" s="2">
        <v>-5.5437309123327e-6</v>
      </c>
      <c r="BU166" s="2">
        <v>-1.6853552993082e-6</v>
      </c>
      <c r="BV166" s="2">
        <v>2.8260354613259e-6</v>
      </c>
      <c r="BW166" s="2">
        <v>1.8082266493889e-6</v>
      </c>
      <c r="BX166" s="1">
        <v>23876881.306616</v>
      </c>
      <c r="BY166" s="1">
        <v>49999268.451305</v>
      </c>
      <c r="BZ166" s="1">
        <v>-0.01579741568431</v>
      </c>
      <c r="CA166" s="1">
        <v>-0.013873886953021</v>
      </c>
      <c r="CB166" s="1">
        <v>0.031420375719474</v>
      </c>
      <c r="CC166" s="1">
        <v>-0.61962617336691</v>
      </c>
      <c r="CD166" s="1">
        <v>-0.6242808163531</v>
      </c>
      <c r="CE166" s="1">
        <v>876.71701595511</v>
      </c>
      <c r="CF166" s="1">
        <v>993.45785900505</v>
      </c>
    </row>
    <row r="167" spans="1:84">
      <c r="A167" s="1">
        <v>321.26947031366</v>
      </c>
      <c r="B167" s="1">
        <v>0.029564044034555</v>
      </c>
      <c r="C167" s="1">
        <v>84903589163139</v>
      </c>
      <c r="D167" s="1">
        <v>84917788547088</v>
      </c>
      <c r="E167" s="1">
        <v>84627111039516</v>
      </c>
      <c r="F167" s="1">
        <v>84771293708277</v>
      </c>
      <c r="G167" s="1">
        <v>79898579709306</v>
      </c>
      <c r="H167" s="1">
        <v>81672757965766</v>
      </c>
      <c r="I167" s="1">
        <v>85207589074404</v>
      </c>
      <c r="J167" s="1">
        <v>83478437564344</v>
      </c>
      <c r="K167" s="1">
        <v>83845551250005</v>
      </c>
      <c r="L167" s="1">
        <v>84649794796731</v>
      </c>
      <c r="M167" s="1">
        <v>83807292008474</v>
      </c>
      <c r="N167" s="1">
        <v>84405905914106</v>
      </c>
      <c r="O167" s="1">
        <v>84217869110904</v>
      </c>
      <c r="P167" s="1">
        <v>83915067712392</v>
      </c>
      <c r="Q167" s="1">
        <v>83003601660782</v>
      </c>
      <c r="R167" s="1">
        <v>84081081998369</v>
      </c>
      <c r="S167" s="1">
        <v>83660185180772</v>
      </c>
      <c r="T167" s="1">
        <v>85288480818290</v>
      </c>
      <c r="U167" s="1">
        <v>85112970519752</v>
      </c>
      <c r="V167" s="1">
        <v>84604668307300</v>
      </c>
      <c r="W167" s="1">
        <v>85019914182167</v>
      </c>
      <c r="X167" s="1">
        <v>84991154745197</v>
      </c>
      <c r="Y167" s="1">
        <v>83611052877637</v>
      </c>
      <c r="Z167" s="1">
        <v>85593393972282</v>
      </c>
      <c r="AA167" s="2">
        <v>6.355e-6</v>
      </c>
      <c r="AB167" s="2">
        <v>6.355e-6</v>
      </c>
      <c r="AC167" s="2">
        <v>6.355e-6</v>
      </c>
      <c r="AD167" s="2">
        <v>6.355e-6</v>
      </c>
      <c r="AE167" s="2">
        <v>6.355e-6</v>
      </c>
      <c r="AF167" s="2">
        <v>6.355e-6</v>
      </c>
      <c r="AG167" s="2">
        <v>6.355e-6</v>
      </c>
      <c r="AH167" s="2">
        <v>6.355e-6</v>
      </c>
      <c r="AI167" s="2">
        <v>6.355e-6</v>
      </c>
      <c r="AJ167" s="2">
        <v>6.355e-6</v>
      </c>
      <c r="AK167" s="2">
        <v>6.355e-6</v>
      </c>
      <c r="AL167" s="2">
        <v>6.355e-6</v>
      </c>
      <c r="AM167" s="2">
        <v>6.355e-6</v>
      </c>
      <c r="AN167" s="2">
        <v>6.355e-6</v>
      </c>
      <c r="AO167" s="2">
        <v>6.355e-6</v>
      </c>
      <c r="AP167" s="2">
        <v>6.355e-6</v>
      </c>
      <c r="AQ167" s="2">
        <v>6.355e-6</v>
      </c>
      <c r="AR167" s="2">
        <v>6.355e-6</v>
      </c>
      <c r="AS167" s="2">
        <v>6.355e-6</v>
      </c>
      <c r="AT167" s="2">
        <v>6.355e-6</v>
      </c>
      <c r="AU167" s="2">
        <v>6.355e-6</v>
      </c>
      <c r="AV167" s="2">
        <v>6.355e-6</v>
      </c>
      <c r="AW167" s="2">
        <v>6.355e-6</v>
      </c>
      <c r="AX167" s="2">
        <v>6.355e-6</v>
      </c>
      <c r="AY167" s="1">
        <v>0.032485272281075</v>
      </c>
      <c r="AZ167" s="2">
        <v>2.9370022425677e-6</v>
      </c>
      <c r="BA167" s="2">
        <v>2.482845116162e-6</v>
      </c>
      <c r="BB167" s="2">
        <v>1.5094089841672e-6</v>
      </c>
      <c r="BC167" s="2">
        <v>6.7560675184714e-6</v>
      </c>
      <c r="BD167" s="2">
        <v>-2.3398593383829e-5</v>
      </c>
      <c r="BE167" s="2">
        <v>-1.7550606279111e-5</v>
      </c>
      <c r="BF167" s="2">
        <v>-1.8912055554926e-6</v>
      </c>
      <c r="BG167" s="2">
        <v>-9.7641731926735e-6</v>
      </c>
      <c r="BH167" s="2">
        <v>-3.3869982784785e-6</v>
      </c>
      <c r="BI167" s="2">
        <v>-6.6740007217955e-6</v>
      </c>
      <c r="BJ167" s="2">
        <v>-8.1142240372726e-6</v>
      </c>
      <c r="BK167" s="2">
        <v>5.7505632855607e-6</v>
      </c>
      <c r="BL167" s="2">
        <v>-8.0729444429209e-6</v>
      </c>
      <c r="BM167" s="2">
        <v>-9.1217845783095e-6</v>
      </c>
      <c r="BN167" s="2">
        <v>-1.4551873058722e-5</v>
      </c>
      <c r="BO167" s="2">
        <v>-8.7844082451377e-6</v>
      </c>
      <c r="BP167" s="2">
        <v>-9.0860059255596e-6</v>
      </c>
      <c r="BQ167" s="2">
        <v>2.4584069483012e-6</v>
      </c>
      <c r="BR167" s="2">
        <v>1.1269696072881e-6</v>
      </c>
      <c r="BS167" s="2">
        <v>-4.8975100581367e-6</v>
      </c>
      <c r="BT167" s="2">
        <v>-5.5398287798685e-6</v>
      </c>
      <c r="BU167" s="2">
        <v>-1.6884960406176e-6</v>
      </c>
      <c r="BV167" s="2">
        <v>2.8194020884313e-6</v>
      </c>
      <c r="BW167" s="2">
        <v>1.809552835889e-6</v>
      </c>
      <c r="BX167" s="1">
        <v>23938152.496732</v>
      </c>
      <c r="BY167" s="1">
        <v>50347897.442113</v>
      </c>
      <c r="BZ167" s="1">
        <v>-0.0159001328314</v>
      </c>
      <c r="CA167" s="1">
        <v>-0.013964205507815</v>
      </c>
      <c r="CB167" s="1">
        <v>0.031614079880014</v>
      </c>
      <c r="CC167" s="1">
        <v>-0.62360999119009</v>
      </c>
      <c r="CD167" s="1">
        <v>-0.62820957382095</v>
      </c>
      <c r="CE167" s="1">
        <v>877.09627099371</v>
      </c>
      <c r="CF167" s="1">
        <v>993.98560916924</v>
      </c>
    </row>
    <row r="168" spans="1:84">
      <c r="A168" s="1">
        <v>323.26947031366</v>
      </c>
      <c r="B168" s="1">
        <v>0.02976616012369</v>
      </c>
      <c r="C168" s="1">
        <v>84893317384032</v>
      </c>
      <c r="D168" s="1">
        <v>84908294061499</v>
      </c>
      <c r="E168" s="1">
        <v>84612984839549</v>
      </c>
      <c r="F168" s="1">
        <v>84759193372715</v>
      </c>
      <c r="G168" s="1">
        <v>79843477613545</v>
      </c>
      <c r="H168" s="1">
        <v>81633983046562</v>
      </c>
      <c r="I168" s="1">
        <v>85200944449881</v>
      </c>
      <c r="J168" s="1">
        <v>83456430610459</v>
      </c>
      <c r="K168" s="1">
        <v>83825126654790</v>
      </c>
      <c r="L168" s="1">
        <v>84638113757714</v>
      </c>
      <c r="M168" s="1">
        <v>83787596427994</v>
      </c>
      <c r="N168" s="1">
        <v>84391802928486</v>
      </c>
      <c r="O168" s="1">
        <v>84202134862914</v>
      </c>
      <c r="P168" s="1">
        <v>83896778718420</v>
      </c>
      <c r="Q168" s="1">
        <v>82977919887070</v>
      </c>
      <c r="R168" s="1">
        <v>84063881394343</v>
      </c>
      <c r="S168" s="1">
        <v>83638700753613</v>
      </c>
      <c r="T168" s="1">
        <v>85281896622572</v>
      </c>
      <c r="U168" s="1">
        <v>85104401116890</v>
      </c>
      <c r="V168" s="1">
        <v>84592598341457</v>
      </c>
      <c r="W168" s="1">
        <v>85011543426499</v>
      </c>
      <c r="X168" s="1">
        <v>84981112540783</v>
      </c>
      <c r="Y168" s="1">
        <v>83588878476920</v>
      </c>
      <c r="Z168" s="1">
        <v>85590223144206</v>
      </c>
      <c r="AA168" s="2">
        <v>6.355e-6</v>
      </c>
      <c r="AB168" s="2">
        <v>6.355e-6</v>
      </c>
      <c r="AC168" s="2">
        <v>6.355e-6</v>
      </c>
      <c r="AD168" s="2">
        <v>6.355e-6</v>
      </c>
      <c r="AE168" s="2">
        <v>6.355e-6</v>
      </c>
      <c r="AF168" s="2">
        <v>6.355e-6</v>
      </c>
      <c r="AG168" s="2">
        <v>6.355e-6</v>
      </c>
      <c r="AH168" s="2">
        <v>6.355e-6</v>
      </c>
      <c r="AI168" s="2">
        <v>6.355e-6</v>
      </c>
      <c r="AJ168" s="2">
        <v>6.355e-6</v>
      </c>
      <c r="AK168" s="2">
        <v>6.355e-6</v>
      </c>
      <c r="AL168" s="2">
        <v>6.355e-6</v>
      </c>
      <c r="AM168" s="2">
        <v>6.355e-6</v>
      </c>
      <c r="AN168" s="2">
        <v>6.355e-6</v>
      </c>
      <c r="AO168" s="2">
        <v>6.355e-6</v>
      </c>
      <c r="AP168" s="2">
        <v>6.355e-6</v>
      </c>
      <c r="AQ168" s="2">
        <v>6.355e-6</v>
      </c>
      <c r="AR168" s="2">
        <v>6.355e-6</v>
      </c>
      <c r="AS168" s="2">
        <v>6.355e-6</v>
      </c>
      <c r="AT168" s="2">
        <v>6.355e-6</v>
      </c>
      <c r="AU168" s="2">
        <v>6.355e-6</v>
      </c>
      <c r="AV168" s="2">
        <v>6.355e-6</v>
      </c>
      <c r="AW168" s="2">
        <v>6.355e-6</v>
      </c>
      <c r="AX168" s="2">
        <v>6.355e-6</v>
      </c>
      <c r="AY168" s="1">
        <v>0.032689795899575</v>
      </c>
      <c r="AZ168" s="2">
        <v>2.9343940357647e-6</v>
      </c>
      <c r="BA168" s="2">
        <v>2.4815599144735e-6</v>
      </c>
      <c r="BB168" s="2">
        <v>1.5127110365169e-6</v>
      </c>
      <c r="BC168" s="2">
        <v>6.7599997864487e-6</v>
      </c>
      <c r="BD168" s="2">
        <v>-2.339131024475e-5</v>
      </c>
      <c r="BE168" s="2">
        <v>-1.7545059604634e-5</v>
      </c>
      <c r="BF168" s="2">
        <v>-1.8888375954019e-6</v>
      </c>
      <c r="BG168" s="2">
        <v>-9.7600229710355e-6</v>
      </c>
      <c r="BH168" s="2">
        <v>-3.3859624527633e-6</v>
      </c>
      <c r="BI168" s="2">
        <v>-6.6733881950039e-6</v>
      </c>
      <c r="BJ168" s="2">
        <v>-8.110249397039e-6</v>
      </c>
      <c r="BK168" s="2">
        <v>5.7489471321815e-6</v>
      </c>
      <c r="BL168" s="2">
        <v>-8.0685866238081e-6</v>
      </c>
      <c r="BM168" s="2">
        <v>-9.1211163188662e-6</v>
      </c>
      <c r="BN168" s="2">
        <v>-1.4553367898547e-5</v>
      </c>
      <c r="BO168" s="2">
        <v>-8.7814051079101e-6</v>
      </c>
      <c r="BP168" s="2">
        <v>-9.0820907799653e-6</v>
      </c>
      <c r="BQ168" s="2">
        <v>2.4586421522808e-6</v>
      </c>
      <c r="BR168" s="2">
        <v>1.1266095499605e-6</v>
      </c>
      <c r="BS168" s="2">
        <v>-4.8976027239602e-6</v>
      </c>
      <c r="BT168" s="2">
        <v>-5.535894204395e-6</v>
      </c>
      <c r="BU168" s="2">
        <v>-1.6915776473683e-6</v>
      </c>
      <c r="BV168" s="2">
        <v>2.8128516391342e-6</v>
      </c>
      <c r="BW168" s="2">
        <v>1.810934759101e-6</v>
      </c>
      <c r="BX168" s="1">
        <v>23999464.592212</v>
      </c>
      <c r="BY168" s="1">
        <v>50696652.148866</v>
      </c>
      <c r="BZ168" s="1">
        <v>-0.016002829970176</v>
      </c>
      <c r="CA168" s="1">
        <v>-0.014054507278843</v>
      </c>
      <c r="CB168" s="1">
        <v>0.031807745986489</v>
      </c>
      <c r="CC168" s="1">
        <v>-0.62759686090958</v>
      </c>
      <c r="CD168" s="1">
        <v>-0.63214005760273</v>
      </c>
      <c r="CE168" s="1">
        <v>877.47491682431</v>
      </c>
      <c r="CF168" s="1">
        <v>994.51247944276</v>
      </c>
    </row>
    <row r="169" spans="1:84">
      <c r="A169" s="1">
        <v>325.26947031366</v>
      </c>
      <c r="B169" s="1">
        <v>0.02996827628326</v>
      </c>
      <c r="C169" s="1">
        <v>84883015295892</v>
      </c>
      <c r="D169" s="1">
        <v>84898780550485</v>
      </c>
      <c r="E169" s="1">
        <v>84598804153446</v>
      </c>
      <c r="F169" s="1">
        <v>84747048879664</v>
      </c>
      <c r="G169" s="1">
        <v>79788307609453</v>
      </c>
      <c r="H169" s="1">
        <v>81595169757190</v>
      </c>
      <c r="I169" s="1">
        <v>85194280617559</v>
      </c>
      <c r="J169" s="1">
        <v>83434399704183</v>
      </c>
      <c r="K169" s="1">
        <v>83804656036920</v>
      </c>
      <c r="L169" s="1">
        <v>84626408142246</v>
      </c>
      <c r="M169" s="1">
        <v>83767861150824</v>
      </c>
      <c r="N169" s="1">
        <v>84377669682448</v>
      </c>
      <c r="O169" s="1">
        <v>84186373493025</v>
      </c>
      <c r="P169" s="1">
        <v>83878456467423</v>
      </c>
      <c r="Q169" s="1">
        <v>82952199524030</v>
      </c>
      <c r="R169" s="1">
        <v>84046653091658</v>
      </c>
      <c r="S169" s="1">
        <v>83617168777014</v>
      </c>
      <c r="T169" s="1">
        <v>85275292389216</v>
      </c>
      <c r="U169" s="1">
        <v>85095805714741</v>
      </c>
      <c r="V169" s="1">
        <v>84580505267468</v>
      </c>
      <c r="W169" s="1">
        <v>85003153221620</v>
      </c>
      <c r="X169" s="1">
        <v>84971031899643</v>
      </c>
      <c r="Y169" s="1">
        <v>83566657778162</v>
      </c>
      <c r="Z169" s="1">
        <v>85587040380495</v>
      </c>
      <c r="AA169" s="2">
        <v>6.355e-6</v>
      </c>
      <c r="AB169" s="2">
        <v>6.355e-6</v>
      </c>
      <c r="AC169" s="2">
        <v>6.355e-6</v>
      </c>
      <c r="AD169" s="2">
        <v>6.355e-6</v>
      </c>
      <c r="AE169" s="2">
        <v>6.355e-6</v>
      </c>
      <c r="AF169" s="2">
        <v>6.355e-6</v>
      </c>
      <c r="AG169" s="2">
        <v>6.355e-6</v>
      </c>
      <c r="AH169" s="2">
        <v>6.355e-6</v>
      </c>
      <c r="AI169" s="2">
        <v>6.355e-6</v>
      </c>
      <c r="AJ169" s="2">
        <v>6.355e-6</v>
      </c>
      <c r="AK169" s="2">
        <v>6.355e-6</v>
      </c>
      <c r="AL169" s="2">
        <v>6.355e-6</v>
      </c>
      <c r="AM169" s="2">
        <v>6.355e-6</v>
      </c>
      <c r="AN169" s="2">
        <v>6.355e-6</v>
      </c>
      <c r="AO169" s="2">
        <v>6.355e-6</v>
      </c>
      <c r="AP169" s="2">
        <v>6.355e-6</v>
      </c>
      <c r="AQ169" s="2">
        <v>6.355e-6</v>
      </c>
      <c r="AR169" s="2">
        <v>6.355e-6</v>
      </c>
      <c r="AS169" s="2">
        <v>6.355e-6</v>
      </c>
      <c r="AT169" s="2">
        <v>6.355e-6</v>
      </c>
      <c r="AU169" s="2">
        <v>6.355e-6</v>
      </c>
      <c r="AV169" s="2">
        <v>6.355e-6</v>
      </c>
      <c r="AW169" s="2">
        <v>6.355e-6</v>
      </c>
      <c r="AX169" s="2">
        <v>6.355e-6</v>
      </c>
      <c r="AY169" s="1">
        <v>0.032894317247416</v>
      </c>
      <c r="AZ169" s="2">
        <v>2.9317702881627e-6</v>
      </c>
      <c r="BA169" s="2">
        <v>2.4803136040958e-6</v>
      </c>
      <c r="BB169" s="2">
        <v>1.5159065816268e-6</v>
      </c>
      <c r="BC169" s="2">
        <v>6.7638510346582e-6</v>
      </c>
      <c r="BD169" s="2">
        <v>-2.3383942374118e-5</v>
      </c>
      <c r="BE169" s="2">
        <v>-1.7539539748601e-5</v>
      </c>
      <c r="BF169" s="2">
        <v>-1.8864631935219e-6</v>
      </c>
      <c r="BG169" s="2">
        <v>-9.7558875718651e-6</v>
      </c>
      <c r="BH169" s="2">
        <v>-3.3854831998097e-6</v>
      </c>
      <c r="BI169" s="2">
        <v>-6.6727630681619e-6</v>
      </c>
      <c r="BJ169" s="2">
        <v>-8.1062871079636e-6</v>
      </c>
      <c r="BK169" s="2">
        <v>5.7476729213613e-6</v>
      </c>
      <c r="BL169" s="2">
        <v>-8.064345204902e-6</v>
      </c>
      <c r="BM169" s="2">
        <v>-9.1203785059309e-6</v>
      </c>
      <c r="BN169" s="2">
        <v>-1.4554879887519e-5</v>
      </c>
      <c r="BO169" s="2">
        <v>-8.7783513103511e-6</v>
      </c>
      <c r="BP169" s="2">
        <v>-9.0782098842755e-6</v>
      </c>
      <c r="BQ169" s="2">
        <v>2.4587629253006e-6</v>
      </c>
      <c r="BR169" s="2">
        <v>1.1261842932564e-6</v>
      </c>
      <c r="BS169" s="2">
        <v>-4.8973494971505e-6</v>
      </c>
      <c r="BT169" s="2">
        <v>-5.5320092475197e-6</v>
      </c>
      <c r="BU169" s="2">
        <v>-1.6946108084052e-6</v>
      </c>
      <c r="BV169" s="2">
        <v>2.8063407779959e-6</v>
      </c>
      <c r="BW169" s="2">
        <v>1.812487714267e-6</v>
      </c>
      <c r="BX169" s="1">
        <v>24060817.238153</v>
      </c>
      <c r="BY169" s="1">
        <v>51045530.903307</v>
      </c>
      <c r="BZ169" s="1">
        <v>-0.016105507438165</v>
      </c>
      <c r="CA169" s="1">
        <v>-0.01414479196548</v>
      </c>
      <c r="CB169" s="1">
        <v>0.032001374053175</v>
      </c>
      <c r="CC169" s="1">
        <v>-0.63158641644883</v>
      </c>
      <c r="CD169" s="1">
        <v>-0.63607244902565</v>
      </c>
      <c r="CE169" s="1">
        <v>877.8529383426</v>
      </c>
      <c r="CF169" s="1">
        <v>995.0384632785</v>
      </c>
    </row>
    <row r="170" spans="1:84">
      <c r="A170" s="1">
        <v>327.26947031366</v>
      </c>
      <c r="B170" s="1">
        <v>0.030170392252969</v>
      </c>
      <c r="C170" s="1">
        <v>84872683159550</v>
      </c>
      <c r="D170" s="1">
        <v>84889248225648</v>
      </c>
      <c r="E170" s="1">
        <v>84584569388691</v>
      </c>
      <c r="F170" s="1">
        <v>84734860457400</v>
      </c>
      <c r="G170" s="1">
        <v>79733071624372</v>
      </c>
      <c r="H170" s="1">
        <v>81556319507817</v>
      </c>
      <c r="I170" s="1">
        <v>85187597777904</v>
      </c>
      <c r="J170" s="1">
        <v>83412345546526</v>
      </c>
      <c r="K170" s="1">
        <v>83784140230495</v>
      </c>
      <c r="L170" s="1">
        <v>84614678266630</v>
      </c>
      <c r="M170" s="1">
        <v>83748086627750</v>
      </c>
      <c r="N170" s="1">
        <v>84363506382714</v>
      </c>
      <c r="O170" s="1">
        <v>84170585450096</v>
      </c>
      <c r="P170" s="1">
        <v>83860101567729</v>
      </c>
      <c r="Q170" s="1">
        <v>82926441289435</v>
      </c>
      <c r="R170" s="1">
        <v>84029397581261</v>
      </c>
      <c r="S170" s="1">
        <v>83595589697490</v>
      </c>
      <c r="T170" s="1">
        <v>85268668287179</v>
      </c>
      <c r="U170" s="1">
        <v>85087184575901</v>
      </c>
      <c r="V170" s="1">
        <v>84568389150110</v>
      </c>
      <c r="W170" s="1">
        <v>84994743694075</v>
      </c>
      <c r="X170" s="1">
        <v>84960913040616</v>
      </c>
      <c r="Y170" s="1">
        <v>83544391128389</v>
      </c>
      <c r="Z170" s="1">
        <v>85583845682596</v>
      </c>
      <c r="AA170" s="2">
        <v>6.355e-6</v>
      </c>
      <c r="AB170" s="2">
        <v>6.355e-6</v>
      </c>
      <c r="AC170" s="2">
        <v>6.355e-6</v>
      </c>
      <c r="AD170" s="2">
        <v>6.355e-6</v>
      </c>
      <c r="AE170" s="2">
        <v>6.355e-6</v>
      </c>
      <c r="AF170" s="2">
        <v>6.355e-6</v>
      </c>
      <c r="AG170" s="2">
        <v>6.355e-6</v>
      </c>
      <c r="AH170" s="2">
        <v>6.355e-6</v>
      </c>
      <c r="AI170" s="2">
        <v>6.355e-6</v>
      </c>
      <c r="AJ170" s="2">
        <v>6.355e-6</v>
      </c>
      <c r="AK170" s="2">
        <v>6.355e-6</v>
      </c>
      <c r="AL170" s="2">
        <v>6.355e-6</v>
      </c>
      <c r="AM170" s="2">
        <v>6.355e-6</v>
      </c>
      <c r="AN170" s="2">
        <v>6.355e-6</v>
      </c>
      <c r="AO170" s="2">
        <v>6.355e-6</v>
      </c>
      <c r="AP170" s="2">
        <v>6.355e-6</v>
      </c>
      <c r="AQ170" s="2">
        <v>6.355e-6</v>
      </c>
      <c r="AR170" s="2">
        <v>6.355e-6</v>
      </c>
      <c r="AS170" s="2">
        <v>6.355e-6</v>
      </c>
      <c r="AT170" s="2">
        <v>6.355e-6</v>
      </c>
      <c r="AU170" s="2">
        <v>6.355e-6</v>
      </c>
      <c r="AV170" s="2">
        <v>6.355e-6</v>
      </c>
      <c r="AW170" s="2">
        <v>6.355e-6</v>
      </c>
      <c r="AX170" s="2">
        <v>6.355e-6</v>
      </c>
      <c r="AY170" s="1">
        <v>0.033098836255101</v>
      </c>
      <c r="AZ170" s="2">
        <v>2.929159024977e-6</v>
      </c>
      <c r="BA170" s="2">
        <v>2.4793051021248e-6</v>
      </c>
      <c r="BB170" s="2">
        <v>1.5191059728153e-6</v>
      </c>
      <c r="BC170" s="2">
        <v>6.7676033242275e-6</v>
      </c>
      <c r="BD170" s="2">
        <v>-2.3376714198977e-5</v>
      </c>
      <c r="BE170" s="2">
        <v>-1.7533994972702e-5</v>
      </c>
      <c r="BF170" s="2">
        <v>-1.8840815564319e-6</v>
      </c>
      <c r="BG170" s="2">
        <v>-9.7517484053515e-6</v>
      </c>
      <c r="BH170" s="2">
        <v>-3.3849633478181e-6</v>
      </c>
      <c r="BI170" s="2">
        <v>-6.672134642964e-6</v>
      </c>
      <c r="BJ170" s="2">
        <v>-8.1023555365818e-6</v>
      </c>
      <c r="BK170" s="2">
        <v>5.746595984964e-6</v>
      </c>
      <c r="BL170" s="2">
        <v>-8.0601007896824e-6</v>
      </c>
      <c r="BM170" s="2">
        <v>-9.1195145254227e-6</v>
      </c>
      <c r="BN170" s="2">
        <v>-1.4556447268406e-5</v>
      </c>
      <c r="BO170" s="2">
        <v>-8.7752708233948e-6</v>
      </c>
      <c r="BP170" s="2">
        <v>-9.074378945751e-6</v>
      </c>
      <c r="BQ170" s="2">
        <v>2.4590551603076e-6</v>
      </c>
      <c r="BR170" s="2">
        <v>1.1257677831189e-6</v>
      </c>
      <c r="BS170" s="2">
        <v>-4.8972288826683e-6</v>
      </c>
      <c r="BT170" s="2">
        <v>-5.528148534898e-6</v>
      </c>
      <c r="BU170" s="2">
        <v>-1.6975838912455e-6</v>
      </c>
      <c r="BV170" s="2">
        <v>2.7998207902708e-6</v>
      </c>
      <c r="BW170" s="2">
        <v>1.813968456694e-6</v>
      </c>
      <c r="BX170" s="1">
        <v>24122209.89866</v>
      </c>
      <c r="BY170" s="1">
        <v>51394530.921773</v>
      </c>
      <c r="BZ170" s="1">
        <v>-0.016208164840601</v>
      </c>
      <c r="CA170" s="1">
        <v>-0.014235059907616</v>
      </c>
      <c r="CB170" s="1">
        <v>0.032194964095909</v>
      </c>
      <c r="CC170" s="1">
        <v>-0.63557910143745</v>
      </c>
      <c r="CD170" s="1">
        <v>-0.64000662249981</v>
      </c>
      <c r="CE170" s="1">
        <v>878.2303747939</v>
      </c>
      <c r="CF170" s="1">
        <v>995.5635892095</v>
      </c>
    </row>
    <row r="171" spans="1:84">
      <c r="A171" s="1">
        <v>329.26947031366</v>
      </c>
      <c r="B171" s="1">
        <v>0.030372507973235</v>
      </c>
      <c r="C171" s="1">
        <v>84862321238129</v>
      </c>
      <c r="D171" s="1">
        <v>84879697329493</v>
      </c>
      <c r="E171" s="1">
        <v>84570280927926</v>
      </c>
      <c r="F171" s="1">
        <v>84722628301727</v>
      </c>
      <c r="G171" s="1">
        <v>79677771803935</v>
      </c>
      <c r="H171" s="1">
        <v>81517433696901</v>
      </c>
      <c r="I171" s="1">
        <v>85180896131648</v>
      </c>
      <c r="J171" s="1">
        <v>83390268817112</v>
      </c>
      <c r="K171" s="1">
        <v>83763579972003</v>
      </c>
      <c r="L171" s="1">
        <v>84602924433728</v>
      </c>
      <c r="M171" s="1">
        <v>83728273305003</v>
      </c>
      <c r="N171" s="1">
        <v>84349313203549</v>
      </c>
      <c r="O171" s="1">
        <v>84154771251231</v>
      </c>
      <c r="P171" s="1">
        <v>83841714607862</v>
      </c>
      <c r="Q171" s="1">
        <v>82900645854547</v>
      </c>
      <c r="R171" s="1">
        <v>84012115358164</v>
      </c>
      <c r="S171" s="1">
        <v>83573964011352</v>
      </c>
      <c r="T171" s="1">
        <v>85262024479654</v>
      </c>
      <c r="U171" s="1">
        <v>85078537957198</v>
      </c>
      <c r="V171" s="1">
        <v>84556250097441</v>
      </c>
      <c r="W171" s="1">
        <v>84986314982028</v>
      </c>
      <c r="X171" s="1">
        <v>84950756170789</v>
      </c>
      <c r="Y171" s="1">
        <v>83522078875360</v>
      </c>
      <c r="Z171" s="1">
        <v>85580639078117</v>
      </c>
      <c r="AA171" s="2">
        <v>6.355e-6</v>
      </c>
      <c r="AB171" s="2">
        <v>6.355e-6</v>
      </c>
      <c r="AC171" s="2">
        <v>6.355e-6</v>
      </c>
      <c r="AD171" s="2">
        <v>6.355e-6</v>
      </c>
      <c r="AE171" s="2">
        <v>6.355e-6</v>
      </c>
      <c r="AF171" s="2">
        <v>6.355e-6</v>
      </c>
      <c r="AG171" s="2">
        <v>6.355e-6</v>
      </c>
      <c r="AH171" s="2">
        <v>6.355e-6</v>
      </c>
      <c r="AI171" s="2">
        <v>6.355e-6</v>
      </c>
      <c r="AJ171" s="2">
        <v>6.355e-6</v>
      </c>
      <c r="AK171" s="2">
        <v>6.355e-6</v>
      </c>
      <c r="AL171" s="2">
        <v>6.355e-6</v>
      </c>
      <c r="AM171" s="2">
        <v>6.355e-6</v>
      </c>
      <c r="AN171" s="2">
        <v>6.355e-6</v>
      </c>
      <c r="AO171" s="2">
        <v>6.355e-6</v>
      </c>
      <c r="AP171" s="2">
        <v>6.355e-6</v>
      </c>
      <c r="AQ171" s="2">
        <v>6.355e-6</v>
      </c>
      <c r="AR171" s="2">
        <v>6.355e-6</v>
      </c>
      <c r="AS171" s="2">
        <v>6.355e-6</v>
      </c>
      <c r="AT171" s="2">
        <v>6.355e-6</v>
      </c>
      <c r="AU171" s="2">
        <v>6.355e-6</v>
      </c>
      <c r="AV171" s="2">
        <v>6.355e-6</v>
      </c>
      <c r="AW171" s="2">
        <v>6.355e-6</v>
      </c>
      <c r="AX171" s="2">
        <v>6.355e-6</v>
      </c>
      <c r="AY171" s="1">
        <v>0.033303352920639</v>
      </c>
      <c r="AZ171" s="2">
        <v>2.926567915313e-6</v>
      </c>
      <c r="BA171" s="2">
        <v>2.4781668013066e-6</v>
      </c>
      <c r="BB171" s="2">
        <v>1.5223060514963e-6</v>
      </c>
      <c r="BC171" s="2">
        <v>6.7712657533288e-6</v>
      </c>
      <c r="BD171" s="2">
        <v>-2.3369522104218e-5</v>
      </c>
      <c r="BE171" s="2">
        <v>-1.7528476559404e-5</v>
      </c>
      <c r="BF171" s="2">
        <v>-1.8816915462881e-6</v>
      </c>
      <c r="BG171" s="2">
        <v>-9.7476163225934e-6</v>
      </c>
      <c r="BH171" s="2">
        <v>-3.3843975102945e-6</v>
      </c>
      <c r="BI171" s="2">
        <v>-6.6715055182096e-6</v>
      </c>
      <c r="BJ171" s="2">
        <v>-8.0984265567079e-6</v>
      </c>
      <c r="BK171" s="2">
        <v>5.7448315050788e-6</v>
      </c>
      <c r="BL171" s="2">
        <v>-8.0558688621463e-6</v>
      </c>
      <c r="BM171" s="2">
        <v>-9.1185689377896e-6</v>
      </c>
      <c r="BN171" s="2">
        <v>-1.4558077883919e-5</v>
      </c>
      <c r="BO171" s="2">
        <v>-8.7721442073234e-6</v>
      </c>
      <c r="BP171" s="2">
        <v>-9.0705836499473e-6</v>
      </c>
      <c r="BQ171" s="2">
        <v>2.4593346296096e-6</v>
      </c>
      <c r="BR171" s="2">
        <v>1.1253192841702e-6</v>
      </c>
      <c r="BS171" s="2">
        <v>-4.8970643279491e-6</v>
      </c>
      <c r="BT171" s="2">
        <v>-5.5243185735577e-6</v>
      </c>
      <c r="BU171" s="2">
        <v>-1.7005127596088e-6</v>
      </c>
      <c r="BV171" s="2">
        <v>2.7933455822724e-6</v>
      </c>
      <c r="BW171" s="2">
        <v>1.8155066367362e-6</v>
      </c>
      <c r="BX171" s="1">
        <v>24183642.150257</v>
      </c>
      <c r="BY171" s="1">
        <v>51743650.101809</v>
      </c>
      <c r="BZ171" s="1">
        <v>-0.016310802084171</v>
      </c>
      <c r="CA171" s="1">
        <v>-0.014325311204267</v>
      </c>
      <c r="CB171" s="1">
        <v>0.032388516130181</v>
      </c>
      <c r="CC171" s="1">
        <v>-0.63957491732614</v>
      </c>
      <c r="CD171" s="1">
        <v>-0.64394257148925</v>
      </c>
      <c r="CE171" s="1">
        <v>878.60722939023</v>
      </c>
      <c r="CF171" s="1">
        <v>996.08784960179</v>
      </c>
    </row>
    <row r="172" spans="1:84">
      <c r="A172" s="1">
        <v>331.26947031366</v>
      </c>
      <c r="B172" s="1">
        <v>0.030574623466223</v>
      </c>
      <c r="C172" s="1">
        <v>84851929783844</v>
      </c>
      <c r="D172" s="1">
        <v>84870128089025</v>
      </c>
      <c r="E172" s="1">
        <v>84555939142777</v>
      </c>
      <c r="F172" s="1">
        <v>84710352629643</v>
      </c>
      <c r="G172" s="1">
        <v>79622409871277</v>
      </c>
      <c r="H172" s="1">
        <v>81478513691114</v>
      </c>
      <c r="I172" s="1">
        <v>85174175876499</v>
      </c>
      <c r="J172" s="1">
        <v>83368170180965</v>
      </c>
      <c r="K172" s="1">
        <v>83742975982382</v>
      </c>
      <c r="L172" s="1">
        <v>84591146948079</v>
      </c>
      <c r="M172" s="1">
        <v>83708421620990</v>
      </c>
      <c r="N172" s="1">
        <v>84335090495932</v>
      </c>
      <c r="O172" s="1">
        <v>84138931372352</v>
      </c>
      <c r="P172" s="1">
        <v>83823296191263</v>
      </c>
      <c r="Q172" s="1">
        <v>82874813873483</v>
      </c>
      <c r="R172" s="1">
        <v>83994806912477</v>
      </c>
      <c r="S172" s="1">
        <v>83552292195122</v>
      </c>
      <c r="T172" s="1">
        <v>85255361156821</v>
      </c>
      <c r="U172" s="1">
        <v>85069866152951</v>
      </c>
      <c r="V172" s="1">
        <v>84544088297850</v>
      </c>
      <c r="W172" s="1">
        <v>84977867204741</v>
      </c>
      <c r="X172" s="1">
        <v>84940561494104</v>
      </c>
      <c r="Y172" s="1">
        <v>83499721360474</v>
      </c>
      <c r="Z172" s="1">
        <v>85577420584504</v>
      </c>
      <c r="AA172" s="2">
        <v>6.355e-6</v>
      </c>
      <c r="AB172" s="2">
        <v>6.355e-6</v>
      </c>
      <c r="AC172" s="2">
        <v>6.355e-6</v>
      </c>
      <c r="AD172" s="2">
        <v>6.355e-6</v>
      </c>
      <c r="AE172" s="2">
        <v>6.355e-6</v>
      </c>
      <c r="AF172" s="2">
        <v>6.355e-6</v>
      </c>
      <c r="AG172" s="2">
        <v>6.355e-6</v>
      </c>
      <c r="AH172" s="2">
        <v>6.355e-6</v>
      </c>
      <c r="AI172" s="2">
        <v>6.355e-6</v>
      </c>
      <c r="AJ172" s="2">
        <v>6.355e-6</v>
      </c>
      <c r="AK172" s="2">
        <v>6.355e-6</v>
      </c>
      <c r="AL172" s="2">
        <v>6.355e-6</v>
      </c>
      <c r="AM172" s="2">
        <v>6.355e-6</v>
      </c>
      <c r="AN172" s="2">
        <v>6.355e-6</v>
      </c>
      <c r="AO172" s="2">
        <v>6.355e-6</v>
      </c>
      <c r="AP172" s="2">
        <v>6.355e-6</v>
      </c>
      <c r="AQ172" s="2">
        <v>6.355e-6</v>
      </c>
      <c r="AR172" s="2">
        <v>6.355e-6</v>
      </c>
      <c r="AS172" s="2">
        <v>6.355e-6</v>
      </c>
      <c r="AT172" s="2">
        <v>6.355e-6</v>
      </c>
      <c r="AU172" s="2">
        <v>6.355e-6</v>
      </c>
      <c r="AV172" s="2">
        <v>6.355e-6</v>
      </c>
      <c r="AW172" s="2">
        <v>6.355e-6</v>
      </c>
      <c r="AX172" s="2">
        <v>6.355e-6</v>
      </c>
      <c r="AY172" s="1">
        <v>0.033507867268434</v>
      </c>
      <c r="AZ172" s="2">
        <v>2.9239929441695e-6</v>
      </c>
      <c r="BA172" s="2">
        <v>2.4770751229501e-6</v>
      </c>
      <c r="BB172" s="2">
        <v>1.5254644431107e-6</v>
      </c>
      <c r="BC172" s="2">
        <v>6.7748366768694e-6</v>
      </c>
      <c r="BD172" s="2">
        <v>-2.3362433713062e-5</v>
      </c>
      <c r="BE172" s="2">
        <v>-1.752298309419e-5</v>
      </c>
      <c r="BF172" s="2">
        <v>-1.8792907981751e-6</v>
      </c>
      <c r="BG172" s="2">
        <v>-9.7434891629349e-6</v>
      </c>
      <c r="BH172" s="2">
        <v>-3.3837807146006e-6</v>
      </c>
      <c r="BI172" s="2">
        <v>-6.6708709784537e-6</v>
      </c>
      <c r="BJ172" s="2">
        <v>-8.0944875836355e-6</v>
      </c>
      <c r="BK172" s="2">
        <v>5.7433591751436e-6</v>
      </c>
      <c r="BL172" s="2">
        <v>-8.0516609062221e-6</v>
      </c>
      <c r="BM172" s="2">
        <v>-9.1175791031086e-6</v>
      </c>
      <c r="BN172" s="2">
        <v>-1.4559777824285e-5</v>
      </c>
      <c r="BO172" s="2">
        <v>-8.769004766818e-6</v>
      </c>
      <c r="BP172" s="2">
        <v>-9.0668278082843e-6</v>
      </c>
      <c r="BQ172" s="2">
        <v>2.4595802195351e-6</v>
      </c>
      <c r="BR172" s="2">
        <v>1.1247716679585e-6</v>
      </c>
      <c r="BS172" s="2">
        <v>-4.8968550507947e-6</v>
      </c>
      <c r="BT172" s="2">
        <v>-5.5205192545648e-6</v>
      </c>
      <c r="BU172" s="2">
        <v>-1.7033938445392e-6</v>
      </c>
      <c r="BV172" s="2">
        <v>2.7868967415884e-6</v>
      </c>
      <c r="BW172" s="2">
        <v>1.8170441875212e-6</v>
      </c>
      <c r="BX172" s="1">
        <v>24245113.518516</v>
      </c>
      <c r="BY172" s="1">
        <v>52092886.018927</v>
      </c>
      <c r="BZ172" s="1">
        <v>-0.016413419201797</v>
      </c>
      <c r="CA172" s="1">
        <v>-0.014415545833381</v>
      </c>
      <c r="CB172" s="1">
        <v>0.0325820301711</v>
      </c>
      <c r="CC172" s="1">
        <v>-0.64357366187713</v>
      </c>
      <c r="CD172" s="1">
        <v>-0.64788051159345</v>
      </c>
      <c r="CE172" s="1">
        <v>878.98350471984</v>
      </c>
      <c r="CF172" s="1">
        <v>996.611252657</v>
      </c>
    </row>
    <row r="173" spans="1:84">
      <c r="A173" s="1">
        <v>333.26947031366</v>
      </c>
      <c r="B173" s="1">
        <v>0.030776738723981</v>
      </c>
      <c r="C173" s="1">
        <v>84841509056678</v>
      </c>
      <c r="D173" s="1">
        <v>84860540725812</v>
      </c>
      <c r="E173" s="1">
        <v>84541544419185</v>
      </c>
      <c r="F173" s="1">
        <v>84698033649504</v>
      </c>
      <c r="G173" s="1">
        <v>79566987865647</v>
      </c>
      <c r="H173" s="1">
        <v>81439560856195</v>
      </c>
      <c r="I173" s="1">
        <v>85167437210620</v>
      </c>
      <c r="J173" s="1">
        <v>83346050305019</v>
      </c>
      <c r="K173" s="1">
        <v>83722328968301</v>
      </c>
      <c r="L173" s="1">
        <v>84579346115481</v>
      </c>
      <c r="M173" s="1">
        <v>83688532008425</v>
      </c>
      <c r="N173" s="1">
        <v>84320838398605</v>
      </c>
      <c r="O173" s="1">
        <v>84123066275362</v>
      </c>
      <c r="P173" s="1">
        <v>83804846916975</v>
      </c>
      <c r="Q173" s="1">
        <v>82848946002326</v>
      </c>
      <c r="R173" s="1">
        <v>83977472719630</v>
      </c>
      <c r="S173" s="1">
        <v>83530574761525</v>
      </c>
      <c r="T173" s="1">
        <v>85248678506540</v>
      </c>
      <c r="U173" s="1">
        <v>85061169439456</v>
      </c>
      <c r="V173" s="1">
        <v>84531903957470</v>
      </c>
      <c r="W173" s="1">
        <v>84969400500826</v>
      </c>
      <c r="X173" s="1">
        <v>84930329218903</v>
      </c>
      <c r="Y173" s="1">
        <v>83477318918189</v>
      </c>
      <c r="Z173" s="1">
        <v>85574190216651</v>
      </c>
      <c r="AA173" s="2">
        <v>6.355e-6</v>
      </c>
      <c r="AB173" s="2">
        <v>6.355e-6</v>
      </c>
      <c r="AC173" s="2">
        <v>6.355e-6</v>
      </c>
      <c r="AD173" s="2">
        <v>6.355e-6</v>
      </c>
      <c r="AE173" s="2">
        <v>6.355e-6</v>
      </c>
      <c r="AF173" s="2">
        <v>6.355e-6</v>
      </c>
      <c r="AG173" s="2">
        <v>6.355e-6</v>
      </c>
      <c r="AH173" s="2">
        <v>6.355e-6</v>
      </c>
      <c r="AI173" s="2">
        <v>6.355e-6</v>
      </c>
      <c r="AJ173" s="2">
        <v>6.355e-6</v>
      </c>
      <c r="AK173" s="2">
        <v>6.355e-6</v>
      </c>
      <c r="AL173" s="2">
        <v>6.355e-6</v>
      </c>
      <c r="AM173" s="2">
        <v>6.355e-6</v>
      </c>
      <c r="AN173" s="2">
        <v>6.355e-6</v>
      </c>
      <c r="AO173" s="2">
        <v>6.355e-6</v>
      </c>
      <c r="AP173" s="2">
        <v>6.355e-6</v>
      </c>
      <c r="AQ173" s="2">
        <v>6.355e-6</v>
      </c>
      <c r="AR173" s="2">
        <v>6.355e-6</v>
      </c>
      <c r="AS173" s="2">
        <v>6.355e-6</v>
      </c>
      <c r="AT173" s="2">
        <v>6.355e-6</v>
      </c>
      <c r="AU173" s="2">
        <v>6.355e-6</v>
      </c>
      <c r="AV173" s="2">
        <v>6.355e-6</v>
      </c>
      <c r="AW173" s="2">
        <v>6.355e-6</v>
      </c>
      <c r="AX173" s="2">
        <v>6.355e-6</v>
      </c>
      <c r="AY173" s="1">
        <v>0.033712379314176</v>
      </c>
      <c r="AZ173" s="2">
        <v>2.921428447248e-6</v>
      </c>
      <c r="BA173" s="2">
        <v>2.4760188569998e-6</v>
      </c>
      <c r="BB173" s="2">
        <v>1.5285684133141e-6</v>
      </c>
      <c r="BC173" s="2">
        <v>6.7783273001075e-6</v>
      </c>
      <c r="BD173" s="2">
        <v>-2.3355336527842e-5</v>
      </c>
      <c r="BE173" s="2">
        <v>-1.7517513288036e-5</v>
      </c>
      <c r="BF173" s="2">
        <v>-1.8768816659205e-6</v>
      </c>
      <c r="BG173" s="2">
        <v>-9.7393627503133e-6</v>
      </c>
      <c r="BH173" s="2">
        <v>-3.3831159870449e-6</v>
      </c>
      <c r="BI173" s="2">
        <v>-6.6702389431809e-6</v>
      </c>
      <c r="BJ173" s="2">
        <v>-8.0905702335123e-6</v>
      </c>
      <c r="BK173" s="2">
        <v>5.7419857063724e-6</v>
      </c>
      <c r="BL173" s="2">
        <v>-8.0474843593871e-6</v>
      </c>
      <c r="BM173" s="2">
        <v>-9.1165095142413e-6</v>
      </c>
      <c r="BN173" s="2">
        <v>-1.4561538721583e-5</v>
      </c>
      <c r="BO173" s="2">
        <v>-8.7658116566883e-6</v>
      </c>
      <c r="BP173" s="2">
        <v>-9.0630977183222e-6</v>
      </c>
      <c r="BQ173" s="2">
        <v>2.4597543953917e-6</v>
      </c>
      <c r="BR173" s="2">
        <v>1.1241960754424e-6</v>
      </c>
      <c r="BS173" s="2">
        <v>-4.8965912508608e-6</v>
      </c>
      <c r="BT173" s="2">
        <v>-5.5167447091027e-6</v>
      </c>
      <c r="BU173" s="2">
        <v>-1.7062292028565e-6</v>
      </c>
      <c r="BV173" s="2">
        <v>2.7804795956134e-6</v>
      </c>
      <c r="BW173" s="2">
        <v>1.8186305575624e-6</v>
      </c>
      <c r="BX173" s="1">
        <v>24306623.581951</v>
      </c>
      <c r="BY173" s="1">
        <v>52442236.578229</v>
      </c>
      <c r="BZ173" s="1">
        <v>-0.016516016154642</v>
      </c>
      <c r="CA173" s="1">
        <v>-0.014505763854861</v>
      </c>
      <c r="CB173" s="1">
        <v>0.032775506234205</v>
      </c>
      <c r="CC173" s="1">
        <v>-0.64757540069609</v>
      </c>
      <c r="CD173" s="1">
        <v>-0.65182037424353</v>
      </c>
      <c r="CE173" s="1">
        <v>879.35919753626</v>
      </c>
      <c r="CF173" s="1">
        <v>997.13378903605</v>
      </c>
    </row>
    <row r="174" spans="1:84">
      <c r="A174" s="1">
        <v>335.26947031366</v>
      </c>
      <c r="B174" s="1">
        <v>0.030978853699995</v>
      </c>
      <c r="C174" s="1">
        <v>84831059318851</v>
      </c>
      <c r="D174" s="1">
        <v>84850935465437</v>
      </c>
      <c r="E174" s="1">
        <v>84527097147922</v>
      </c>
      <c r="F174" s="1">
        <v>84685671571299</v>
      </c>
      <c r="G174" s="1">
        <v>79511507796379</v>
      </c>
      <c r="H174" s="1">
        <v>81400576546352</v>
      </c>
      <c r="I174" s="1">
        <v>85160680332144</v>
      </c>
      <c r="J174" s="1">
        <v>83323909859057</v>
      </c>
      <c r="K174" s="1">
        <v>83701639619106</v>
      </c>
      <c r="L174" s="1">
        <v>84567522240501</v>
      </c>
      <c r="M174" s="1">
        <v>83668604902852</v>
      </c>
      <c r="N174" s="1">
        <v>84306557106817</v>
      </c>
      <c r="O174" s="1">
        <v>84107176434571</v>
      </c>
      <c r="P174" s="1">
        <v>83786367388867</v>
      </c>
      <c r="Q174" s="1">
        <v>82823042892679</v>
      </c>
      <c r="R174" s="1">
        <v>83960113255863</v>
      </c>
      <c r="S174" s="1">
        <v>83508812211283</v>
      </c>
      <c r="T174" s="1">
        <v>85241976708512</v>
      </c>
      <c r="U174" s="1">
        <v>85052448065680</v>
      </c>
      <c r="V174" s="1">
        <v>84519697285211</v>
      </c>
      <c r="W174" s="1">
        <v>84960915004100</v>
      </c>
      <c r="X174" s="1">
        <v>84920059554317</v>
      </c>
      <c r="Y174" s="1">
        <v>83454871883360</v>
      </c>
      <c r="Z174" s="1">
        <v>85570947989847</v>
      </c>
      <c r="AA174" s="2">
        <v>6.355e-6</v>
      </c>
      <c r="AB174" s="2">
        <v>6.355e-6</v>
      </c>
      <c r="AC174" s="2">
        <v>6.355e-6</v>
      </c>
      <c r="AD174" s="2">
        <v>6.355e-6</v>
      </c>
      <c r="AE174" s="2">
        <v>6.355e-6</v>
      </c>
      <c r="AF174" s="2">
        <v>6.355e-6</v>
      </c>
      <c r="AG174" s="2">
        <v>6.355e-6</v>
      </c>
      <c r="AH174" s="2">
        <v>6.355e-6</v>
      </c>
      <c r="AI174" s="2">
        <v>6.355e-6</v>
      </c>
      <c r="AJ174" s="2">
        <v>6.355e-6</v>
      </c>
      <c r="AK174" s="2">
        <v>6.355e-6</v>
      </c>
      <c r="AL174" s="2">
        <v>6.355e-6</v>
      </c>
      <c r="AM174" s="2">
        <v>6.355e-6</v>
      </c>
      <c r="AN174" s="2">
        <v>6.355e-6</v>
      </c>
      <c r="AO174" s="2">
        <v>6.355e-6</v>
      </c>
      <c r="AP174" s="2">
        <v>6.355e-6</v>
      </c>
      <c r="AQ174" s="2">
        <v>6.355e-6</v>
      </c>
      <c r="AR174" s="2">
        <v>6.355e-6</v>
      </c>
      <c r="AS174" s="2">
        <v>6.355e-6</v>
      </c>
      <c r="AT174" s="2">
        <v>6.355e-6</v>
      </c>
      <c r="AU174" s="2">
        <v>6.355e-6</v>
      </c>
      <c r="AV174" s="2">
        <v>6.355e-6</v>
      </c>
      <c r="AW174" s="2">
        <v>6.355e-6</v>
      </c>
      <c r="AX174" s="2">
        <v>6.355e-6</v>
      </c>
      <c r="AY174" s="1">
        <v>0.033916889065763</v>
      </c>
      <c r="AZ174" s="2">
        <v>2.918877102893e-6</v>
      </c>
      <c r="BA174" s="2">
        <v>2.4750063765472e-6</v>
      </c>
      <c r="BB174" s="2">
        <v>1.5316232303099e-6</v>
      </c>
      <c r="BC174" s="2">
        <v>6.7817392440663e-6</v>
      </c>
      <c r="BD174" s="2">
        <v>-2.3348262393888e-5</v>
      </c>
      <c r="BE174" s="2">
        <v>-1.7512048468957e-5</v>
      </c>
      <c r="BF174" s="2">
        <v>-1.8744628458448e-6</v>
      </c>
      <c r="BG174" s="2">
        <v>-9.7352314470613e-6</v>
      </c>
      <c r="BH174" s="2">
        <v>-3.3824030906502e-6</v>
      </c>
      <c r="BI174" s="2">
        <v>-6.6695968370065e-6</v>
      </c>
      <c r="BJ174" s="2">
        <v>-8.0866418835146e-6</v>
      </c>
      <c r="BK174" s="2">
        <v>5.740624045676e-6</v>
      </c>
      <c r="BL174" s="2">
        <v>-8.0433150335943e-6</v>
      </c>
      <c r="BM174" s="2">
        <v>-9.115392154932e-6</v>
      </c>
      <c r="BN174" s="2">
        <v>-1.4563363459486e-5</v>
      </c>
      <c r="BO174" s="2">
        <v>-8.7625919456323e-6</v>
      </c>
      <c r="BP174" s="2">
        <v>-9.0594183769185e-6</v>
      </c>
      <c r="BQ174" s="2">
        <v>2.4599098360591e-6</v>
      </c>
      <c r="BR174" s="2">
        <v>1.1237604992351e-6</v>
      </c>
      <c r="BS174" s="2">
        <v>-4.8962706300246e-6</v>
      </c>
      <c r="BT174" s="2">
        <v>-5.5129970215102e-6</v>
      </c>
      <c r="BU174" s="2">
        <v>-1.7090140631181e-6</v>
      </c>
      <c r="BV174" s="2">
        <v>2.7740994671733e-6</v>
      </c>
      <c r="BW174" s="2">
        <v>1.820251522063e-6</v>
      </c>
      <c r="BX174" s="1">
        <v>24368171.918347</v>
      </c>
      <c r="BY174" s="1">
        <v>52791699.680191</v>
      </c>
      <c r="BZ174" s="1">
        <v>-0.016618592920808</v>
      </c>
      <c r="CA174" s="1">
        <v>-0.014595965301751</v>
      </c>
      <c r="CB174" s="1">
        <v>0.032968944334703</v>
      </c>
      <c r="CC174" s="1">
        <v>-0.65158023250902</v>
      </c>
      <c r="CD174" s="1">
        <v>-0.65576219368528</v>
      </c>
      <c r="CE174" s="1">
        <v>879.73430956898</v>
      </c>
      <c r="CF174" s="1">
        <v>997.65545250177</v>
      </c>
    </row>
    <row r="175" spans="1:84">
      <c r="A175" s="1">
        <v>337.26947031366</v>
      </c>
      <c r="B175" s="1">
        <v>0.031180968402681</v>
      </c>
      <c r="C175" s="1">
        <v>84820580829893</v>
      </c>
      <c r="D175" s="1">
        <v>84841312526946</v>
      </c>
      <c r="E175" s="1">
        <v>84512597711696</v>
      </c>
      <c r="F175" s="1">
        <v>84673266605273</v>
      </c>
      <c r="G175" s="1">
        <v>79455971740092</v>
      </c>
      <c r="H175" s="1">
        <v>81361562096820</v>
      </c>
      <c r="I175" s="1">
        <v>85153905438012</v>
      </c>
      <c r="J175" s="1">
        <v>83301749507964</v>
      </c>
      <c r="K175" s="1">
        <v>83680908616099</v>
      </c>
      <c r="L175" s="1">
        <v>84555675637098</v>
      </c>
      <c r="M175" s="1">
        <v>83648640739969</v>
      </c>
      <c r="N175" s="1">
        <v>84292246771818</v>
      </c>
      <c r="O175" s="1">
        <v>84091262320423</v>
      </c>
      <c r="P175" s="1">
        <v>83767858221141</v>
      </c>
      <c r="Q175" s="1">
        <v>82797105191841</v>
      </c>
      <c r="R175" s="1">
        <v>83942728997161</v>
      </c>
      <c r="S175" s="1">
        <v>83487005041295</v>
      </c>
      <c r="T175" s="1">
        <v>85235255949609</v>
      </c>
      <c r="U175" s="1">
        <v>85043702308613</v>
      </c>
      <c r="V175" s="1">
        <v>84507468483151</v>
      </c>
      <c r="W175" s="1">
        <v>84952410842484</v>
      </c>
      <c r="X175" s="1">
        <v>84909752713246</v>
      </c>
      <c r="Y175" s="1">
        <v>83432380593921</v>
      </c>
      <c r="Z175" s="1">
        <v>85567693920609</v>
      </c>
      <c r="AA175" s="2">
        <v>6.355e-6</v>
      </c>
      <c r="AB175" s="2">
        <v>6.355e-6</v>
      </c>
      <c r="AC175" s="2">
        <v>6.355e-6</v>
      </c>
      <c r="AD175" s="2">
        <v>6.355e-6</v>
      </c>
      <c r="AE175" s="2">
        <v>6.355e-6</v>
      </c>
      <c r="AF175" s="2">
        <v>6.355e-6</v>
      </c>
      <c r="AG175" s="2">
        <v>6.355e-6</v>
      </c>
      <c r="AH175" s="2">
        <v>6.355e-6</v>
      </c>
      <c r="AI175" s="2">
        <v>6.355e-6</v>
      </c>
      <c r="AJ175" s="2">
        <v>6.355e-6</v>
      </c>
      <c r="AK175" s="2">
        <v>6.355e-6</v>
      </c>
      <c r="AL175" s="2">
        <v>6.355e-6</v>
      </c>
      <c r="AM175" s="2">
        <v>6.355e-6</v>
      </c>
      <c r="AN175" s="2">
        <v>6.355e-6</v>
      </c>
      <c r="AO175" s="2">
        <v>6.355e-6</v>
      </c>
      <c r="AP175" s="2">
        <v>6.355e-6</v>
      </c>
      <c r="AQ175" s="2">
        <v>6.355e-6</v>
      </c>
      <c r="AR175" s="2">
        <v>6.355e-6</v>
      </c>
      <c r="AS175" s="2">
        <v>6.355e-6</v>
      </c>
      <c r="AT175" s="2">
        <v>6.355e-6</v>
      </c>
      <c r="AU175" s="2">
        <v>6.355e-6</v>
      </c>
      <c r="AV175" s="2">
        <v>6.355e-6</v>
      </c>
      <c r="AW175" s="2">
        <v>6.355e-6</v>
      </c>
      <c r="AX175" s="2">
        <v>6.355e-6</v>
      </c>
      <c r="AY175" s="1">
        <v>0.034121396542402</v>
      </c>
      <c r="AZ175" s="2">
        <v>2.9163379399807e-6</v>
      </c>
      <c r="BA175" s="2">
        <v>2.4740398122641e-6</v>
      </c>
      <c r="BB175" s="2">
        <v>1.5346203527715e-6</v>
      </c>
      <c r="BC175" s="2">
        <v>6.7850644812526e-6</v>
      </c>
      <c r="BD175" s="2">
        <v>-2.3341048756575e-5</v>
      </c>
      <c r="BE175" s="2">
        <v>-1.7506614641817e-5</v>
      </c>
      <c r="BF175" s="2">
        <v>-1.8720320504598e-6</v>
      </c>
      <c r="BG175" s="2">
        <v>-9.7311067387041e-6</v>
      </c>
      <c r="BH175" s="2">
        <v>-3.3816419871801e-6</v>
      </c>
      <c r="BI175" s="2">
        <v>-6.6689552070485e-6</v>
      </c>
      <c r="BJ175" s="2">
        <v>-8.0827410957835e-6</v>
      </c>
      <c r="BK175" s="2">
        <v>5.739739956241e-6</v>
      </c>
      <c r="BL175" s="2">
        <v>-8.0391640202899e-6</v>
      </c>
      <c r="BM175" s="2">
        <v>-9.1141593774533e-6</v>
      </c>
      <c r="BN175" s="2">
        <v>-1.4565247843397e-5</v>
      </c>
      <c r="BO175" s="2">
        <v>-8.7593532315059e-6</v>
      </c>
      <c r="BP175" s="2">
        <v>-9.0557562630387e-6</v>
      </c>
      <c r="BQ175" s="2">
        <v>2.4600509635564e-6</v>
      </c>
      <c r="BR175" s="2">
        <v>1.1230399751055e-6</v>
      </c>
      <c r="BS175" s="2">
        <v>-4.8958886529844e-6</v>
      </c>
      <c r="BT175" s="2">
        <v>-5.5092791442612e-6</v>
      </c>
      <c r="BU175" s="2">
        <v>-1.7117480466696e-6</v>
      </c>
      <c r="BV175" s="2">
        <v>2.7677603240674e-6</v>
      </c>
      <c r="BW175" s="2">
        <v>1.8219073901076e-6</v>
      </c>
      <c r="BX175" s="1">
        <v>24429758.105131</v>
      </c>
      <c r="BY175" s="1">
        <v>53141273.226074</v>
      </c>
      <c r="BZ175" s="1">
        <v>-0.016721149513502</v>
      </c>
      <c r="CA175" s="1">
        <v>-0.014686150175949</v>
      </c>
      <c r="CB175" s="1">
        <v>0.033162344488112</v>
      </c>
      <c r="CC175" s="1">
        <v>-0.65558810311646</v>
      </c>
      <c r="CD175" s="1">
        <v>-0.65970588169687</v>
      </c>
      <c r="CE175" s="1">
        <v>880.10884089221</v>
      </c>
      <c r="CF175" s="1">
        <v>998.17624275688</v>
      </c>
    </row>
    <row r="176" spans="1:84">
      <c r="A176" s="1">
        <v>339.26947031366</v>
      </c>
      <c r="B176" s="1">
        <v>0.031383082712657</v>
      </c>
      <c r="C176" s="1">
        <v>84810073842786</v>
      </c>
      <c r="D176" s="1">
        <v>84831672117184</v>
      </c>
      <c r="E176" s="1">
        <v>84498046500252</v>
      </c>
      <c r="F176" s="1">
        <v>84660818956839</v>
      </c>
      <c r="G176" s="1">
        <v>79400381672510</v>
      </c>
      <c r="H176" s="1">
        <v>81322518849029</v>
      </c>
      <c r="I176" s="1">
        <v>85147112721411</v>
      </c>
      <c r="J176" s="1">
        <v>83279569924218</v>
      </c>
      <c r="K176" s="1">
        <v>83660136625425</v>
      </c>
      <c r="L176" s="1">
        <v>84543806592665</v>
      </c>
      <c r="M176" s="1">
        <v>83628639958758</v>
      </c>
      <c r="N176" s="1">
        <v>84277907656624</v>
      </c>
      <c r="O176" s="1">
        <v>84075324417766</v>
      </c>
      <c r="P176" s="1">
        <v>83749319974302</v>
      </c>
      <c r="Q176" s="1">
        <v>82771133541405</v>
      </c>
      <c r="R176" s="1">
        <v>83925320408052</v>
      </c>
      <c r="S176" s="1">
        <v>83465153740526</v>
      </c>
      <c r="T176" s="1">
        <v>85228516411924</v>
      </c>
      <c r="U176" s="1">
        <v>85034932446722</v>
      </c>
      <c r="V176" s="1">
        <v>84495217761982</v>
      </c>
      <c r="W176" s="1">
        <v>84943888144782</v>
      </c>
      <c r="X176" s="1">
        <v>84899408897580</v>
      </c>
      <c r="Y176" s="1">
        <v>83409845374205</v>
      </c>
      <c r="Z176" s="1">
        <v>85564427995825</v>
      </c>
      <c r="AA176" s="2">
        <v>6.355e-6</v>
      </c>
      <c r="AB176" s="2">
        <v>6.355e-6</v>
      </c>
      <c r="AC176" s="2">
        <v>6.355e-6</v>
      </c>
      <c r="AD176" s="2">
        <v>6.355e-6</v>
      </c>
      <c r="AE176" s="2">
        <v>6.355e-6</v>
      </c>
      <c r="AF176" s="2">
        <v>6.355e-6</v>
      </c>
      <c r="AG176" s="2">
        <v>6.355e-6</v>
      </c>
      <c r="AH176" s="2">
        <v>6.355e-6</v>
      </c>
      <c r="AI176" s="2">
        <v>6.355e-6</v>
      </c>
      <c r="AJ176" s="2">
        <v>6.355e-6</v>
      </c>
      <c r="AK176" s="2">
        <v>6.355e-6</v>
      </c>
      <c r="AL176" s="2">
        <v>6.355e-6</v>
      </c>
      <c r="AM176" s="2">
        <v>6.355e-6</v>
      </c>
      <c r="AN176" s="2">
        <v>6.355e-6</v>
      </c>
      <c r="AO176" s="2">
        <v>6.355e-6</v>
      </c>
      <c r="AP176" s="2">
        <v>6.355e-6</v>
      </c>
      <c r="AQ176" s="2">
        <v>6.355e-6</v>
      </c>
      <c r="AR176" s="2">
        <v>6.355e-6</v>
      </c>
      <c r="AS176" s="2">
        <v>6.355e-6</v>
      </c>
      <c r="AT176" s="2">
        <v>6.355e-6</v>
      </c>
      <c r="AU176" s="2">
        <v>6.355e-6</v>
      </c>
      <c r="AV176" s="2">
        <v>6.355e-6</v>
      </c>
      <c r="AW176" s="2">
        <v>6.355e-6</v>
      </c>
      <c r="AX176" s="2">
        <v>6.355e-6</v>
      </c>
      <c r="AY176" s="1">
        <v>0.034325901730058</v>
      </c>
      <c r="AZ176" s="2">
        <v>2.913818126094e-6</v>
      </c>
      <c r="BA176" s="2">
        <v>2.4731192354989e-6</v>
      </c>
      <c r="BB176" s="2">
        <v>1.5375796952784e-6</v>
      </c>
      <c r="BC176" s="2">
        <v>6.7883275596535e-6</v>
      </c>
      <c r="BD176" s="2">
        <v>-2.3334046018544e-5</v>
      </c>
      <c r="BE176" s="2">
        <v>-1.750119049355e-5</v>
      </c>
      <c r="BF176" s="2">
        <v>-1.8695893571211e-6</v>
      </c>
      <c r="BG176" s="2">
        <v>-9.7269457082701e-6</v>
      </c>
      <c r="BH176" s="2">
        <v>-3.3808347175592e-6</v>
      </c>
      <c r="BI176" s="2">
        <v>-6.6683220916161e-6</v>
      </c>
      <c r="BJ176" s="2">
        <v>-8.0788574598198e-6</v>
      </c>
      <c r="BK176" s="2">
        <v>5.7382701588389e-6</v>
      </c>
      <c r="BL176" s="2">
        <v>-8.034944442136e-6</v>
      </c>
      <c r="BM176" s="2">
        <v>-9.1128578054925e-6</v>
      </c>
      <c r="BN176" s="2">
        <v>-1.4567180565628e-5</v>
      </c>
      <c r="BO176" s="2">
        <v>-8.7560836380603e-6</v>
      </c>
      <c r="BP176" s="2">
        <v>-9.0521749410857e-6</v>
      </c>
      <c r="BQ176" s="2">
        <v>2.4601903735705e-6</v>
      </c>
      <c r="BR176" s="2">
        <v>1.1223780692701e-6</v>
      </c>
      <c r="BS176" s="2">
        <v>-4.8954354924009e-6</v>
      </c>
      <c r="BT176" s="2">
        <v>-5.5055892758538e-6</v>
      </c>
      <c r="BU176" s="2">
        <v>-1.7144350598237e-6</v>
      </c>
      <c r="BV176" s="2">
        <v>2.7614782154379e-6</v>
      </c>
      <c r="BW176" s="2">
        <v>1.8243147093884e-6</v>
      </c>
      <c r="BX176" s="1">
        <v>24491381.696274</v>
      </c>
      <c r="BY176" s="1">
        <v>53490954.972266</v>
      </c>
      <c r="BZ176" s="1">
        <v>-0.016823685831474</v>
      </c>
      <c r="CA176" s="1">
        <v>-0.014776318549376</v>
      </c>
      <c r="CB176" s="1">
        <v>0.033355706709208</v>
      </c>
      <c r="CC176" s="1">
        <v>-0.65959934909842</v>
      </c>
      <c r="CD176" s="1">
        <v>-0.66365159191182</v>
      </c>
      <c r="CE176" s="1">
        <v>880.48281336387</v>
      </c>
      <c r="CF176" s="1">
        <v>998.69617692754</v>
      </c>
    </row>
    <row r="177" spans="1:84">
      <c r="A177" s="1">
        <v>341.26947031366</v>
      </c>
      <c r="B177" s="1">
        <v>0.031585196670469</v>
      </c>
      <c r="C177" s="1">
        <v>84799538612271</v>
      </c>
      <c r="D177" s="1">
        <v>84822014435369</v>
      </c>
      <c r="E177" s="1">
        <v>84483443912690</v>
      </c>
      <c r="F177" s="1">
        <v>84648328842475</v>
      </c>
      <c r="G177" s="1">
        <v>79344739312666</v>
      </c>
      <c r="H177" s="1">
        <v>81283448111872</v>
      </c>
      <c r="I177" s="1">
        <v>85140302481262</v>
      </c>
      <c r="J177" s="1">
        <v>83257371808596</v>
      </c>
      <c r="K177" s="1">
        <v>83639324291887</v>
      </c>
      <c r="L177" s="1">
        <v>84531915394765</v>
      </c>
      <c r="M177" s="1">
        <v>83608603008025</v>
      </c>
      <c r="N177" s="1">
        <v>84263539975174</v>
      </c>
      <c r="O177" s="1">
        <v>84059363409507</v>
      </c>
      <c r="P177" s="1">
        <v>83730753308650</v>
      </c>
      <c r="Q177" s="1">
        <v>82745128621958</v>
      </c>
      <c r="R177" s="1">
        <v>83907887953982</v>
      </c>
      <c r="S177" s="1">
        <v>83443258786258</v>
      </c>
      <c r="T177" s="1">
        <v>85221758275307</v>
      </c>
      <c r="U177" s="1">
        <v>85026138761202</v>
      </c>
      <c r="V177" s="1">
        <v>84482945333272</v>
      </c>
      <c r="W177" s="1">
        <v>84935347049431</v>
      </c>
      <c r="X177" s="1">
        <v>84889028311318</v>
      </c>
      <c r="Y177" s="1">
        <v>83387266539526</v>
      </c>
      <c r="Z177" s="1">
        <v>85561150125553</v>
      </c>
      <c r="AA177" s="2">
        <v>6.355e-6</v>
      </c>
      <c r="AB177" s="2">
        <v>6.355e-6</v>
      </c>
      <c r="AC177" s="2">
        <v>6.355e-6</v>
      </c>
      <c r="AD177" s="2">
        <v>6.355e-6</v>
      </c>
      <c r="AE177" s="2">
        <v>6.355e-6</v>
      </c>
      <c r="AF177" s="2">
        <v>6.355e-6</v>
      </c>
      <c r="AG177" s="2">
        <v>6.355e-6</v>
      </c>
      <c r="AH177" s="2">
        <v>6.355e-6</v>
      </c>
      <c r="AI177" s="2">
        <v>6.355e-6</v>
      </c>
      <c r="AJ177" s="2">
        <v>6.355e-6</v>
      </c>
      <c r="AK177" s="2">
        <v>6.355e-6</v>
      </c>
      <c r="AL177" s="2">
        <v>6.355e-6</v>
      </c>
      <c r="AM177" s="2">
        <v>6.355e-6</v>
      </c>
      <c r="AN177" s="2">
        <v>6.355e-6</v>
      </c>
      <c r="AO177" s="2">
        <v>6.355e-6</v>
      </c>
      <c r="AP177" s="2">
        <v>6.355e-6</v>
      </c>
      <c r="AQ177" s="2">
        <v>6.355e-6</v>
      </c>
      <c r="AR177" s="2">
        <v>6.355e-6</v>
      </c>
      <c r="AS177" s="2">
        <v>6.355e-6</v>
      </c>
      <c r="AT177" s="2">
        <v>6.355e-6</v>
      </c>
      <c r="AU177" s="2">
        <v>6.355e-6</v>
      </c>
      <c r="AV177" s="2">
        <v>6.355e-6</v>
      </c>
      <c r="AW177" s="2">
        <v>6.355e-6</v>
      </c>
      <c r="AX177" s="2">
        <v>6.355e-6</v>
      </c>
      <c r="AY177" s="1">
        <v>0.03453040463014</v>
      </c>
      <c r="AZ177" s="2">
        <v>2.9113284029423e-6</v>
      </c>
      <c r="BA177" s="2">
        <v>2.4722561018182e-6</v>
      </c>
      <c r="BB177" s="2">
        <v>1.5404829406831e-6</v>
      </c>
      <c r="BC177" s="2">
        <v>6.7915072482026e-6</v>
      </c>
      <c r="BD177" s="2">
        <v>-2.3327063133251e-5</v>
      </c>
      <c r="BE177" s="2">
        <v>-1.7495794545918e-5</v>
      </c>
      <c r="BF177" s="2">
        <v>-1.8670582976828e-6</v>
      </c>
      <c r="BG177" s="2">
        <v>-9.7227708990461e-6</v>
      </c>
      <c r="BH177" s="2">
        <v>-3.3799792609867e-6</v>
      </c>
      <c r="BI177" s="2">
        <v>-6.6677096252291e-6</v>
      </c>
      <c r="BJ177" s="2">
        <v>-8.0749719067466e-6</v>
      </c>
      <c r="BK177" s="2">
        <v>5.737000021168e-6</v>
      </c>
      <c r="BL177" s="2">
        <v>-8.0307019907936e-6</v>
      </c>
      <c r="BM177" s="2">
        <v>-9.1115233582519e-6</v>
      </c>
      <c r="BN177" s="2">
        <v>-1.4569161140011e-5</v>
      </c>
      <c r="BO177" s="2">
        <v>-8.752776801948e-6</v>
      </c>
      <c r="BP177" s="2">
        <v>-9.0486328916857e-6</v>
      </c>
      <c r="BQ177" s="2">
        <v>2.4603479703854e-6</v>
      </c>
      <c r="BR177" s="2">
        <v>1.1215967607782e-6</v>
      </c>
      <c r="BS177" s="2">
        <v>-4.8949112182296e-6</v>
      </c>
      <c r="BT177" s="2">
        <v>-5.5019194898439e-6</v>
      </c>
      <c r="BU177" s="2">
        <v>-1.7170793985941e-6</v>
      </c>
      <c r="BV177" s="2">
        <v>2.7552601490722e-6</v>
      </c>
      <c r="BW177" s="2">
        <v>1.8263665849853e-6</v>
      </c>
      <c r="BX177" s="1">
        <v>24553042.294778</v>
      </c>
      <c r="BY177" s="1">
        <v>53840742.970653</v>
      </c>
      <c r="BZ177" s="1">
        <v>-0.016926201792747</v>
      </c>
      <c r="CA177" s="1">
        <v>-0.014866470534964</v>
      </c>
      <c r="CB177" s="1">
        <v>0.033549031013343</v>
      </c>
      <c r="CC177" s="1">
        <v>-0.66361295219711</v>
      </c>
      <c r="CD177" s="1">
        <v>-0.66759961961232</v>
      </c>
      <c r="CE177" s="1">
        <v>880.85621763344</v>
      </c>
      <c r="CF177" s="1">
        <v>999.2152526457</v>
      </c>
    </row>
    <row r="178" spans="1:84">
      <c r="A178" s="1">
        <v>343.26947031366</v>
      </c>
      <c r="B178" s="1">
        <v>0.03178731008353</v>
      </c>
      <c r="C178" s="1">
        <v>84788975381908</v>
      </c>
      <c r="D178" s="1">
        <v>84812339682098</v>
      </c>
      <c r="E178" s="1">
        <v>84468790335857</v>
      </c>
      <c r="F178" s="1">
        <v>84635796476722</v>
      </c>
      <c r="G178" s="1">
        <v>79289046644228</v>
      </c>
      <c r="H178" s="1">
        <v>81244351187154</v>
      </c>
      <c r="I178" s="1">
        <v>85133474891142</v>
      </c>
      <c r="J178" s="1">
        <v>83235155815786</v>
      </c>
      <c r="K178" s="1">
        <v>83618472253808</v>
      </c>
      <c r="L178" s="1">
        <v>84520002300599</v>
      </c>
      <c r="M178" s="1">
        <v>83588530320962</v>
      </c>
      <c r="N178" s="1">
        <v>84249143902997</v>
      </c>
      <c r="O178" s="1">
        <v>84043379621946</v>
      </c>
      <c r="P178" s="1">
        <v>83712158811526</v>
      </c>
      <c r="Q178" s="1">
        <v>82719091061504</v>
      </c>
      <c r="R178" s="1">
        <v>83890432088689</v>
      </c>
      <c r="S178" s="1">
        <v>83421320695485</v>
      </c>
      <c r="T178" s="1">
        <v>85214981728638</v>
      </c>
      <c r="U178" s="1">
        <v>85017321515068</v>
      </c>
      <c r="V178" s="1">
        <v>84470651416454</v>
      </c>
      <c r="W178" s="1">
        <v>84926787681732</v>
      </c>
      <c r="X178" s="1">
        <v>84878611154112</v>
      </c>
      <c r="Y178" s="1">
        <v>83364644374477</v>
      </c>
      <c r="Z178" s="1">
        <v>85557860428064</v>
      </c>
      <c r="AA178" s="2">
        <v>6.355e-6</v>
      </c>
      <c r="AB178" s="2">
        <v>6.355e-6</v>
      </c>
      <c r="AC178" s="2">
        <v>6.355e-6</v>
      </c>
      <c r="AD178" s="2">
        <v>6.355e-6</v>
      </c>
      <c r="AE178" s="2">
        <v>6.355e-6</v>
      </c>
      <c r="AF178" s="2">
        <v>6.355e-6</v>
      </c>
      <c r="AG178" s="2">
        <v>6.355e-6</v>
      </c>
      <c r="AH178" s="2">
        <v>6.355e-6</v>
      </c>
      <c r="AI178" s="2">
        <v>6.355e-6</v>
      </c>
      <c r="AJ178" s="2">
        <v>6.355e-6</v>
      </c>
      <c r="AK178" s="2">
        <v>6.355e-6</v>
      </c>
      <c r="AL178" s="2">
        <v>6.355e-6</v>
      </c>
      <c r="AM178" s="2">
        <v>6.355e-6</v>
      </c>
      <c r="AN178" s="2">
        <v>6.355e-6</v>
      </c>
      <c r="AO178" s="2">
        <v>6.355e-6</v>
      </c>
      <c r="AP178" s="2">
        <v>6.355e-6</v>
      </c>
      <c r="AQ178" s="2">
        <v>6.355e-6</v>
      </c>
      <c r="AR178" s="2">
        <v>6.355e-6</v>
      </c>
      <c r="AS178" s="2">
        <v>6.355e-6</v>
      </c>
      <c r="AT178" s="2">
        <v>6.355e-6</v>
      </c>
      <c r="AU178" s="2">
        <v>6.355e-6</v>
      </c>
      <c r="AV178" s="2">
        <v>6.355e-6</v>
      </c>
      <c r="AW178" s="2">
        <v>6.355e-6</v>
      </c>
      <c r="AX178" s="2">
        <v>6.355e-6</v>
      </c>
      <c r="AY178" s="1">
        <v>0.034734905268696</v>
      </c>
      <c r="AZ178" s="2">
        <v>2.9088614830525e-6</v>
      </c>
      <c r="BA178" s="2">
        <v>2.4714445476018e-6</v>
      </c>
      <c r="BB178" s="2">
        <v>1.5433388116975e-6</v>
      </c>
      <c r="BC178" s="2">
        <v>6.7946162954798e-6</v>
      </c>
      <c r="BD178" s="2">
        <v>-2.3320093037984e-5</v>
      </c>
      <c r="BE178" s="2">
        <v>-1.7490395017058e-5</v>
      </c>
      <c r="BF178" s="2">
        <v>-1.8645765537439e-6</v>
      </c>
      <c r="BG178" s="2">
        <v>-9.718592187124e-6</v>
      </c>
      <c r="BH178" s="2">
        <v>-3.3790756499755e-6</v>
      </c>
      <c r="BI178" s="2">
        <v>-6.667123853603e-6</v>
      </c>
      <c r="BJ178" s="2">
        <v>-8.0711091928246e-6</v>
      </c>
      <c r="BK178" s="2">
        <v>5.7358007653661e-6</v>
      </c>
      <c r="BL178" s="2">
        <v>-8.0265643834263e-6</v>
      </c>
      <c r="BM178" s="2">
        <v>-9.1100737365304e-6</v>
      </c>
      <c r="BN178" s="2">
        <v>-1.457125955674e-5</v>
      </c>
      <c r="BO178" s="2">
        <v>-8.7494656176559e-6</v>
      </c>
      <c r="BP178" s="2">
        <v>-9.045126814364e-6</v>
      </c>
      <c r="BQ178" s="2">
        <v>2.4603499881268e-6</v>
      </c>
      <c r="BR178" s="2">
        <v>1.1208333036944e-6</v>
      </c>
      <c r="BS178" s="2">
        <v>-4.8943153205272e-6</v>
      </c>
      <c r="BT178" s="2">
        <v>-5.4982866404064e-6</v>
      </c>
      <c r="BU178" s="2">
        <v>-1.7196963744133e-6</v>
      </c>
      <c r="BV178" s="2">
        <v>2.749431369826e-6</v>
      </c>
      <c r="BW178" s="2">
        <v>1.8278371109347e-6</v>
      </c>
      <c r="BX178" s="1">
        <v>24614739.421025</v>
      </c>
      <c r="BY178" s="1">
        <v>54190634.768732</v>
      </c>
      <c r="BZ178" s="1">
        <v>-0.017028697389287</v>
      </c>
      <c r="CA178" s="1">
        <v>-0.014956606100365</v>
      </c>
      <c r="CB178" s="1">
        <v>0.033742317415546</v>
      </c>
      <c r="CC178" s="1">
        <v>-0.66762973146881</v>
      </c>
      <c r="CD178" s="1">
        <v>-0.67154886392814</v>
      </c>
      <c r="CE178" s="1">
        <v>881.2290828312</v>
      </c>
      <c r="CF178" s="1">
        <v>999.73348105964</v>
      </c>
    </row>
    <row r="179" spans="1:84">
      <c r="A179" s="1">
        <v>345.26947031366</v>
      </c>
      <c r="B179" s="1">
        <v>0.031989422914334</v>
      </c>
      <c r="C179" s="1">
        <v>84778384394981</v>
      </c>
      <c r="D179" s="1">
        <v>84802648058106</v>
      </c>
      <c r="E179" s="1">
        <v>84454086165401</v>
      </c>
      <c r="F179" s="1">
        <v>84623222059992</v>
      </c>
      <c r="G179" s="1">
        <v>79233305617423</v>
      </c>
      <c r="H179" s="1">
        <v>81205229360216</v>
      </c>
      <c r="I179" s="1">
        <v>85126630021018</v>
      </c>
      <c r="J179" s="1">
        <v>83212922559869</v>
      </c>
      <c r="K179" s="1">
        <v>83597581142748</v>
      </c>
      <c r="L179" s="1">
        <v>84508067589732</v>
      </c>
      <c r="M179" s="1">
        <v>83568422329498</v>
      </c>
      <c r="N179" s="1">
        <v>84234719636796</v>
      </c>
      <c r="O179" s="1">
        <v>84027373319066</v>
      </c>
      <c r="P179" s="1">
        <v>83693537137736</v>
      </c>
      <c r="Q179" s="1">
        <v>82693021497069</v>
      </c>
      <c r="R179" s="1">
        <v>83872953280005</v>
      </c>
      <c r="S179" s="1">
        <v>83399339984908</v>
      </c>
      <c r="T179" s="1">
        <v>85208186968331</v>
      </c>
      <c r="U179" s="1">
        <v>85008480950923</v>
      </c>
      <c r="V179" s="1">
        <v>84458336226368</v>
      </c>
      <c r="W179" s="1">
        <v>84918210158971</v>
      </c>
      <c r="X179" s="1">
        <v>84868157630099</v>
      </c>
      <c r="Y179" s="1">
        <v>83341979156081</v>
      </c>
      <c r="Z179" s="1">
        <v>85554559009034</v>
      </c>
      <c r="AA179" s="2">
        <v>6.355e-6</v>
      </c>
      <c r="AB179" s="2">
        <v>6.355e-6</v>
      </c>
      <c r="AC179" s="2">
        <v>6.355e-6</v>
      </c>
      <c r="AD179" s="2">
        <v>6.355e-6</v>
      </c>
      <c r="AE179" s="2">
        <v>6.355e-6</v>
      </c>
      <c r="AF179" s="2">
        <v>6.355e-6</v>
      </c>
      <c r="AG179" s="2">
        <v>6.355e-6</v>
      </c>
      <c r="AH179" s="2">
        <v>6.355e-6</v>
      </c>
      <c r="AI179" s="2">
        <v>6.355e-6</v>
      </c>
      <c r="AJ179" s="2">
        <v>6.355e-6</v>
      </c>
      <c r="AK179" s="2">
        <v>6.355e-6</v>
      </c>
      <c r="AL179" s="2">
        <v>6.355e-6</v>
      </c>
      <c r="AM179" s="2">
        <v>6.355e-6</v>
      </c>
      <c r="AN179" s="2">
        <v>6.355e-6</v>
      </c>
      <c r="AO179" s="2">
        <v>6.355e-6</v>
      </c>
      <c r="AP179" s="2">
        <v>6.355e-6</v>
      </c>
      <c r="AQ179" s="2">
        <v>6.355e-6</v>
      </c>
      <c r="AR179" s="2">
        <v>6.355e-6</v>
      </c>
      <c r="AS179" s="2">
        <v>6.355e-6</v>
      </c>
      <c r="AT179" s="2">
        <v>6.355e-6</v>
      </c>
      <c r="AU179" s="2">
        <v>6.355e-6</v>
      </c>
      <c r="AV179" s="2">
        <v>6.355e-6</v>
      </c>
      <c r="AW179" s="2">
        <v>6.355e-6</v>
      </c>
      <c r="AX179" s="2">
        <v>6.355e-6</v>
      </c>
      <c r="AY179" s="1">
        <v>0.034939403683018</v>
      </c>
      <c r="AZ179" s="2">
        <v>2.9064196530721e-6</v>
      </c>
      <c r="BA179" s="2">
        <v>2.4706763648458e-6</v>
      </c>
      <c r="BB179" s="2">
        <v>1.546141758363e-6</v>
      </c>
      <c r="BC179" s="2">
        <v>6.7977050856338e-6</v>
      </c>
      <c r="BD179" s="2">
        <v>-2.3313167809896e-5</v>
      </c>
      <c r="BE179" s="2">
        <v>-1.7484959101393e-5</v>
      </c>
      <c r="BF179" s="2">
        <v>-1.8621352544967e-6</v>
      </c>
      <c r="BG179" s="2">
        <v>-9.7138918932673e-6</v>
      </c>
      <c r="BH179" s="2">
        <v>-3.3781040163028e-6</v>
      </c>
      <c r="BI179" s="2">
        <v>-6.666549371158e-6</v>
      </c>
      <c r="BJ179" s="2">
        <v>-8.0672598556258e-6</v>
      </c>
      <c r="BK179" s="2">
        <v>5.7346571199619e-6</v>
      </c>
      <c r="BL179" s="2">
        <v>-8.0225239686559e-6</v>
      </c>
      <c r="BM179" s="2">
        <v>-9.1085176172502e-6</v>
      </c>
      <c r="BN179" s="2">
        <v>-1.4573406862023e-5</v>
      </c>
      <c r="BO179" s="2">
        <v>-8.7460889794441e-6</v>
      </c>
      <c r="BP179" s="2">
        <v>-9.0416426620095e-6</v>
      </c>
      <c r="BQ179" s="2">
        <v>2.4603137304584e-6</v>
      </c>
      <c r="BR179" s="2">
        <v>1.1200857081971e-6</v>
      </c>
      <c r="BS179" s="2">
        <v>-4.8936389169526e-6</v>
      </c>
      <c r="BT179" s="2">
        <v>-5.4946744553984e-6</v>
      </c>
      <c r="BU179" s="2">
        <v>-1.7222846870829e-6</v>
      </c>
      <c r="BV179" s="2">
        <v>2.7432560840944e-6</v>
      </c>
      <c r="BW179" s="2">
        <v>1.8293706718778e-6</v>
      </c>
      <c r="BX179" s="1">
        <v>24676472.663276</v>
      </c>
      <c r="BY179" s="1">
        <v>54540628.31252</v>
      </c>
      <c r="BZ179" s="1">
        <v>-0.017131172723068</v>
      </c>
      <c r="CA179" s="1">
        <v>-0.015046725174297</v>
      </c>
      <c r="CB179" s="1">
        <v>0.033935565930945</v>
      </c>
      <c r="CC179" s="1">
        <v>-0.67165016203902</v>
      </c>
      <c r="CD179" s="1">
        <v>-0.67550096793448</v>
      </c>
      <c r="CE179" s="1">
        <v>881.60140336117</v>
      </c>
      <c r="CF179" s="1">
        <v>1000.2508423494</v>
      </c>
    </row>
    <row r="180" spans="1:84">
      <c r="A180" s="1">
        <v>347.26947031366</v>
      </c>
      <c r="B180" s="1">
        <v>0.032191535287544</v>
      </c>
      <c r="C180" s="1">
        <v>84767765895533</v>
      </c>
      <c r="D180" s="1">
        <v>84792939764912</v>
      </c>
      <c r="E180" s="1">
        <v>84439331801625</v>
      </c>
      <c r="F180" s="1">
        <v>84610605804419</v>
      </c>
      <c r="G180" s="1">
        <v>79177518116973</v>
      </c>
      <c r="H180" s="1">
        <v>81166083957046</v>
      </c>
      <c r="I180" s="1">
        <v>85119768045087</v>
      </c>
      <c r="J180" s="1">
        <v>83190672704165</v>
      </c>
      <c r="K180" s="1">
        <v>83576651629484</v>
      </c>
      <c r="L180" s="1">
        <v>84496111562578</v>
      </c>
      <c r="M180" s="1">
        <v>83548279479866</v>
      </c>
      <c r="N180" s="1">
        <v>84220267373877</v>
      </c>
      <c r="O180" s="1">
        <v>84011344954619</v>
      </c>
      <c r="P180" s="1">
        <v>83674888643898</v>
      </c>
      <c r="Q180" s="1">
        <v>82666920430024</v>
      </c>
      <c r="R180" s="1">
        <v>83855452048371</v>
      </c>
      <c r="S180" s="1">
        <v>83377317142505</v>
      </c>
      <c r="T180" s="1">
        <v>85201374181463</v>
      </c>
      <c r="U180" s="1">
        <v>84999617329093</v>
      </c>
      <c r="V180" s="1">
        <v>84445999977839</v>
      </c>
      <c r="W180" s="1">
        <v>84909614625846</v>
      </c>
      <c r="X180" s="1">
        <v>84857667977505</v>
      </c>
      <c r="Y180" s="1">
        <v>83319271285457</v>
      </c>
      <c r="Z180" s="1">
        <v>85551245863603</v>
      </c>
      <c r="AA180" s="2">
        <v>6.355e-6</v>
      </c>
      <c r="AB180" s="2">
        <v>6.355e-6</v>
      </c>
      <c r="AC180" s="2">
        <v>6.355e-6</v>
      </c>
      <c r="AD180" s="2">
        <v>6.355e-6</v>
      </c>
      <c r="AE180" s="2">
        <v>6.355e-6</v>
      </c>
      <c r="AF180" s="2">
        <v>6.355e-6</v>
      </c>
      <c r="AG180" s="2">
        <v>6.355e-6</v>
      </c>
      <c r="AH180" s="2">
        <v>6.355e-6</v>
      </c>
      <c r="AI180" s="2">
        <v>6.355e-6</v>
      </c>
      <c r="AJ180" s="2">
        <v>6.355e-6</v>
      </c>
      <c r="AK180" s="2">
        <v>6.355e-6</v>
      </c>
      <c r="AL180" s="2">
        <v>6.355e-6</v>
      </c>
      <c r="AM180" s="2">
        <v>6.355e-6</v>
      </c>
      <c r="AN180" s="2">
        <v>6.355e-6</v>
      </c>
      <c r="AO180" s="2">
        <v>6.355e-6</v>
      </c>
      <c r="AP180" s="2">
        <v>6.355e-6</v>
      </c>
      <c r="AQ180" s="2">
        <v>6.355e-6</v>
      </c>
      <c r="AR180" s="2">
        <v>6.355e-6</v>
      </c>
      <c r="AS180" s="2">
        <v>6.355e-6</v>
      </c>
      <c r="AT180" s="2">
        <v>6.355e-6</v>
      </c>
      <c r="AU180" s="2">
        <v>6.355e-6</v>
      </c>
      <c r="AV180" s="2">
        <v>6.355e-6</v>
      </c>
      <c r="AW180" s="2">
        <v>6.355e-6</v>
      </c>
      <c r="AX180" s="2">
        <v>6.355e-6</v>
      </c>
      <c r="AY180" s="1">
        <v>0.03514389984949</v>
      </c>
      <c r="AZ180" s="2">
        <v>2.904007412062e-6</v>
      </c>
      <c r="BA180" s="2">
        <v>2.4699650574321e-6</v>
      </c>
      <c r="BB180" s="2">
        <v>1.5489019371386e-6</v>
      </c>
      <c r="BC180" s="2">
        <v>6.8006559356152e-6</v>
      </c>
      <c r="BD180" s="2">
        <v>-2.3306229895982e-5</v>
      </c>
      <c r="BE180" s="2">
        <v>-1.7479657033508e-5</v>
      </c>
      <c r="BF180" s="2">
        <v>-1.8596673971871e-6</v>
      </c>
      <c r="BG180" s="2">
        <v>-9.7099008338187e-6</v>
      </c>
      <c r="BH180" s="2">
        <v>-3.3770595749611e-6</v>
      </c>
      <c r="BI180" s="2">
        <v>-6.6659692574575e-6</v>
      </c>
      <c r="BJ180" s="2">
        <v>-8.0634261651855e-6</v>
      </c>
      <c r="BK180" s="2">
        <v>5.7335029479906e-6</v>
      </c>
      <c r="BL180" s="2">
        <v>-8.0184901497627e-6</v>
      </c>
      <c r="BM180" s="2">
        <v>-9.1070116397692e-6</v>
      </c>
      <c r="BN180" s="2">
        <v>-1.4575004435458e-5</v>
      </c>
      <c r="BO180" s="2">
        <v>-8.7427246426131e-6</v>
      </c>
      <c r="BP180" s="2">
        <v>-9.0382398401809e-6</v>
      </c>
      <c r="BQ180" s="2">
        <v>2.4602379782595e-6</v>
      </c>
      <c r="BR180" s="2">
        <v>1.1193146846034e-6</v>
      </c>
      <c r="BS180" s="2">
        <v>-4.8929065576459e-6</v>
      </c>
      <c r="BT180" s="2">
        <v>-5.491069313502e-6</v>
      </c>
      <c r="BU180" s="2">
        <v>-1.7248510139012e-6</v>
      </c>
      <c r="BV180" s="2">
        <v>2.737141234255e-6</v>
      </c>
      <c r="BW180" s="2">
        <v>1.831042345733e-6</v>
      </c>
      <c r="BX180" s="1">
        <v>24738241.607928</v>
      </c>
      <c r="BY180" s="1">
        <v>54890721.540489</v>
      </c>
      <c r="BZ180" s="1">
        <v>-0.017233627576167</v>
      </c>
      <c r="CA180" s="1">
        <v>-0.015136827978256</v>
      </c>
      <c r="CB180" s="1">
        <v>0.034128776573057</v>
      </c>
      <c r="CC180" s="1">
        <v>-0.67567281554639</v>
      </c>
      <c r="CD180" s="1">
        <v>-0.67945434161568</v>
      </c>
      <c r="CE180" s="1">
        <v>881.97317703614</v>
      </c>
      <c r="CF180" s="1">
        <v>1000.7673512904</v>
      </c>
    </row>
    <row r="181" spans="1:84">
      <c r="A181" s="1">
        <v>349.26947031366</v>
      </c>
      <c r="B181" s="1">
        <v>0.032393647121749</v>
      </c>
      <c r="C181" s="1">
        <v>84757120089762</v>
      </c>
      <c r="D181" s="1">
        <v>84783214995700</v>
      </c>
      <c r="E181" s="1">
        <v>84424527639086</v>
      </c>
      <c r="F181" s="1">
        <v>84597947881567</v>
      </c>
      <c r="G181" s="1">
        <v>79121686014548</v>
      </c>
      <c r="H181" s="1">
        <v>81126916285892</v>
      </c>
      <c r="I181" s="1">
        <v>85112889145820</v>
      </c>
      <c r="J181" s="1">
        <v>83168406968654</v>
      </c>
      <c r="K181" s="1">
        <v>83555684352215</v>
      </c>
      <c r="L181" s="1">
        <v>84484134527163</v>
      </c>
      <c r="M181" s="1">
        <v>83528102202845</v>
      </c>
      <c r="N181" s="1">
        <v>84205787349890</v>
      </c>
      <c r="O181" s="1">
        <v>83995295242322</v>
      </c>
      <c r="P181" s="1">
        <v>83656213877174</v>
      </c>
      <c r="Q181" s="1">
        <v>82640788624805</v>
      </c>
      <c r="R181" s="1">
        <v>83837928740543</v>
      </c>
      <c r="S181" s="1">
        <v>83355252626152</v>
      </c>
      <c r="T181" s="1">
        <v>85194543550415</v>
      </c>
      <c r="U181" s="1">
        <v>84990730903745</v>
      </c>
      <c r="V181" s="1">
        <v>84433642851911</v>
      </c>
      <c r="W181" s="1">
        <v>84901001221408</v>
      </c>
      <c r="X181" s="1">
        <v>84847142385425</v>
      </c>
      <c r="Y181" s="1">
        <v>83296521039486</v>
      </c>
      <c r="Z181" s="1">
        <v>85547920906002</v>
      </c>
      <c r="AA181" s="2">
        <v>6.355e-6</v>
      </c>
      <c r="AB181" s="2">
        <v>6.355e-6</v>
      </c>
      <c r="AC181" s="2">
        <v>6.355e-6</v>
      </c>
      <c r="AD181" s="2">
        <v>6.355e-6</v>
      </c>
      <c r="AE181" s="2">
        <v>6.355e-6</v>
      </c>
      <c r="AF181" s="2">
        <v>6.355e-6</v>
      </c>
      <c r="AG181" s="2">
        <v>6.355e-6</v>
      </c>
      <c r="AH181" s="2">
        <v>6.355e-6</v>
      </c>
      <c r="AI181" s="2">
        <v>6.355e-6</v>
      </c>
      <c r="AJ181" s="2">
        <v>6.355e-6</v>
      </c>
      <c r="AK181" s="2">
        <v>6.355e-6</v>
      </c>
      <c r="AL181" s="2">
        <v>6.355e-6</v>
      </c>
      <c r="AM181" s="2">
        <v>6.355e-6</v>
      </c>
      <c r="AN181" s="2">
        <v>6.355e-6</v>
      </c>
      <c r="AO181" s="2">
        <v>6.355e-6</v>
      </c>
      <c r="AP181" s="2">
        <v>6.355e-6</v>
      </c>
      <c r="AQ181" s="2">
        <v>6.355e-6</v>
      </c>
      <c r="AR181" s="2">
        <v>6.355e-6</v>
      </c>
      <c r="AS181" s="2">
        <v>6.355e-6</v>
      </c>
      <c r="AT181" s="2">
        <v>6.355e-6</v>
      </c>
      <c r="AU181" s="2">
        <v>6.355e-6</v>
      </c>
      <c r="AV181" s="2">
        <v>6.355e-6</v>
      </c>
      <c r="AW181" s="2">
        <v>6.355e-6</v>
      </c>
      <c r="AX181" s="2">
        <v>6.355e-6</v>
      </c>
      <c r="AY181" s="1">
        <v>0.03534839379434</v>
      </c>
      <c r="AZ181" s="2">
        <v>2.9016180498782e-6</v>
      </c>
      <c r="BA181" s="2">
        <v>2.4692904939178e-6</v>
      </c>
      <c r="BB181" s="2">
        <v>1.5516380362289e-6</v>
      </c>
      <c r="BC181" s="2">
        <v>6.8036037645997e-6</v>
      </c>
      <c r="BD181" s="2">
        <v>-2.3299028913276e-5</v>
      </c>
      <c r="BE181" s="2">
        <v>-1.7474359024775e-5</v>
      </c>
      <c r="BF181" s="2">
        <v>-1.8572179694455e-6</v>
      </c>
      <c r="BG181" s="2">
        <v>-9.7058920448945e-6</v>
      </c>
      <c r="BH181" s="2">
        <v>-3.3759665464641e-6</v>
      </c>
      <c r="BI181" s="2">
        <v>-6.6653923225849e-6</v>
      </c>
      <c r="BJ181" s="2">
        <v>-8.0596311488081e-6</v>
      </c>
      <c r="BK181" s="2">
        <v>5.7323703882254e-6</v>
      </c>
      <c r="BL181" s="2">
        <v>-8.0142590116674e-6</v>
      </c>
      <c r="BM181" s="2">
        <v>-9.1054138137424e-6</v>
      </c>
      <c r="BN181" s="2">
        <v>-1.4576931329845e-5</v>
      </c>
      <c r="BO181" s="2">
        <v>-8.7394021928839e-6</v>
      </c>
      <c r="BP181" s="2">
        <v>-9.0348850040512e-6</v>
      </c>
      <c r="BQ181" s="2">
        <v>2.4601362647538e-6</v>
      </c>
      <c r="BR181" s="2">
        <v>1.1185102720215e-6</v>
      </c>
      <c r="BS181" s="2">
        <v>-4.8920833397619e-6</v>
      </c>
      <c r="BT181" s="2">
        <v>-5.4874868011812e-6</v>
      </c>
      <c r="BU181" s="2">
        <v>-1.7272443668496e-6</v>
      </c>
      <c r="BV181" s="2">
        <v>2.7311541431023e-6</v>
      </c>
      <c r="BW181" s="2">
        <v>1.8332298632832e-6</v>
      </c>
      <c r="BX181" s="1">
        <v>24800045.833792</v>
      </c>
      <c r="BY181" s="1">
        <v>55240912.354216</v>
      </c>
      <c r="BZ181" s="1">
        <v>-0.017336061985087</v>
      </c>
      <c r="CA181" s="1">
        <v>-0.015226914509642</v>
      </c>
      <c r="CB181" s="1">
        <v>0.034321949356842</v>
      </c>
      <c r="CC181" s="1">
        <v>-0.67969882806795</v>
      </c>
      <c r="CD181" s="1">
        <v>-0.68341004790715</v>
      </c>
      <c r="CE181" s="1">
        <v>882.34440018024</v>
      </c>
      <c r="CF181" s="1">
        <v>1001.2830108499</v>
      </c>
    </row>
    <row r="182" spans="1:84">
      <c r="A182" s="1">
        <v>351.26947031366</v>
      </c>
      <c r="B182" s="1">
        <v>0.032595758262102</v>
      </c>
      <c r="C182" s="1">
        <v>84746447182001</v>
      </c>
      <c r="D182" s="1">
        <v>84773473927219</v>
      </c>
      <c r="E182" s="1">
        <v>84409674066328</v>
      </c>
      <c r="F182" s="1">
        <v>84585248506210</v>
      </c>
      <c r="G182" s="1">
        <v>79065811212309</v>
      </c>
      <c r="H182" s="1">
        <v>81087727536566</v>
      </c>
      <c r="I182" s="1">
        <v>85105993512742</v>
      </c>
      <c r="J182" s="1">
        <v>83146125999740</v>
      </c>
      <c r="K182" s="1">
        <v>83534679913051</v>
      </c>
      <c r="L182" s="1">
        <v>84472136751497</v>
      </c>
      <c r="M182" s="1">
        <v>83507890925461</v>
      </c>
      <c r="N182" s="1">
        <v>84191279778536</v>
      </c>
      <c r="O182" s="1">
        <v>83979224606167</v>
      </c>
      <c r="P182" s="1">
        <v>83637513408410</v>
      </c>
      <c r="Q182" s="1">
        <v>82614626716387</v>
      </c>
      <c r="R182" s="1">
        <v>83820383768429</v>
      </c>
      <c r="S182" s="1">
        <v>83333146955682</v>
      </c>
      <c r="T182" s="1">
        <v>85187695272123</v>
      </c>
      <c r="U182" s="1">
        <v>84981821916244</v>
      </c>
      <c r="V182" s="1">
        <v>84421265050470</v>
      </c>
      <c r="W182" s="1">
        <v>84892370062486</v>
      </c>
      <c r="X182" s="1">
        <v>84836581060094</v>
      </c>
      <c r="Y182" s="1">
        <v>83273728723400</v>
      </c>
      <c r="Z182" s="1">
        <v>85544584284706</v>
      </c>
      <c r="AA182" s="2">
        <v>6.355e-6</v>
      </c>
      <c r="AB182" s="2">
        <v>6.355e-6</v>
      </c>
      <c r="AC182" s="2">
        <v>6.355e-6</v>
      </c>
      <c r="AD182" s="2">
        <v>6.355e-6</v>
      </c>
      <c r="AE182" s="2">
        <v>6.355e-6</v>
      </c>
      <c r="AF182" s="2">
        <v>6.355e-6</v>
      </c>
      <c r="AG182" s="2">
        <v>6.355e-6</v>
      </c>
      <c r="AH182" s="2">
        <v>6.355e-6</v>
      </c>
      <c r="AI182" s="2">
        <v>6.355e-6</v>
      </c>
      <c r="AJ182" s="2">
        <v>6.355e-6</v>
      </c>
      <c r="AK182" s="2">
        <v>6.355e-6</v>
      </c>
      <c r="AL182" s="2">
        <v>6.355e-6</v>
      </c>
      <c r="AM182" s="2">
        <v>6.355e-6</v>
      </c>
      <c r="AN182" s="2">
        <v>6.355e-6</v>
      </c>
      <c r="AO182" s="2">
        <v>6.355e-6</v>
      </c>
      <c r="AP182" s="2">
        <v>6.355e-6</v>
      </c>
      <c r="AQ182" s="2">
        <v>6.355e-6</v>
      </c>
      <c r="AR182" s="2">
        <v>6.355e-6</v>
      </c>
      <c r="AS182" s="2">
        <v>6.355e-6</v>
      </c>
      <c r="AT182" s="2">
        <v>6.355e-6</v>
      </c>
      <c r="AU182" s="2">
        <v>6.355e-6</v>
      </c>
      <c r="AV182" s="2">
        <v>6.355e-6</v>
      </c>
      <c r="AW182" s="2">
        <v>6.355e-6</v>
      </c>
      <c r="AX182" s="2">
        <v>6.355e-6</v>
      </c>
      <c r="AY182" s="1">
        <v>0.035552885558957</v>
      </c>
      <c r="AZ182" s="2">
        <v>2.8992826548885e-6</v>
      </c>
      <c r="BA182" s="2">
        <v>2.4686519946857e-6</v>
      </c>
      <c r="BB182" s="2">
        <v>1.5543012033052e-6</v>
      </c>
      <c r="BC182" s="2">
        <v>6.8064975674169e-6</v>
      </c>
      <c r="BD182" s="2">
        <v>-2.3292058515177e-5</v>
      </c>
      <c r="BE182" s="2">
        <v>-1.746907652083e-5</v>
      </c>
      <c r="BF182" s="2">
        <v>-1.8547356333929e-6</v>
      </c>
      <c r="BG182" s="2">
        <v>-9.7017554007367e-6</v>
      </c>
      <c r="BH182" s="2">
        <v>-3.3748238470415e-6</v>
      </c>
      <c r="BI182" s="2">
        <v>-6.6648448014607e-6</v>
      </c>
      <c r="BJ182" s="2">
        <v>-8.0558551833307e-6</v>
      </c>
      <c r="BK182" s="2">
        <v>5.7312838065178e-6</v>
      </c>
      <c r="BL182" s="2">
        <v>-8.0100531516219e-6</v>
      </c>
      <c r="BM182" s="2">
        <v>-9.103758321578e-6</v>
      </c>
      <c r="BN182" s="2">
        <v>-1.4578761577359e-5</v>
      </c>
      <c r="BO182" s="2">
        <v>-8.7360604135838e-6</v>
      </c>
      <c r="BP182" s="2">
        <v>-9.0315373136093e-6</v>
      </c>
      <c r="BQ182" s="2">
        <v>2.4599810228824e-6</v>
      </c>
      <c r="BR182" s="2">
        <v>1.1176994786065e-6</v>
      </c>
      <c r="BS182" s="2">
        <v>-4.8911882216322e-6</v>
      </c>
      <c r="BT182" s="2">
        <v>-5.4839403282609e-6</v>
      </c>
      <c r="BU182" s="2">
        <v>-1.7296403541549e-6</v>
      </c>
      <c r="BV182" s="2">
        <v>2.7252434190985e-6</v>
      </c>
      <c r="BW182" s="2">
        <v>1.8349485763097e-6</v>
      </c>
      <c r="BX182" s="1">
        <v>24861884.866022</v>
      </c>
      <c r="BY182" s="1">
        <v>55591198.328679</v>
      </c>
      <c r="BZ182" s="1">
        <v>-0.017438475761806</v>
      </c>
      <c r="CA182" s="1">
        <v>-0.015316984908845</v>
      </c>
      <c r="CB182" s="1">
        <v>0.034515084296784</v>
      </c>
      <c r="CC182" s="1">
        <v>-0.68372844293554</v>
      </c>
      <c r="CD182" s="1">
        <v>-0.68736856490861</v>
      </c>
      <c r="CE182" s="1">
        <v>882.71510553933</v>
      </c>
      <c r="CF182" s="1">
        <v>1001.7978410871</v>
      </c>
    </row>
    <row r="183" spans="1:84">
      <c r="A183" s="1">
        <v>353.26947031366</v>
      </c>
      <c r="B183" s="1">
        <v>0.032797868657161</v>
      </c>
      <c r="C183" s="1">
        <v>84735747390863</v>
      </c>
      <c r="D183" s="1">
        <v>84763716750973</v>
      </c>
      <c r="E183" s="1">
        <v>84394771447062</v>
      </c>
      <c r="F183" s="1">
        <v>84572507876944</v>
      </c>
      <c r="G183" s="1">
        <v>79009895645766</v>
      </c>
      <c r="H183" s="1">
        <v>81048518914569</v>
      </c>
      <c r="I183" s="1">
        <v>85099081366123</v>
      </c>
      <c r="J183" s="1">
        <v>83123830432920</v>
      </c>
      <c r="K183" s="1">
        <v>83513638928863</v>
      </c>
      <c r="L183" s="1">
        <v>84460118493732</v>
      </c>
      <c r="M183" s="1">
        <v>83487646081083</v>
      </c>
      <c r="N183" s="1">
        <v>84176744863941</v>
      </c>
      <c r="O183" s="1">
        <v>83963133345684</v>
      </c>
      <c r="P183" s="1">
        <v>83618787840065</v>
      </c>
      <c r="Q183" s="1">
        <v>82588435275136</v>
      </c>
      <c r="R183" s="1">
        <v>83802817606209</v>
      </c>
      <c r="S183" s="1">
        <v>83311000658672</v>
      </c>
      <c r="T183" s="1">
        <v>85180829542400</v>
      </c>
      <c r="U183" s="1">
        <v>84972890614609</v>
      </c>
      <c r="V183" s="1">
        <v>84408866774686</v>
      </c>
      <c r="W183" s="1">
        <v>84883721250626</v>
      </c>
      <c r="X183" s="1">
        <v>84825984199766</v>
      </c>
      <c r="Y183" s="1">
        <v>83250894640371</v>
      </c>
      <c r="Z183" s="1">
        <v>85541236015028</v>
      </c>
      <c r="AA183" s="2">
        <v>6.355e-6</v>
      </c>
      <c r="AB183" s="2">
        <v>6.355e-6</v>
      </c>
      <c r="AC183" s="2">
        <v>6.355e-6</v>
      </c>
      <c r="AD183" s="2">
        <v>6.355e-6</v>
      </c>
      <c r="AE183" s="2">
        <v>6.355e-6</v>
      </c>
      <c r="AF183" s="2">
        <v>6.355e-6</v>
      </c>
      <c r="AG183" s="2">
        <v>6.355e-6</v>
      </c>
      <c r="AH183" s="2">
        <v>6.355e-6</v>
      </c>
      <c r="AI183" s="2">
        <v>6.355e-6</v>
      </c>
      <c r="AJ183" s="2">
        <v>6.355e-6</v>
      </c>
      <c r="AK183" s="2">
        <v>6.355e-6</v>
      </c>
      <c r="AL183" s="2">
        <v>6.355e-6</v>
      </c>
      <c r="AM183" s="2">
        <v>6.355e-6</v>
      </c>
      <c r="AN183" s="2">
        <v>6.355e-6</v>
      </c>
      <c r="AO183" s="2">
        <v>6.355e-6</v>
      </c>
      <c r="AP183" s="2">
        <v>6.355e-6</v>
      </c>
      <c r="AQ183" s="2">
        <v>6.355e-6</v>
      </c>
      <c r="AR183" s="2">
        <v>6.355e-6</v>
      </c>
      <c r="AS183" s="2">
        <v>6.355e-6</v>
      </c>
      <c r="AT183" s="2">
        <v>6.355e-6</v>
      </c>
      <c r="AU183" s="2">
        <v>6.355e-6</v>
      </c>
      <c r="AV183" s="2">
        <v>6.355e-6</v>
      </c>
      <c r="AW183" s="2">
        <v>6.355e-6</v>
      </c>
      <c r="AX183" s="2">
        <v>6.355e-6</v>
      </c>
      <c r="AY183" s="1">
        <v>0.035757375154423</v>
      </c>
      <c r="AZ183" s="2">
        <v>2.8969814277319e-6</v>
      </c>
      <c r="BA183" s="2">
        <v>2.4680424940281e-6</v>
      </c>
      <c r="BB183" s="2">
        <v>1.5569328491038e-6</v>
      </c>
      <c r="BC183" s="2">
        <v>6.8093405703979e-6</v>
      </c>
      <c r="BD183" s="2">
        <v>-2.3285229523337e-5</v>
      </c>
      <c r="BE183" s="2">
        <v>-1.7463825526771e-5</v>
      </c>
      <c r="BF183" s="2">
        <v>-1.8522249254587e-6</v>
      </c>
      <c r="BG183" s="2">
        <v>-9.6975332372265e-6</v>
      </c>
      <c r="BH183" s="2">
        <v>-3.3736284224158e-6</v>
      </c>
      <c r="BI183" s="2">
        <v>-6.6643293067613e-6</v>
      </c>
      <c r="BJ183" s="2">
        <v>-8.0521119228542e-6</v>
      </c>
      <c r="BK183" s="2">
        <v>5.7302077559897e-6</v>
      </c>
      <c r="BL183" s="2">
        <v>-8.0060092349476e-6</v>
      </c>
      <c r="BM183" s="2">
        <v>-9.1020514280486e-6</v>
      </c>
      <c r="BN183" s="2">
        <v>-1.4580714083637e-5</v>
      </c>
      <c r="BO183" s="2">
        <v>-8.7326692873075e-6</v>
      </c>
      <c r="BP183" s="2">
        <v>-9.0282064505643e-6</v>
      </c>
      <c r="BQ183" s="2">
        <v>2.4597571738873e-6</v>
      </c>
      <c r="BR183" s="2">
        <v>1.1168853552731e-6</v>
      </c>
      <c r="BS183" s="2">
        <v>-4.8902107497241e-6</v>
      </c>
      <c r="BT183" s="2">
        <v>-5.4804003533111e-6</v>
      </c>
      <c r="BU183" s="2">
        <v>-1.7320304872653e-6</v>
      </c>
      <c r="BV183" s="2">
        <v>2.7194028155428e-6</v>
      </c>
      <c r="BW183" s="2">
        <v>1.8365613046277e-6</v>
      </c>
      <c r="BX183" s="1">
        <v>24923758.309943</v>
      </c>
      <c r="BY183" s="1">
        <v>55941577.51009</v>
      </c>
      <c r="BZ183" s="1">
        <v>-0.017540868859921</v>
      </c>
      <c r="CA183" s="1">
        <v>-0.015407039238995</v>
      </c>
      <c r="CB183" s="1">
        <v>0.034708181407531</v>
      </c>
      <c r="CC183" s="1">
        <v>-0.68776056163835</v>
      </c>
      <c r="CD183" s="1">
        <v>-0.69132862081702</v>
      </c>
      <c r="CE183" s="1">
        <v>883.08528902792</v>
      </c>
      <c r="CF183" s="1">
        <v>1002.3118307655</v>
      </c>
    </row>
    <row r="184" spans="1:84">
      <c r="A184" s="1">
        <v>355.26947031366</v>
      </c>
      <c r="B184" s="1">
        <v>0.032999978340283</v>
      </c>
      <c r="C184" s="1">
        <v>84725020919522</v>
      </c>
      <c r="D184" s="1">
        <v>84753943641232</v>
      </c>
      <c r="E184" s="1">
        <v>84379820188429</v>
      </c>
      <c r="F184" s="1">
        <v>84559726197028</v>
      </c>
      <c r="G184" s="1">
        <v>78953941157666</v>
      </c>
      <c r="H184" s="1">
        <v>81009291614689</v>
      </c>
      <c r="I184" s="1">
        <v>85092152904570</v>
      </c>
      <c r="J184" s="1">
        <v>83101520919019</v>
      </c>
      <c r="K184" s="1">
        <v>83492562010408</v>
      </c>
      <c r="L184" s="1">
        <v>84448080009579</v>
      </c>
      <c r="M184" s="1">
        <v>83467368092792</v>
      </c>
      <c r="N184" s="1">
        <v>84162182807985</v>
      </c>
      <c r="O184" s="1">
        <v>83947021838585</v>
      </c>
      <c r="P184" s="1">
        <v>83600037759468</v>
      </c>
      <c r="Q184" s="1">
        <v>82562214908599</v>
      </c>
      <c r="R184" s="1">
        <v>83785230703218</v>
      </c>
      <c r="S184" s="1">
        <v>83288814256968</v>
      </c>
      <c r="T184" s="1">
        <v>85173946544656</v>
      </c>
      <c r="U184" s="1">
        <v>84963937248176</v>
      </c>
      <c r="V184" s="1">
        <v>84396448223111</v>
      </c>
      <c r="W184" s="1">
        <v>84875054934966</v>
      </c>
      <c r="X184" s="1">
        <v>84815351994024</v>
      </c>
      <c r="Y184" s="1">
        <v>83228019079349</v>
      </c>
      <c r="Z184" s="1">
        <v>85537876115575</v>
      </c>
      <c r="AA184" s="2">
        <v>6.355e-6</v>
      </c>
      <c r="AB184" s="2">
        <v>6.355e-6</v>
      </c>
      <c r="AC184" s="2">
        <v>6.355e-6</v>
      </c>
      <c r="AD184" s="2">
        <v>6.355e-6</v>
      </c>
      <c r="AE184" s="2">
        <v>6.355e-6</v>
      </c>
      <c r="AF184" s="2">
        <v>6.355e-6</v>
      </c>
      <c r="AG184" s="2">
        <v>6.355e-6</v>
      </c>
      <c r="AH184" s="2">
        <v>6.355e-6</v>
      </c>
      <c r="AI184" s="2">
        <v>6.355e-6</v>
      </c>
      <c r="AJ184" s="2">
        <v>6.355e-6</v>
      </c>
      <c r="AK184" s="2">
        <v>6.355e-6</v>
      </c>
      <c r="AL184" s="2">
        <v>6.355e-6</v>
      </c>
      <c r="AM184" s="2">
        <v>6.355e-6</v>
      </c>
      <c r="AN184" s="2">
        <v>6.355e-6</v>
      </c>
      <c r="AO184" s="2">
        <v>6.355e-6</v>
      </c>
      <c r="AP184" s="2">
        <v>6.355e-6</v>
      </c>
      <c r="AQ184" s="2">
        <v>6.355e-6</v>
      </c>
      <c r="AR184" s="2">
        <v>6.355e-6</v>
      </c>
      <c r="AS184" s="2">
        <v>6.355e-6</v>
      </c>
      <c r="AT184" s="2">
        <v>6.355e-6</v>
      </c>
      <c r="AU184" s="2">
        <v>6.355e-6</v>
      </c>
      <c r="AV184" s="2">
        <v>6.355e-6</v>
      </c>
      <c r="AW184" s="2">
        <v>6.355e-6</v>
      </c>
      <c r="AX184" s="2">
        <v>6.355e-6</v>
      </c>
      <c r="AY184" s="1">
        <v>0.035961862602101</v>
      </c>
      <c r="AZ184" s="2">
        <v>2.8947370915934e-6</v>
      </c>
      <c r="BA184" s="2">
        <v>2.4675051403044e-6</v>
      </c>
      <c r="BB184" s="2">
        <v>1.5595284517721e-6</v>
      </c>
      <c r="BC184" s="2">
        <v>6.8121337158285e-6</v>
      </c>
      <c r="BD184" s="2">
        <v>-2.327799405433e-5</v>
      </c>
      <c r="BE184" s="2">
        <v>-1.7458578995245e-5</v>
      </c>
      <c r="BF184" s="2">
        <v>-1.8496996398009e-6</v>
      </c>
      <c r="BG184" s="2">
        <v>-9.6933066218423e-6</v>
      </c>
      <c r="BH184" s="2">
        <v>-3.3723483647199e-6</v>
      </c>
      <c r="BI184" s="2">
        <v>-6.6638375521484e-6</v>
      </c>
      <c r="BJ184" s="2">
        <v>-8.048398551479e-6</v>
      </c>
      <c r="BK184" s="2">
        <v>5.7291411350583e-6</v>
      </c>
      <c r="BL184" s="2">
        <v>-8.0019487748809e-6</v>
      </c>
      <c r="BM184" s="2">
        <v>-9.1002972024654e-6</v>
      </c>
      <c r="BN184" s="2">
        <v>-1.4582599867561e-5</v>
      </c>
      <c r="BO184" s="2">
        <v>-8.7292603730171e-6</v>
      </c>
      <c r="BP184" s="2">
        <v>-9.0249007467781e-6</v>
      </c>
      <c r="BQ184" s="2">
        <v>2.4594867258167e-6</v>
      </c>
      <c r="BR184" s="2">
        <v>1.1160760401109e-6</v>
      </c>
      <c r="BS184" s="2">
        <v>-4.8891541884858e-6</v>
      </c>
      <c r="BT184" s="2">
        <v>-5.4768974427206e-6</v>
      </c>
      <c r="BU184" s="2">
        <v>-1.7343839444082e-6</v>
      </c>
      <c r="BV184" s="2">
        <v>2.7136263859776e-6</v>
      </c>
      <c r="BW184" s="2">
        <v>1.8383052334412e-6</v>
      </c>
      <c r="BX184" s="1">
        <v>24985665.738915</v>
      </c>
      <c r="BY184" s="1">
        <v>56292047.753026</v>
      </c>
      <c r="BZ184" s="1">
        <v>-0.017643241296292</v>
      </c>
      <c r="CA184" s="1">
        <v>-0.015497077508276</v>
      </c>
      <c r="CB184" s="1">
        <v>0.034901240703895</v>
      </c>
      <c r="CC184" s="1">
        <v>-0.69179607204674</v>
      </c>
      <c r="CD184" s="1">
        <v>-0.695290901525</v>
      </c>
      <c r="CE184" s="1">
        <v>883.45494770349</v>
      </c>
      <c r="CF184" s="1">
        <v>1002.8249879254</v>
      </c>
    </row>
    <row r="185" spans="1:84">
      <c r="A185" s="1">
        <v>357.26947031365</v>
      </c>
      <c r="B185" s="1">
        <v>0.033202087271585</v>
      </c>
      <c r="C185" s="1">
        <v>84714267949251</v>
      </c>
      <c r="D185" s="1">
        <v>84744154796927</v>
      </c>
      <c r="E185" s="1">
        <v>84364820690073</v>
      </c>
      <c r="F185" s="1">
        <v>84546903665434</v>
      </c>
      <c r="G185" s="1">
        <v>78897949586440</v>
      </c>
      <c r="H185" s="1">
        <v>80970046860516</v>
      </c>
      <c r="I185" s="1">
        <v>85085208316577</v>
      </c>
      <c r="J185" s="1">
        <v>83079198102633</v>
      </c>
      <c r="K185" s="1">
        <v>83471449759132</v>
      </c>
      <c r="L185" s="1">
        <v>84436021565070</v>
      </c>
      <c r="M185" s="1">
        <v>83447057363939</v>
      </c>
      <c r="N185" s="1">
        <v>84147593822701</v>
      </c>
      <c r="O185" s="1">
        <v>83930890617703</v>
      </c>
      <c r="P185" s="1">
        <v>83581263738996</v>
      </c>
      <c r="Q185" s="1">
        <v>82535966271145</v>
      </c>
      <c r="R185" s="1">
        <v>83767623485170</v>
      </c>
      <c r="S185" s="1">
        <v>83266588264009</v>
      </c>
      <c r="T185" s="1">
        <v>85167046461388</v>
      </c>
      <c r="U185" s="1">
        <v>84954962064044</v>
      </c>
      <c r="V185" s="1">
        <v>84384009593521</v>
      </c>
      <c r="W185" s="1">
        <v>84866371225609</v>
      </c>
      <c r="X185" s="1">
        <v>84804684639857</v>
      </c>
      <c r="Y185" s="1">
        <v>83205102333285</v>
      </c>
      <c r="Z185" s="1">
        <v>85534504601937</v>
      </c>
      <c r="AA185" s="2">
        <v>6.355e-6</v>
      </c>
      <c r="AB185" s="2">
        <v>6.355e-6</v>
      </c>
      <c r="AC185" s="2">
        <v>6.355e-6</v>
      </c>
      <c r="AD185" s="2">
        <v>6.355e-6</v>
      </c>
      <c r="AE185" s="2">
        <v>6.355e-6</v>
      </c>
      <c r="AF185" s="2">
        <v>6.355e-6</v>
      </c>
      <c r="AG185" s="2">
        <v>6.355e-6</v>
      </c>
      <c r="AH185" s="2">
        <v>6.355e-6</v>
      </c>
      <c r="AI185" s="2">
        <v>6.355e-6</v>
      </c>
      <c r="AJ185" s="2">
        <v>6.355e-6</v>
      </c>
      <c r="AK185" s="2">
        <v>6.355e-6</v>
      </c>
      <c r="AL185" s="2">
        <v>6.355e-6</v>
      </c>
      <c r="AM185" s="2">
        <v>6.355e-6</v>
      </c>
      <c r="AN185" s="2">
        <v>6.355e-6</v>
      </c>
      <c r="AO185" s="2">
        <v>6.355e-6</v>
      </c>
      <c r="AP185" s="2">
        <v>6.355e-6</v>
      </c>
      <c r="AQ185" s="2">
        <v>6.355e-6</v>
      </c>
      <c r="AR185" s="2">
        <v>6.355e-6</v>
      </c>
      <c r="AS185" s="2">
        <v>6.355e-6</v>
      </c>
      <c r="AT185" s="2">
        <v>6.355e-6</v>
      </c>
      <c r="AU185" s="2">
        <v>6.355e-6</v>
      </c>
      <c r="AV185" s="2">
        <v>6.355e-6</v>
      </c>
      <c r="AW185" s="2">
        <v>6.355e-6</v>
      </c>
      <c r="AX185" s="2">
        <v>6.355e-6</v>
      </c>
      <c r="AY185" s="1">
        <v>0.03616634793361</v>
      </c>
      <c r="AZ185" s="2">
        <v>2.8925534853832e-6</v>
      </c>
      <c r="BA185" s="2">
        <v>2.4669621776801e-6</v>
      </c>
      <c r="BB185" s="2">
        <v>1.5620879339266e-6</v>
      </c>
      <c r="BC185" s="2">
        <v>6.8148861965023e-6</v>
      </c>
      <c r="BD185" s="2">
        <v>-2.3271329535645e-5</v>
      </c>
      <c r="BE185" s="2">
        <v>-1.7453355722283e-5</v>
      </c>
      <c r="BF185" s="2">
        <v>-1.8471646042542e-6</v>
      </c>
      <c r="BG185" s="2">
        <v>-9.6891085569383e-6</v>
      </c>
      <c r="BH185" s="2">
        <v>-3.3710276614235e-6</v>
      </c>
      <c r="BI185" s="2">
        <v>-6.6633732217491e-6</v>
      </c>
      <c r="BJ185" s="2">
        <v>-8.0447318975171e-6</v>
      </c>
      <c r="BK185" s="2">
        <v>5.7280837181423e-6</v>
      </c>
      <c r="BL185" s="2">
        <v>-7.997854030259e-6</v>
      </c>
      <c r="BM185" s="2">
        <v>-9.0985161705675e-6</v>
      </c>
      <c r="BN185" s="2">
        <v>-1.4584424340441e-5</v>
      </c>
      <c r="BO185" s="2">
        <v>-8.7258342424255e-6</v>
      </c>
      <c r="BP185" s="2">
        <v>-9.0216190528747e-6</v>
      </c>
      <c r="BQ185" s="2">
        <v>2.4591423680765e-6</v>
      </c>
      <c r="BR185" s="2">
        <v>1.1152728822227e-6</v>
      </c>
      <c r="BS185" s="2">
        <v>-4.8880152501257e-6</v>
      </c>
      <c r="BT185" s="2">
        <v>-5.4733980394322e-6</v>
      </c>
      <c r="BU185" s="2">
        <v>-1.7367042246556e-6</v>
      </c>
      <c r="BV185" s="2">
        <v>2.7078809374156e-6</v>
      </c>
      <c r="BW185" s="2">
        <v>1.8400653841385e-6</v>
      </c>
      <c r="BX185" s="1">
        <v>25047606.744921</v>
      </c>
      <c r="BY185" s="1">
        <v>56642607.02994</v>
      </c>
      <c r="BZ185" s="1">
        <v>-0.017745593010408</v>
      </c>
      <c r="CA185" s="1">
        <v>-0.015587099774578</v>
      </c>
      <c r="CB185" s="1">
        <v>0.035094262200922</v>
      </c>
      <c r="CC185" s="1">
        <v>-0.69583449955842</v>
      </c>
      <c r="CD185" s="1">
        <v>-0.69925575365055</v>
      </c>
      <c r="CE185" s="1">
        <v>883.82408942291</v>
      </c>
      <c r="CF185" s="1">
        <v>1003.3373187082</v>
      </c>
    </row>
    <row r="186" spans="1:84">
      <c r="A186" s="1">
        <v>359.26947031365</v>
      </c>
      <c r="B186" s="1">
        <v>0.033404195412851</v>
      </c>
      <c r="C186" s="1">
        <v>84703488645708</v>
      </c>
      <c r="D186" s="1">
        <v>84734350384779</v>
      </c>
      <c r="E186" s="1">
        <v>84349773342609</v>
      </c>
      <c r="F186" s="1">
        <v>84534040469256</v>
      </c>
      <c r="G186" s="1">
        <v>78841922907590</v>
      </c>
      <c r="H186" s="1">
        <v>80930785809480</v>
      </c>
      <c r="I186" s="1">
        <v>85078247787471</v>
      </c>
      <c r="J186" s="1">
        <v>83056862639036</v>
      </c>
      <c r="K186" s="1">
        <v>83450302802484</v>
      </c>
      <c r="L186" s="1">
        <v>84423943415393</v>
      </c>
      <c r="M186" s="1">
        <v>83426714327442</v>
      </c>
      <c r="N186" s="1">
        <v>84132978057005</v>
      </c>
      <c r="O186" s="1">
        <v>83914740108371</v>
      </c>
      <c r="P186" s="1">
        <v>83562466327785</v>
      </c>
      <c r="Q186" s="1">
        <v>82509689956653</v>
      </c>
      <c r="R186" s="1">
        <v>83749996387720</v>
      </c>
      <c r="S186" s="1">
        <v>83244323211072</v>
      </c>
      <c r="T186" s="1">
        <v>85160129472870</v>
      </c>
      <c r="U186" s="1">
        <v>84945965304531</v>
      </c>
      <c r="V186" s="1">
        <v>84371551085278</v>
      </c>
      <c r="W186" s="1">
        <v>84857670242622</v>
      </c>
      <c r="X186" s="1">
        <v>84793982338677</v>
      </c>
      <c r="Y186" s="1">
        <v>83182144696685</v>
      </c>
      <c r="Z186" s="1">
        <v>85531121500017</v>
      </c>
      <c r="AA186" s="2">
        <v>6.355e-6</v>
      </c>
      <c r="AB186" s="2">
        <v>6.355e-6</v>
      </c>
      <c r="AC186" s="2">
        <v>6.355e-6</v>
      </c>
      <c r="AD186" s="2">
        <v>6.355e-6</v>
      </c>
      <c r="AE186" s="2">
        <v>6.355e-6</v>
      </c>
      <c r="AF186" s="2">
        <v>6.355e-6</v>
      </c>
      <c r="AG186" s="2">
        <v>6.355e-6</v>
      </c>
      <c r="AH186" s="2">
        <v>6.355e-6</v>
      </c>
      <c r="AI186" s="2">
        <v>6.355e-6</v>
      </c>
      <c r="AJ186" s="2">
        <v>6.355e-6</v>
      </c>
      <c r="AK186" s="2">
        <v>6.355e-6</v>
      </c>
      <c r="AL186" s="2">
        <v>6.355e-6</v>
      </c>
      <c r="AM186" s="2">
        <v>6.355e-6</v>
      </c>
      <c r="AN186" s="2">
        <v>6.355e-6</v>
      </c>
      <c r="AO186" s="2">
        <v>6.355e-6</v>
      </c>
      <c r="AP186" s="2">
        <v>6.355e-6</v>
      </c>
      <c r="AQ186" s="2">
        <v>6.355e-6</v>
      </c>
      <c r="AR186" s="2">
        <v>6.355e-6</v>
      </c>
      <c r="AS186" s="2">
        <v>6.355e-6</v>
      </c>
      <c r="AT186" s="2">
        <v>6.355e-6</v>
      </c>
      <c r="AU186" s="2">
        <v>6.355e-6</v>
      </c>
      <c r="AV186" s="2">
        <v>6.355e-6</v>
      </c>
      <c r="AW186" s="2">
        <v>6.355e-6</v>
      </c>
      <c r="AX186" s="2">
        <v>6.355e-6</v>
      </c>
      <c r="AY186" s="1">
        <v>0.036370831167949</v>
      </c>
      <c r="AZ186" s="2">
        <v>2.8904124044591e-6</v>
      </c>
      <c r="BA186" s="2">
        <v>2.4664888643931e-6</v>
      </c>
      <c r="BB186" s="2">
        <v>1.5646172904188e-6</v>
      </c>
      <c r="BC186" s="2">
        <v>6.8176079912091e-6</v>
      </c>
      <c r="BD186" s="2">
        <v>-2.3264469173299e-5</v>
      </c>
      <c r="BE186" s="2">
        <v>-1.7448164384819e-5</v>
      </c>
      <c r="BF186" s="2">
        <v>-1.8446190869557e-6</v>
      </c>
      <c r="BG186" s="2">
        <v>-9.6849401170985e-6</v>
      </c>
      <c r="BH186" s="2">
        <v>-3.3695996828448e-6</v>
      </c>
      <c r="BI186" s="2">
        <v>-6.6629402930251e-6</v>
      </c>
      <c r="BJ186" s="2">
        <v>-8.0410888818946e-6</v>
      </c>
      <c r="BK186" s="2">
        <v>5.7277125468782e-6</v>
      </c>
      <c r="BL186" s="2">
        <v>-7.9937680901e-6</v>
      </c>
      <c r="BM186" s="2">
        <v>-9.0966905312016e-6</v>
      </c>
      <c r="BN186" s="2">
        <v>-1.4586204071713e-5</v>
      </c>
      <c r="BO186" s="2">
        <v>-8.7223815836858e-6</v>
      </c>
      <c r="BP186" s="2">
        <v>-9.018334695026e-6</v>
      </c>
      <c r="BQ186" s="2">
        <v>2.4587521703939e-6</v>
      </c>
      <c r="BR186" s="2">
        <v>1.1144829085262e-6</v>
      </c>
      <c r="BS186" s="2">
        <v>-4.8867940817913e-6</v>
      </c>
      <c r="BT186" s="2">
        <v>-5.4699133519525e-6</v>
      </c>
      <c r="BU186" s="2">
        <v>-1.7389864613991e-6</v>
      </c>
      <c r="BV186" s="2">
        <v>2.7022264271968e-6</v>
      </c>
      <c r="BW186" s="2">
        <v>1.8418721474823e-6</v>
      </c>
      <c r="BX186" s="1">
        <v>25109580.914547</v>
      </c>
      <c r="BY186" s="1">
        <v>56993253.276872</v>
      </c>
      <c r="BZ186" s="1">
        <v>-0.01784792381649</v>
      </c>
      <c r="CA186" s="1">
        <v>-0.01567710626516</v>
      </c>
      <c r="CB186" s="1">
        <v>0.035287245912444</v>
      </c>
      <c r="CC186" s="1">
        <v>-0.69987649852843</v>
      </c>
      <c r="CD186" s="1">
        <v>-0.70322307873419</v>
      </c>
      <c r="CE186" s="1">
        <v>884.19270338921</v>
      </c>
      <c r="CF186" s="1">
        <v>1003.8488207582</v>
      </c>
    </row>
    <row r="187" spans="1:84">
      <c r="A187" s="1">
        <v>361.26947031365</v>
      </c>
      <c r="B187" s="1">
        <v>0.033606302604211</v>
      </c>
      <c r="C187" s="1">
        <v>84692683167338</v>
      </c>
      <c r="D187" s="1">
        <v>84724530559192</v>
      </c>
      <c r="E187" s="1">
        <v>84334678537386</v>
      </c>
      <c r="F187" s="1">
        <v>84521136783830</v>
      </c>
      <c r="G187" s="1">
        <v>78785863129572</v>
      </c>
      <c r="H187" s="1">
        <v>80891509681753</v>
      </c>
      <c r="I187" s="1">
        <v>85071271503306</v>
      </c>
      <c r="J187" s="1">
        <v>83034515153003</v>
      </c>
      <c r="K187" s="1">
        <v>83429121762904</v>
      </c>
      <c r="L187" s="1">
        <v>84411845812155</v>
      </c>
      <c r="M187" s="1">
        <v>83406339427439</v>
      </c>
      <c r="N187" s="1">
        <v>84118335755592</v>
      </c>
      <c r="O187" s="1">
        <v>83898570775135</v>
      </c>
      <c r="P187" s="1">
        <v>83543646094657</v>
      </c>
      <c r="Q187" s="1">
        <v>82483386587824</v>
      </c>
      <c r="R187" s="1">
        <v>83732349842917</v>
      </c>
      <c r="S187" s="1">
        <v>83222019624245</v>
      </c>
      <c r="T187" s="1">
        <v>85153195760541</v>
      </c>
      <c r="U187" s="1">
        <v>84936947208957</v>
      </c>
      <c r="V187" s="1">
        <v>84359072889719</v>
      </c>
      <c r="W187" s="1">
        <v>84848952100837</v>
      </c>
      <c r="X187" s="1">
        <v>84783245302394</v>
      </c>
      <c r="Y187" s="1">
        <v>83159146454979</v>
      </c>
      <c r="Z187" s="1">
        <v>85527726825106</v>
      </c>
      <c r="AA187" s="2">
        <v>6.355e-6</v>
      </c>
      <c r="AB187" s="2">
        <v>6.355e-6</v>
      </c>
      <c r="AC187" s="2">
        <v>6.355e-6</v>
      </c>
      <c r="AD187" s="2">
        <v>6.355e-6</v>
      </c>
      <c r="AE187" s="2">
        <v>6.355e-6</v>
      </c>
      <c r="AF187" s="2">
        <v>6.355e-6</v>
      </c>
      <c r="AG187" s="2">
        <v>6.355e-6</v>
      </c>
      <c r="AH187" s="2">
        <v>6.355e-6</v>
      </c>
      <c r="AI187" s="2">
        <v>6.355e-6</v>
      </c>
      <c r="AJ187" s="2">
        <v>6.355e-6</v>
      </c>
      <c r="AK187" s="2">
        <v>6.355e-6</v>
      </c>
      <c r="AL187" s="2">
        <v>6.355e-6</v>
      </c>
      <c r="AM187" s="2">
        <v>6.355e-6</v>
      </c>
      <c r="AN187" s="2">
        <v>6.355e-6</v>
      </c>
      <c r="AO187" s="2">
        <v>6.355e-6</v>
      </c>
      <c r="AP187" s="2">
        <v>6.355e-6</v>
      </c>
      <c r="AQ187" s="2">
        <v>6.355e-6</v>
      </c>
      <c r="AR187" s="2">
        <v>6.355e-6</v>
      </c>
      <c r="AS187" s="2">
        <v>6.355e-6</v>
      </c>
      <c r="AT187" s="2">
        <v>6.355e-6</v>
      </c>
      <c r="AU187" s="2">
        <v>6.355e-6</v>
      </c>
      <c r="AV187" s="2">
        <v>6.355e-6</v>
      </c>
      <c r="AW187" s="2">
        <v>6.355e-6</v>
      </c>
      <c r="AX187" s="2">
        <v>6.355e-6</v>
      </c>
      <c r="AY187" s="1">
        <v>0.036575312284262</v>
      </c>
      <c r="AZ187" s="2">
        <v>2.8883546942644e-6</v>
      </c>
      <c r="BA187" s="2">
        <v>2.4660364302686e-6</v>
      </c>
      <c r="BB187" s="2">
        <v>1.5671211996872e-6</v>
      </c>
      <c r="BC187" s="2">
        <v>6.8202902748698e-6</v>
      </c>
      <c r="BD187" s="2">
        <v>-2.3257494725815e-5</v>
      </c>
      <c r="BE187" s="2">
        <v>-1.7442971373342e-5</v>
      </c>
      <c r="BF187" s="2">
        <v>-1.8420602991846e-6</v>
      </c>
      <c r="BG187" s="2">
        <v>-9.6805160220598e-6</v>
      </c>
      <c r="BH187" s="2">
        <v>-3.3681371418561e-6</v>
      </c>
      <c r="BI187" s="2">
        <v>-6.6625388114799e-6</v>
      </c>
      <c r="BJ187" s="2">
        <v>-8.0374880802725e-6</v>
      </c>
      <c r="BK187" s="2">
        <v>5.726445209956e-6</v>
      </c>
      <c r="BL187" s="2">
        <v>-7.9896586956372e-6</v>
      </c>
      <c r="BM187" s="2">
        <v>-9.094831277179e-6</v>
      </c>
      <c r="BN187" s="2">
        <v>-1.4587895436399e-5</v>
      </c>
      <c r="BO187" s="2">
        <v>-8.7189202473949e-6</v>
      </c>
      <c r="BP187" s="2">
        <v>-9.0150702200302e-6</v>
      </c>
      <c r="BQ187" s="2">
        <v>2.4583375620079e-6</v>
      </c>
      <c r="BR187" s="2">
        <v>1.1137089389877e-6</v>
      </c>
      <c r="BS187" s="2">
        <v>-4.8854956499613e-6</v>
      </c>
      <c r="BT187" s="2">
        <v>-5.4664358352782e-6</v>
      </c>
      <c r="BU187" s="2">
        <v>-1.7412284358274e-6</v>
      </c>
      <c r="BV187" s="2">
        <v>2.6966271535891e-6</v>
      </c>
      <c r="BW187" s="2">
        <v>1.8437399694073e-6</v>
      </c>
      <c r="BX187" s="1">
        <v>25171587.833204</v>
      </c>
      <c r="BY187" s="1">
        <v>57343984.434435</v>
      </c>
      <c r="BZ187" s="1">
        <v>-0.0179502335707</v>
      </c>
      <c r="CA187" s="1">
        <v>-0.015767097062719</v>
      </c>
      <c r="CB187" s="1">
        <v>0.035480191853057</v>
      </c>
      <c r="CC187" s="1">
        <v>-0.70392089195388</v>
      </c>
      <c r="CD187" s="1">
        <v>-0.70719241451164</v>
      </c>
      <c r="CE187" s="1">
        <v>884.56082492645</v>
      </c>
      <c r="CF187" s="1">
        <v>1004.3595264956</v>
      </c>
    </row>
    <row r="188" spans="1:84">
      <c r="A188" s="1">
        <v>363.26947031365</v>
      </c>
      <c r="B188" s="1">
        <v>0.033808409089268</v>
      </c>
      <c r="C188" s="1">
        <v>84681851553420</v>
      </c>
      <c r="D188" s="1">
        <v>84714695482240</v>
      </c>
      <c r="E188" s="1">
        <v>84319536663338</v>
      </c>
      <c r="F188" s="1">
        <v>84508192823035</v>
      </c>
      <c r="G188" s="1">
        <v>78729771698123</v>
      </c>
      <c r="H188" s="1">
        <v>80852219871077</v>
      </c>
      <c r="I188" s="1">
        <v>85064279648342</v>
      </c>
      <c r="J188" s="1">
        <v>83012156264117</v>
      </c>
      <c r="K188" s="1">
        <v>83407907200342</v>
      </c>
      <c r="L188" s="1">
        <v>84399729012829</v>
      </c>
      <c r="M188" s="1">
        <v>83385933167929</v>
      </c>
      <c r="N188" s="1">
        <v>84103667229489</v>
      </c>
      <c r="O188" s="1">
        <v>83882383074100</v>
      </c>
      <c r="P188" s="1">
        <v>83524803605013</v>
      </c>
      <c r="Q188" s="1">
        <v>82457056820623</v>
      </c>
      <c r="R188" s="1">
        <v>83714684275751</v>
      </c>
      <c r="S188" s="1">
        <v>83199678005297</v>
      </c>
      <c r="T188" s="1">
        <v>85146245538877</v>
      </c>
      <c r="U188" s="1">
        <v>84927908006813</v>
      </c>
      <c r="V188" s="1">
        <v>84346575196645</v>
      </c>
      <c r="W188" s="1">
        <v>84840216927868</v>
      </c>
      <c r="X188" s="1">
        <v>84772473639331</v>
      </c>
      <c r="Y188" s="1">
        <v>83136107878449</v>
      </c>
      <c r="Z188" s="1">
        <v>85524320615197</v>
      </c>
      <c r="AA188" s="2">
        <v>6.355e-6</v>
      </c>
      <c r="AB188" s="2">
        <v>6.355e-6</v>
      </c>
      <c r="AC188" s="2">
        <v>6.355e-6</v>
      </c>
      <c r="AD188" s="2">
        <v>6.355e-6</v>
      </c>
      <c r="AE188" s="2">
        <v>6.355e-6</v>
      </c>
      <c r="AF188" s="2">
        <v>6.355e-6</v>
      </c>
      <c r="AG188" s="2">
        <v>6.355e-6</v>
      </c>
      <c r="AH188" s="2">
        <v>6.355e-6</v>
      </c>
      <c r="AI188" s="2">
        <v>6.355e-6</v>
      </c>
      <c r="AJ188" s="2">
        <v>6.355e-6</v>
      </c>
      <c r="AK188" s="2">
        <v>6.355e-6</v>
      </c>
      <c r="AL188" s="2">
        <v>6.355e-6</v>
      </c>
      <c r="AM188" s="2">
        <v>6.355e-6</v>
      </c>
      <c r="AN188" s="2">
        <v>6.355e-6</v>
      </c>
      <c r="AO188" s="2">
        <v>6.355e-6</v>
      </c>
      <c r="AP188" s="2">
        <v>6.355e-6</v>
      </c>
      <c r="AQ188" s="2">
        <v>6.355e-6</v>
      </c>
      <c r="AR188" s="2">
        <v>6.355e-6</v>
      </c>
      <c r="AS188" s="2">
        <v>6.355e-6</v>
      </c>
      <c r="AT188" s="2">
        <v>6.355e-6</v>
      </c>
      <c r="AU188" s="2">
        <v>6.355e-6</v>
      </c>
      <c r="AV188" s="2">
        <v>6.355e-6</v>
      </c>
      <c r="AW188" s="2">
        <v>6.355e-6</v>
      </c>
      <c r="AX188" s="2">
        <v>6.355e-6</v>
      </c>
      <c r="AY188" s="1">
        <v>0.036779791358575</v>
      </c>
      <c r="AZ188" s="2">
        <v>2.8883460069621e-6</v>
      </c>
      <c r="BA188" s="2">
        <v>2.4656313178706e-6</v>
      </c>
      <c r="BB188" s="2">
        <v>1.5695719082733e-6</v>
      </c>
      <c r="BC188" s="2">
        <v>6.8229191679026e-6</v>
      </c>
      <c r="BD188" s="2">
        <v>-2.3250754007078e-5</v>
      </c>
      <c r="BE188" s="2">
        <v>-1.7437395168634e-5</v>
      </c>
      <c r="BF188" s="2">
        <v>-1.8394904423325e-6</v>
      </c>
      <c r="BG188" s="2">
        <v>-9.6762372649534e-6</v>
      </c>
      <c r="BH188" s="2">
        <v>-3.3666174194263e-6</v>
      </c>
      <c r="BI188" s="2">
        <v>-6.6621745748396e-6</v>
      </c>
      <c r="BJ188" s="2">
        <v>-8.0337871067986e-6</v>
      </c>
      <c r="BK188" s="2">
        <v>5.7252036988241e-6</v>
      </c>
      <c r="BL188" s="2">
        <v>-7.9855390547457e-6</v>
      </c>
      <c r="BM188" s="2">
        <v>-9.0929403742096e-6</v>
      </c>
      <c r="BN188" s="2">
        <v>-1.4589497479874e-5</v>
      </c>
      <c r="BO188" s="2">
        <v>-8.7154273258336e-6</v>
      </c>
      <c r="BP188" s="2">
        <v>-9.0117665473357e-6</v>
      </c>
      <c r="BQ188" s="2">
        <v>2.4578330167656e-6</v>
      </c>
      <c r="BR188" s="2">
        <v>1.1129592065925e-6</v>
      </c>
      <c r="BS188" s="2">
        <v>-4.8841582707082e-6</v>
      </c>
      <c r="BT188" s="2">
        <v>-5.4629712301513e-6</v>
      </c>
      <c r="BU188" s="2">
        <v>-1.7430886078074e-6</v>
      </c>
      <c r="BV188" s="2">
        <v>2.6910610106467e-6</v>
      </c>
      <c r="BW188" s="2">
        <v>1.8455938037699e-6</v>
      </c>
      <c r="BX188" s="1">
        <v>25233627.185456</v>
      </c>
      <c r="BY188" s="1">
        <v>57694799.012133</v>
      </c>
      <c r="BZ188" s="1">
        <v>-0.018052522261562</v>
      </c>
      <c r="CA188" s="1">
        <v>-0.015857072310545</v>
      </c>
      <c r="CB188" s="1">
        <v>0.035673100036094</v>
      </c>
      <c r="CC188" s="1">
        <v>-0.70796818628968</v>
      </c>
      <c r="CD188" s="1">
        <v>-0.71116416394966</v>
      </c>
      <c r="CE188" s="1">
        <v>884.92839462848</v>
      </c>
      <c r="CF188" s="1">
        <v>1004.8693848398</v>
      </c>
    </row>
    <row r="189" spans="1:84">
      <c r="A189" s="1">
        <v>365.26947031365</v>
      </c>
      <c r="B189" s="1">
        <v>0.03401051433567</v>
      </c>
      <c r="C189" s="1">
        <v>84670993978917</v>
      </c>
      <c r="D189" s="1">
        <v>84704845310017</v>
      </c>
      <c r="E189" s="1">
        <v>84304348119229</v>
      </c>
      <c r="F189" s="1">
        <v>84495208805320</v>
      </c>
      <c r="G189" s="1">
        <v>78673650361748</v>
      </c>
      <c r="H189" s="1">
        <v>80812918009555</v>
      </c>
      <c r="I189" s="1">
        <v>85057272404710</v>
      </c>
      <c r="J189" s="1">
        <v>82989786629994</v>
      </c>
      <c r="K189" s="1">
        <v>83386659752613</v>
      </c>
      <c r="L189" s="1">
        <v>84387593241540</v>
      </c>
      <c r="M189" s="1">
        <v>83365495954272</v>
      </c>
      <c r="N189" s="1">
        <v>84088972699332</v>
      </c>
      <c r="O189" s="1">
        <v>83866177458232</v>
      </c>
      <c r="P189" s="1">
        <v>83505939415520</v>
      </c>
      <c r="Q189" s="1">
        <v>82430701281679</v>
      </c>
      <c r="R189" s="1">
        <v>83697000099792</v>
      </c>
      <c r="S189" s="1">
        <v>83177298883162</v>
      </c>
      <c r="T189" s="1">
        <v>85139278994741</v>
      </c>
      <c r="U189" s="1">
        <v>84918847932723</v>
      </c>
      <c r="V189" s="1">
        <v>84334058212321</v>
      </c>
      <c r="W189" s="1">
        <v>84831464804296</v>
      </c>
      <c r="X189" s="1">
        <v>84761667694535</v>
      </c>
      <c r="Y189" s="1">
        <v>83113029223442</v>
      </c>
      <c r="Z189" s="1">
        <v>85520902917753</v>
      </c>
      <c r="AA189" s="2">
        <v>6.355e-6</v>
      </c>
      <c r="AB189" s="2">
        <v>6.355e-6</v>
      </c>
      <c r="AC189" s="2">
        <v>6.355e-6</v>
      </c>
      <c r="AD189" s="2">
        <v>6.355e-6</v>
      </c>
      <c r="AE189" s="2">
        <v>6.355e-6</v>
      </c>
      <c r="AF189" s="2">
        <v>6.355e-6</v>
      </c>
      <c r="AG189" s="2">
        <v>6.355e-6</v>
      </c>
      <c r="AH189" s="2">
        <v>6.355e-6</v>
      </c>
      <c r="AI189" s="2">
        <v>6.355e-6</v>
      </c>
      <c r="AJ189" s="2">
        <v>6.355e-6</v>
      </c>
      <c r="AK189" s="2">
        <v>6.355e-6</v>
      </c>
      <c r="AL189" s="2">
        <v>6.355e-6</v>
      </c>
      <c r="AM189" s="2">
        <v>6.355e-6</v>
      </c>
      <c r="AN189" s="2">
        <v>6.355e-6</v>
      </c>
      <c r="AO189" s="2">
        <v>6.355e-6</v>
      </c>
      <c r="AP189" s="2">
        <v>6.355e-6</v>
      </c>
      <c r="AQ189" s="2">
        <v>6.355e-6</v>
      </c>
      <c r="AR189" s="2">
        <v>6.355e-6</v>
      </c>
      <c r="AS189" s="2">
        <v>6.355e-6</v>
      </c>
      <c r="AT189" s="2">
        <v>6.355e-6</v>
      </c>
      <c r="AU189" s="2">
        <v>6.355e-6</v>
      </c>
      <c r="AV189" s="2">
        <v>6.355e-6</v>
      </c>
      <c r="AW189" s="2">
        <v>6.355e-6</v>
      </c>
      <c r="AX189" s="2">
        <v>6.355e-6</v>
      </c>
      <c r="AY189" s="1">
        <v>0.036984268312167</v>
      </c>
      <c r="AZ189" s="2">
        <v>2.8853027203052e-6</v>
      </c>
      <c r="BA189" s="2">
        <v>2.4652305469045e-6</v>
      </c>
      <c r="BB189" s="2">
        <v>1.5720186242627e-6</v>
      </c>
      <c r="BC189" s="2">
        <v>6.8255243023757e-6</v>
      </c>
      <c r="BD189" s="2">
        <v>-2.3243975073098e-5</v>
      </c>
      <c r="BE189" s="2">
        <v>-1.7432159502729e-5</v>
      </c>
      <c r="BF189" s="2">
        <v>-1.8369051561572e-6</v>
      </c>
      <c r="BG189" s="2">
        <v>-9.6719148095407e-6</v>
      </c>
      <c r="BH189" s="2">
        <v>-3.3650533407931e-6</v>
      </c>
      <c r="BI189" s="2">
        <v>-6.6618853470738e-6</v>
      </c>
      <c r="BJ189" s="2">
        <v>-8.0303525196073e-6</v>
      </c>
      <c r="BK189" s="2">
        <v>5.7240986111238e-6</v>
      </c>
      <c r="BL189" s="2">
        <v>-7.9813876428621e-6</v>
      </c>
      <c r="BM189" s="2">
        <v>-9.091031349199e-6</v>
      </c>
      <c r="BN189" s="2">
        <v>-1.4591036285392e-5</v>
      </c>
      <c r="BO189" s="2">
        <v>-8.711953443538e-6</v>
      </c>
      <c r="BP189" s="2">
        <v>-9.00849387416e-6</v>
      </c>
      <c r="BQ189" s="2">
        <v>2.4572999690825e-6</v>
      </c>
      <c r="BR189" s="2">
        <v>1.1122566100039e-6</v>
      </c>
      <c r="BS189" s="2">
        <v>-4.882677996142e-6</v>
      </c>
      <c r="BT189" s="2">
        <v>-5.4595564626485e-6</v>
      </c>
      <c r="BU189" s="2">
        <v>-1.7456015914782e-6</v>
      </c>
      <c r="BV189" s="2">
        <v>2.6855867616418e-6</v>
      </c>
      <c r="BW189" s="2">
        <v>1.8474645026977e-6</v>
      </c>
      <c r="BX189" s="1">
        <v>25295698.443812</v>
      </c>
      <c r="BY189" s="1">
        <v>58045694.291218</v>
      </c>
      <c r="BZ189" s="1">
        <v>-0.018154789707732</v>
      </c>
      <c r="CA189" s="1">
        <v>-0.01594703196694</v>
      </c>
      <c r="CB189" s="1">
        <v>0.035865970479069</v>
      </c>
      <c r="CC189" s="1">
        <v>-0.71201933764449</v>
      </c>
      <c r="CD189" s="1">
        <v>-0.71513817842507</v>
      </c>
      <c r="CE189" s="1">
        <v>885.29553418314</v>
      </c>
      <c r="CF189" s="1">
        <v>1005.3785158629</v>
      </c>
    </row>
    <row r="190" spans="1:84">
      <c r="A190" s="1">
        <v>367.26947031365</v>
      </c>
      <c r="B190" s="1">
        <v>0.034212618659373</v>
      </c>
      <c r="C190" s="1">
        <v>84660110690117</v>
      </c>
      <c r="D190" s="1">
        <v>84694980206059</v>
      </c>
      <c r="E190" s="1">
        <v>84289113288957</v>
      </c>
      <c r="F190" s="1">
        <v>84482184910960</v>
      </c>
      <c r="G190" s="1">
        <v>78617500982064</v>
      </c>
      <c r="H190" s="1">
        <v>80773604412195</v>
      </c>
      <c r="I190" s="1">
        <v>85050249955115</v>
      </c>
      <c r="J190" s="1">
        <v>82967406886419</v>
      </c>
      <c r="K190" s="1">
        <v>83365379984506</v>
      </c>
      <c r="L190" s="1">
        <v>84375438722936</v>
      </c>
      <c r="M190" s="1">
        <v>83345027986480</v>
      </c>
      <c r="N190" s="1">
        <v>84074252318033</v>
      </c>
      <c r="O190" s="1">
        <v>83849954418365</v>
      </c>
      <c r="P190" s="1">
        <v>83487054049309</v>
      </c>
      <c r="Q190" s="1">
        <v>82404320600953</v>
      </c>
      <c r="R190" s="1">
        <v>83679297728766</v>
      </c>
      <c r="S190" s="1">
        <v>83154882771811</v>
      </c>
      <c r="T190" s="1">
        <v>85132296280539</v>
      </c>
      <c r="U190" s="1">
        <v>84909767205159</v>
      </c>
      <c r="V190" s="1">
        <v>84321522195076</v>
      </c>
      <c r="W190" s="1">
        <v>84822695828933</v>
      </c>
      <c r="X190" s="1">
        <v>84750827650528</v>
      </c>
      <c r="Y190" s="1">
        <v>83089910759556</v>
      </c>
      <c r="Z190" s="1">
        <v>85517473735718</v>
      </c>
      <c r="AA190" s="2">
        <v>6.355e-6</v>
      </c>
      <c r="AB190" s="2">
        <v>6.355e-6</v>
      </c>
      <c r="AC190" s="2">
        <v>6.355e-6</v>
      </c>
      <c r="AD190" s="2">
        <v>6.355e-6</v>
      </c>
      <c r="AE190" s="2">
        <v>6.355e-6</v>
      </c>
      <c r="AF190" s="2">
        <v>6.355e-6</v>
      </c>
      <c r="AG190" s="2">
        <v>6.355e-6</v>
      </c>
      <c r="AH190" s="2">
        <v>6.355e-6</v>
      </c>
      <c r="AI190" s="2">
        <v>6.355e-6</v>
      </c>
      <c r="AJ190" s="2">
        <v>6.355e-6</v>
      </c>
      <c r="AK190" s="2">
        <v>6.355e-6</v>
      </c>
      <c r="AL190" s="2">
        <v>6.355e-6</v>
      </c>
      <c r="AM190" s="2">
        <v>6.355e-6</v>
      </c>
      <c r="AN190" s="2">
        <v>6.355e-6</v>
      </c>
      <c r="AO190" s="2">
        <v>6.355e-6</v>
      </c>
      <c r="AP190" s="2">
        <v>6.355e-6</v>
      </c>
      <c r="AQ190" s="2">
        <v>6.355e-6</v>
      </c>
      <c r="AR190" s="2">
        <v>6.355e-6</v>
      </c>
      <c r="AS190" s="2">
        <v>6.355e-6</v>
      </c>
      <c r="AT190" s="2">
        <v>6.355e-6</v>
      </c>
      <c r="AU190" s="2">
        <v>6.355e-6</v>
      </c>
      <c r="AV190" s="2">
        <v>6.355e-6</v>
      </c>
      <c r="AW190" s="2">
        <v>6.355e-6</v>
      </c>
      <c r="AX190" s="2">
        <v>6.355e-6</v>
      </c>
      <c r="AY190" s="1">
        <v>0.037188743226709</v>
      </c>
      <c r="AZ190" s="2">
        <v>2.8832719453794e-6</v>
      </c>
      <c r="BA190" s="2">
        <v>2.4648675796396e-6</v>
      </c>
      <c r="BB190" s="2">
        <v>1.5744326784836e-6</v>
      </c>
      <c r="BC190" s="2">
        <v>6.8280894261732e-6</v>
      </c>
      <c r="BD190" s="2">
        <v>-2.3237101529149e-5</v>
      </c>
      <c r="BE190" s="2">
        <v>-1.7427117798554e-5</v>
      </c>
      <c r="BF190" s="2">
        <v>-1.8343072360128e-6</v>
      </c>
      <c r="BG190" s="2">
        <v>-9.6676100833171e-6</v>
      </c>
      <c r="BH190" s="2">
        <v>-3.3634095844166e-6</v>
      </c>
      <c r="BI190" s="2">
        <v>-6.661615536003e-6</v>
      </c>
      <c r="BJ190" s="2">
        <v>-8.0269178015457e-6</v>
      </c>
      <c r="BK190" s="2">
        <v>5.7231491553615e-6</v>
      </c>
      <c r="BL190" s="2">
        <v>-7.9771921324363e-6</v>
      </c>
      <c r="BM190" s="2">
        <v>-9.0891053296147e-6</v>
      </c>
      <c r="BN190" s="2">
        <v>-1.4592490225642e-5</v>
      </c>
      <c r="BO190" s="2">
        <v>-8.7084288460225e-6</v>
      </c>
      <c r="BP190" s="2">
        <v>-9.0051952571727e-6</v>
      </c>
      <c r="BQ190" s="2">
        <v>2.4567123947554e-6</v>
      </c>
      <c r="BR190" s="2">
        <v>1.1115940416224e-6</v>
      </c>
      <c r="BS190" s="2">
        <v>-4.8811445528337e-6</v>
      </c>
      <c r="BT190" s="2">
        <v>-5.4561257920443e-6</v>
      </c>
      <c r="BU190" s="2">
        <v>-1.7477564507718e-6</v>
      </c>
      <c r="BV190" s="2">
        <v>2.6801186178933e-6</v>
      </c>
      <c r="BW190" s="2">
        <v>1.8493927885135e-6</v>
      </c>
      <c r="BX190" s="1">
        <v>25357801.223294</v>
      </c>
      <c r="BY190" s="1">
        <v>58396668.314181</v>
      </c>
      <c r="BZ190" s="1">
        <v>-0.018257035876076</v>
      </c>
      <c r="CA190" s="1">
        <v>-0.016036976212443</v>
      </c>
      <c r="CB190" s="1">
        <v>0.036058803195144</v>
      </c>
      <c r="CC190" s="1">
        <v>-0.71607282833809</v>
      </c>
      <c r="CD190" s="1">
        <v>-0.71911457347769</v>
      </c>
      <c r="CE190" s="1">
        <v>885.6621750297</v>
      </c>
      <c r="CF190" s="1">
        <v>1005.8868535168</v>
      </c>
    </row>
    <row r="191" spans="1:84">
      <c r="A191" s="1">
        <v>369.26947031365</v>
      </c>
      <c r="B191" s="1">
        <v>0.034414721963791</v>
      </c>
      <c r="C191" s="1">
        <v>84649201814217</v>
      </c>
      <c r="D191" s="1">
        <v>84685100334394</v>
      </c>
      <c r="E191" s="1">
        <v>84273832549214</v>
      </c>
      <c r="F191" s="1">
        <v>84469121332251</v>
      </c>
      <c r="G191" s="1">
        <v>78561325454832</v>
      </c>
      <c r="H191" s="1">
        <v>80734280140583</v>
      </c>
      <c r="I191" s="1">
        <v>85043212479454</v>
      </c>
      <c r="J191" s="1">
        <v>82945017631917</v>
      </c>
      <c r="K191" s="1">
        <v>83344068496410</v>
      </c>
      <c r="L191" s="1">
        <v>84363265720499</v>
      </c>
      <c r="M191" s="1">
        <v>83324529793811</v>
      </c>
      <c r="N191" s="1">
        <v>84059506303423</v>
      </c>
      <c r="O191" s="1">
        <v>83833714439884</v>
      </c>
      <c r="P191" s="1">
        <v>83468148048176</v>
      </c>
      <c r="Q191" s="1">
        <v>82377915415922</v>
      </c>
      <c r="R191" s="1">
        <v>83661577616839</v>
      </c>
      <c r="S191" s="1">
        <v>83132430249531</v>
      </c>
      <c r="T191" s="1">
        <v>85125297574532</v>
      </c>
      <c r="U191" s="1">
        <v>84900666042415</v>
      </c>
      <c r="V191" s="1">
        <v>84308967296525</v>
      </c>
      <c r="W191" s="1">
        <v>84813910133984</v>
      </c>
      <c r="X191" s="1">
        <v>84739953663514</v>
      </c>
      <c r="Y191" s="1">
        <v>83066752786316</v>
      </c>
      <c r="Z191" s="1">
        <v>85514033097135</v>
      </c>
      <c r="AA191" s="2">
        <v>6.355e-6</v>
      </c>
      <c r="AB191" s="2">
        <v>6.355e-6</v>
      </c>
      <c r="AC191" s="2">
        <v>6.355e-6</v>
      </c>
      <c r="AD191" s="2">
        <v>6.355e-6</v>
      </c>
      <c r="AE191" s="2">
        <v>6.355e-6</v>
      </c>
      <c r="AF191" s="2">
        <v>6.355e-6</v>
      </c>
      <c r="AG191" s="2">
        <v>6.355e-6</v>
      </c>
      <c r="AH191" s="2">
        <v>6.355e-6</v>
      </c>
      <c r="AI191" s="2">
        <v>6.355e-6</v>
      </c>
      <c r="AJ191" s="2">
        <v>6.355e-6</v>
      </c>
      <c r="AK191" s="2">
        <v>6.355e-6</v>
      </c>
      <c r="AL191" s="2">
        <v>6.355e-6</v>
      </c>
      <c r="AM191" s="2">
        <v>6.355e-6</v>
      </c>
      <c r="AN191" s="2">
        <v>6.355e-6</v>
      </c>
      <c r="AO191" s="2">
        <v>6.355e-6</v>
      </c>
      <c r="AP191" s="2">
        <v>6.355e-6</v>
      </c>
      <c r="AQ191" s="2">
        <v>6.355e-6</v>
      </c>
      <c r="AR191" s="2">
        <v>6.355e-6</v>
      </c>
      <c r="AS191" s="2">
        <v>6.355e-6</v>
      </c>
      <c r="AT191" s="2">
        <v>6.355e-6</v>
      </c>
      <c r="AU191" s="2">
        <v>6.355e-6</v>
      </c>
      <c r="AV191" s="2">
        <v>6.355e-6</v>
      </c>
      <c r="AW191" s="2">
        <v>6.355e-6</v>
      </c>
      <c r="AX191" s="2">
        <v>6.355e-6</v>
      </c>
      <c r="AY191" s="1">
        <v>0.037393216123882</v>
      </c>
      <c r="AZ191" s="2">
        <v>2.8810975264361e-6</v>
      </c>
      <c r="BA191" s="2">
        <v>2.4645363616716e-6</v>
      </c>
      <c r="BB191" s="2">
        <v>1.5768333983864e-6</v>
      </c>
      <c r="BC191" s="2">
        <v>6.8306255858114e-6</v>
      </c>
      <c r="BD191" s="2">
        <v>-2.3230378429694e-5</v>
      </c>
      <c r="BE191" s="2">
        <v>-1.7422173032326e-5</v>
      </c>
      <c r="BF191" s="2">
        <v>-1.8316996285312e-6</v>
      </c>
      <c r="BG191" s="2">
        <v>-9.6634728879548e-6</v>
      </c>
      <c r="BH191" s="2">
        <v>-3.3616790627394e-6</v>
      </c>
      <c r="BI191" s="2">
        <v>-6.6613739052352e-6</v>
      </c>
      <c r="BJ191" s="2">
        <v>-8.0234714320375e-6</v>
      </c>
      <c r="BK191" s="2">
        <v>5.7219877975775e-6</v>
      </c>
      <c r="BL191" s="2">
        <v>-7.9729599164928e-6</v>
      </c>
      <c r="BM191" s="2">
        <v>-9.0871694348147e-6</v>
      </c>
      <c r="BN191" s="2">
        <v>-1.4593871447653e-5</v>
      </c>
      <c r="BO191" s="2">
        <v>-8.7048769890792e-6</v>
      </c>
      <c r="BP191" s="2">
        <v>-9.0018539549616e-6</v>
      </c>
      <c r="BQ191" s="2">
        <v>2.4560735411364e-6</v>
      </c>
      <c r="BR191" s="2">
        <v>1.1109765165323e-6</v>
      </c>
      <c r="BS191" s="2">
        <v>-4.8795505401045e-6</v>
      </c>
      <c r="BT191" s="2">
        <v>-5.4527009903412e-6</v>
      </c>
      <c r="BU191" s="2">
        <v>-1.7498877051632e-6</v>
      </c>
      <c r="BV191" s="2">
        <v>2.6746769327592e-6</v>
      </c>
      <c r="BW191" s="2">
        <v>1.8513239124899e-6</v>
      </c>
      <c r="BX191" s="1">
        <v>25419935.114009</v>
      </c>
      <c r="BY191" s="1">
        <v>58747719.041168</v>
      </c>
      <c r="BZ191" s="1">
        <v>-0.018359260613412</v>
      </c>
      <c r="CA191" s="1">
        <v>-0.016126905191144</v>
      </c>
      <c r="CB191" s="1">
        <v>0.036251598198208</v>
      </c>
      <c r="CC191" s="1">
        <v>-0.72012955476396</v>
      </c>
      <c r="CD191" s="1">
        <v>-0.7230935107634</v>
      </c>
      <c r="CE191" s="1">
        <v>886.02832972242</v>
      </c>
      <c r="CF191" s="1">
        <v>1006.3944100186</v>
      </c>
    </row>
    <row r="192" spans="1:84">
      <c r="A192" s="1">
        <v>371.26947031365</v>
      </c>
      <c r="B192" s="1">
        <v>0.034616824218287</v>
      </c>
      <c r="C192" s="1">
        <v>84638267419611</v>
      </c>
      <c r="D192" s="1">
        <v>84675205830277</v>
      </c>
      <c r="E192" s="1">
        <v>84258506291553</v>
      </c>
      <c r="F192" s="1">
        <v>84456018264150</v>
      </c>
      <c r="G192" s="1">
        <v>78505125354624</v>
      </c>
      <c r="H192" s="1">
        <v>80694946447149</v>
      </c>
      <c r="I192" s="1">
        <v>85036160151711</v>
      </c>
      <c r="J192" s="1">
        <v>82922619510681</v>
      </c>
      <c r="K192" s="1">
        <v>83322725871140</v>
      </c>
      <c r="L192" s="1">
        <v>84351074476402</v>
      </c>
      <c r="M192" s="1">
        <v>83304001824048</v>
      </c>
      <c r="N192" s="1">
        <v>84044735042340</v>
      </c>
      <c r="O192" s="1">
        <v>83817457995354</v>
      </c>
      <c r="P192" s="1">
        <v>83449221930701</v>
      </c>
      <c r="Q192" s="1">
        <v>82351486338607</v>
      </c>
      <c r="R192" s="1">
        <v>83643840187524</v>
      </c>
      <c r="S192" s="1">
        <v>83109941884806</v>
      </c>
      <c r="T192" s="1">
        <v>85118283008546</v>
      </c>
      <c r="U192" s="1">
        <v>84891544664862</v>
      </c>
      <c r="V192" s="1">
        <v>84296393586240</v>
      </c>
      <c r="W192" s="1">
        <v>84805107826633</v>
      </c>
      <c r="X192" s="1">
        <v>84729045938871</v>
      </c>
      <c r="Y192" s="1">
        <v>83043555584691</v>
      </c>
      <c r="Z192" s="1">
        <v>85510581034504</v>
      </c>
      <c r="AA192" s="2">
        <v>6.355e-6</v>
      </c>
      <c r="AB192" s="2">
        <v>6.355e-6</v>
      </c>
      <c r="AC192" s="2">
        <v>6.355e-6</v>
      </c>
      <c r="AD192" s="2">
        <v>6.355e-6</v>
      </c>
      <c r="AE192" s="2">
        <v>6.355e-6</v>
      </c>
      <c r="AF192" s="2">
        <v>6.355e-6</v>
      </c>
      <c r="AG192" s="2">
        <v>6.355e-6</v>
      </c>
      <c r="AH192" s="2">
        <v>6.355e-6</v>
      </c>
      <c r="AI192" s="2">
        <v>6.355e-6</v>
      </c>
      <c r="AJ192" s="2">
        <v>6.355e-6</v>
      </c>
      <c r="AK192" s="2">
        <v>6.355e-6</v>
      </c>
      <c r="AL192" s="2">
        <v>6.355e-6</v>
      </c>
      <c r="AM192" s="2">
        <v>6.355e-6</v>
      </c>
      <c r="AN192" s="2">
        <v>6.355e-6</v>
      </c>
      <c r="AO192" s="2">
        <v>6.355e-6</v>
      </c>
      <c r="AP192" s="2">
        <v>6.355e-6</v>
      </c>
      <c r="AQ192" s="2">
        <v>6.355e-6</v>
      </c>
      <c r="AR192" s="2">
        <v>6.355e-6</v>
      </c>
      <c r="AS192" s="2">
        <v>6.355e-6</v>
      </c>
      <c r="AT192" s="2">
        <v>6.355e-6</v>
      </c>
      <c r="AU192" s="2">
        <v>6.355e-6</v>
      </c>
      <c r="AV192" s="2">
        <v>6.355e-6</v>
      </c>
      <c r="AW192" s="2">
        <v>6.355e-6</v>
      </c>
      <c r="AX192" s="2">
        <v>6.355e-6</v>
      </c>
      <c r="AY192" s="1">
        <v>0.037597687043013</v>
      </c>
      <c r="AZ192" s="2">
        <v>2.8793536566742e-6</v>
      </c>
      <c r="BA192" s="2">
        <v>2.464239146972e-6</v>
      </c>
      <c r="BB192" s="2">
        <v>1.5792208790309e-6</v>
      </c>
      <c r="BC192" s="2">
        <v>6.8331279958245e-6</v>
      </c>
      <c r="BD192" s="2">
        <v>-2.3223673467362e-5</v>
      </c>
      <c r="BE192" s="2">
        <v>-1.7416984666021e-5</v>
      </c>
      <c r="BF192" s="2">
        <v>-1.8290857858974e-6</v>
      </c>
      <c r="BG192" s="2">
        <v>-9.6593284553643e-6</v>
      </c>
      <c r="BH192" s="2">
        <v>-3.3597907895642e-6</v>
      </c>
      <c r="BI192" s="2">
        <v>-6.6611757762603e-6</v>
      </c>
      <c r="BJ192" s="2">
        <v>-8.0200573946708e-6</v>
      </c>
      <c r="BK192" s="2">
        <v>5.7208353803328e-6</v>
      </c>
      <c r="BL192" s="2">
        <v>-7.968694772211e-6</v>
      </c>
      <c r="BM192" s="2">
        <v>-9.0852333239028e-6</v>
      </c>
      <c r="BN192" s="2">
        <v>-1.4595185611389e-5</v>
      </c>
      <c r="BO192" s="2">
        <v>-8.7013036680005e-6</v>
      </c>
      <c r="BP192" s="2">
        <v>-8.9984908289522e-6</v>
      </c>
      <c r="BQ192" s="2">
        <v>2.4553882268748e-6</v>
      </c>
      <c r="BR192" s="2">
        <v>1.1104051055841e-6</v>
      </c>
      <c r="BS192" s="2">
        <v>-4.8779568339242e-6</v>
      </c>
      <c r="BT192" s="2">
        <v>-5.4492880044153e-6</v>
      </c>
      <c r="BU192" s="2">
        <v>-1.7519973649385e-6</v>
      </c>
      <c r="BV192" s="2">
        <v>2.6692553804954e-6</v>
      </c>
      <c r="BW192" s="2">
        <v>1.8532736761331e-6</v>
      </c>
      <c r="BX192" s="1">
        <v>25482099.711005</v>
      </c>
      <c r="BY192" s="1">
        <v>59098844.443595</v>
      </c>
      <c r="BZ192" s="1">
        <v>-0.018461463826342</v>
      </c>
      <c r="CA192" s="1">
        <v>-0.016216819015213</v>
      </c>
      <c r="CB192" s="1">
        <v>0.036444355503394</v>
      </c>
      <c r="CC192" s="1">
        <v>-0.72418922060042</v>
      </c>
      <c r="CD192" s="1">
        <v>-0.72707527962994</v>
      </c>
      <c r="CE192" s="1">
        <v>886.39399793217</v>
      </c>
      <c r="CF192" s="1">
        <v>1006.9011929298</v>
      </c>
    </row>
    <row r="193" spans="1:84">
      <c r="A193" s="1">
        <v>373.26947031365</v>
      </c>
      <c r="B193" s="1">
        <v>0.034818925526705</v>
      </c>
      <c r="C193" s="1">
        <v>84627307604724</v>
      </c>
      <c r="D193" s="1">
        <v>84665296835007</v>
      </c>
      <c r="E193" s="1">
        <v>84243134894515</v>
      </c>
      <c r="F193" s="1">
        <v>84442875926402</v>
      </c>
      <c r="G193" s="1">
        <v>78448902478649</v>
      </c>
      <c r="H193" s="1">
        <v>80655604683764</v>
      </c>
      <c r="I193" s="1">
        <v>85029093150354</v>
      </c>
      <c r="J193" s="1">
        <v>82900213123527</v>
      </c>
      <c r="K193" s="1">
        <v>83301352727825</v>
      </c>
      <c r="L193" s="1">
        <v>84338865221431</v>
      </c>
      <c r="M193" s="1">
        <v>83283444488436</v>
      </c>
      <c r="N193" s="1">
        <v>84029938570106</v>
      </c>
      <c r="O193" s="1">
        <v>83801185551144</v>
      </c>
      <c r="P193" s="1">
        <v>83430276226919</v>
      </c>
      <c r="Q193" s="1">
        <v>82325033992411</v>
      </c>
      <c r="R193" s="1">
        <v>83626085872241</v>
      </c>
      <c r="S193" s="1">
        <v>83087418272125</v>
      </c>
      <c r="T193" s="1">
        <v>85111252743795</v>
      </c>
      <c r="U193" s="1">
        <v>84882403288170</v>
      </c>
      <c r="V193" s="1">
        <v>84283801456382</v>
      </c>
      <c r="W193" s="1">
        <v>84796289016624</v>
      </c>
      <c r="X193" s="1">
        <v>84718104673195</v>
      </c>
      <c r="Y193" s="1">
        <v>83020319427039</v>
      </c>
      <c r="Z193" s="1">
        <v>85507117578660</v>
      </c>
      <c r="AA193" s="2">
        <v>6.355e-6</v>
      </c>
      <c r="AB193" s="2">
        <v>6.355e-6</v>
      </c>
      <c r="AC193" s="2">
        <v>6.355e-6</v>
      </c>
      <c r="AD193" s="2">
        <v>6.355e-6</v>
      </c>
      <c r="AE193" s="2">
        <v>6.355e-6</v>
      </c>
      <c r="AF193" s="2">
        <v>6.355e-6</v>
      </c>
      <c r="AG193" s="2">
        <v>6.355e-6</v>
      </c>
      <c r="AH193" s="2">
        <v>6.355e-6</v>
      </c>
      <c r="AI193" s="2">
        <v>6.355e-6</v>
      </c>
      <c r="AJ193" s="2">
        <v>6.355e-6</v>
      </c>
      <c r="AK193" s="2">
        <v>6.355e-6</v>
      </c>
      <c r="AL193" s="2">
        <v>6.355e-6</v>
      </c>
      <c r="AM193" s="2">
        <v>6.355e-6</v>
      </c>
      <c r="AN193" s="2">
        <v>6.355e-6</v>
      </c>
      <c r="AO193" s="2">
        <v>6.355e-6</v>
      </c>
      <c r="AP193" s="2">
        <v>6.355e-6</v>
      </c>
      <c r="AQ193" s="2">
        <v>6.355e-6</v>
      </c>
      <c r="AR193" s="2">
        <v>6.355e-6</v>
      </c>
      <c r="AS193" s="2">
        <v>6.355e-6</v>
      </c>
      <c r="AT193" s="2">
        <v>6.355e-6</v>
      </c>
      <c r="AU193" s="2">
        <v>6.355e-6</v>
      </c>
      <c r="AV193" s="2">
        <v>6.355e-6</v>
      </c>
      <c r="AW193" s="2">
        <v>6.355e-6</v>
      </c>
      <c r="AX193" s="2">
        <v>6.355e-6</v>
      </c>
      <c r="AY193" s="1">
        <v>0.037802155977537</v>
      </c>
      <c r="AZ193" s="2">
        <v>2.8777815171263e-6</v>
      </c>
      <c r="BA193" s="2">
        <v>2.4639752774994e-6</v>
      </c>
      <c r="BB193" s="2">
        <v>1.5815874459841e-6</v>
      </c>
      <c r="BC193" s="2">
        <v>6.8355790187997e-6</v>
      </c>
      <c r="BD193" s="2">
        <v>-2.3217014533423e-5</v>
      </c>
      <c r="BE193" s="2">
        <v>-1.7411858098909e-5</v>
      </c>
      <c r="BF193" s="2">
        <v>-1.8264641665532e-6</v>
      </c>
      <c r="BG193" s="2">
        <v>-9.6551772579968e-6</v>
      </c>
      <c r="BH193" s="2">
        <v>-3.3579220271615e-6</v>
      </c>
      <c r="BI193" s="2">
        <v>-6.6610241839283e-6</v>
      </c>
      <c r="BJ193" s="2">
        <v>-8.0166928149879e-6</v>
      </c>
      <c r="BK193" s="2">
        <v>5.7197098643688e-6</v>
      </c>
      <c r="BL193" s="2">
        <v>-7.9643887335853e-6</v>
      </c>
      <c r="BM193" s="2">
        <v>-9.0832742614595e-6</v>
      </c>
      <c r="BN193" s="2">
        <v>-1.4596424123171e-5</v>
      </c>
      <c r="BO193" s="2">
        <v>-8.6976914060422e-6</v>
      </c>
      <c r="BP193" s="2">
        <v>-8.9950386340067e-6</v>
      </c>
      <c r="BQ193" s="2">
        <v>2.454649355596e-6</v>
      </c>
      <c r="BR193" s="2">
        <v>1.1098774073613e-6</v>
      </c>
      <c r="BS193" s="2">
        <v>-4.8761702229689e-6</v>
      </c>
      <c r="BT193" s="2">
        <v>-5.4458908018906e-6</v>
      </c>
      <c r="BU193" s="2">
        <v>-1.7540963586101e-6</v>
      </c>
      <c r="BV193" s="2">
        <v>2.6638485414348e-6</v>
      </c>
      <c r="BW193" s="2">
        <v>1.85523799336e-6</v>
      </c>
      <c r="BX193" s="1">
        <v>25544294.712005</v>
      </c>
      <c r="BY193" s="1">
        <v>59450043.132242</v>
      </c>
      <c r="BZ193" s="1">
        <v>-0.018563645183986</v>
      </c>
      <c r="CA193" s="1">
        <v>-0.016306718060981</v>
      </c>
      <c r="CB193" s="1">
        <v>0.03663707512456</v>
      </c>
      <c r="CC193" s="1">
        <v>-0.72825137145021</v>
      </c>
      <c r="CD193" s="1">
        <v>-0.73105937359605</v>
      </c>
      <c r="CE193" s="1">
        <v>886.75915885693</v>
      </c>
      <c r="CF193" s="1">
        <v>1007.407181714</v>
      </c>
    </row>
    <row r="194" spans="1:84">
      <c r="A194" s="1">
        <v>375.26947031365</v>
      </c>
      <c r="B194" s="1">
        <v>0.035021025718176</v>
      </c>
      <c r="C194" s="1">
        <v>84616322468610</v>
      </c>
      <c r="D194" s="1">
        <v>84655373344449</v>
      </c>
      <c r="E194" s="1">
        <v>84227718729735</v>
      </c>
      <c r="F194" s="1">
        <v>84429694523531</v>
      </c>
      <c r="G194" s="1">
        <v>78392658584616</v>
      </c>
      <c r="H194" s="1">
        <v>80616256154691</v>
      </c>
      <c r="I194" s="1">
        <v>85022011645733</v>
      </c>
      <c r="J194" s="1">
        <v>82877799074571</v>
      </c>
      <c r="K194" s="1">
        <v>83279949681150</v>
      </c>
      <c r="L194" s="1">
        <v>84326638175754</v>
      </c>
      <c r="M194" s="1">
        <v>83262858200568</v>
      </c>
      <c r="N194" s="1">
        <v>84015117200517</v>
      </c>
      <c r="O194" s="1">
        <v>83784897567425</v>
      </c>
      <c r="P194" s="1">
        <v>83411311465348</v>
      </c>
      <c r="Q194" s="1">
        <v>82298559215826</v>
      </c>
      <c r="R194" s="1">
        <v>83608315080042</v>
      </c>
      <c r="S194" s="1">
        <v>83064859943475</v>
      </c>
      <c r="T194" s="1">
        <v>85104206958335</v>
      </c>
      <c r="U194" s="1">
        <v>84873242127794</v>
      </c>
      <c r="V194" s="1">
        <v>84271191045706</v>
      </c>
      <c r="W194" s="1">
        <v>84787453800667</v>
      </c>
      <c r="X194" s="1">
        <v>84707130060052</v>
      </c>
      <c r="Y194" s="1">
        <v>82997044591742</v>
      </c>
      <c r="Z194" s="1">
        <v>85503642758587</v>
      </c>
      <c r="AA194" s="2">
        <v>6.355e-6</v>
      </c>
      <c r="AB194" s="2">
        <v>6.355e-6</v>
      </c>
      <c r="AC194" s="2">
        <v>6.355e-6</v>
      </c>
      <c r="AD194" s="2">
        <v>6.355e-6</v>
      </c>
      <c r="AE194" s="2">
        <v>6.355e-6</v>
      </c>
      <c r="AF194" s="2">
        <v>6.355e-6</v>
      </c>
      <c r="AG194" s="2">
        <v>6.355e-6</v>
      </c>
      <c r="AH194" s="2">
        <v>6.355e-6</v>
      </c>
      <c r="AI194" s="2">
        <v>6.355e-6</v>
      </c>
      <c r="AJ194" s="2">
        <v>6.355e-6</v>
      </c>
      <c r="AK194" s="2">
        <v>6.355e-6</v>
      </c>
      <c r="AL194" s="2">
        <v>6.355e-6</v>
      </c>
      <c r="AM194" s="2">
        <v>6.355e-6</v>
      </c>
      <c r="AN194" s="2">
        <v>6.355e-6</v>
      </c>
      <c r="AO194" s="2">
        <v>6.355e-6</v>
      </c>
      <c r="AP194" s="2">
        <v>6.355e-6</v>
      </c>
      <c r="AQ194" s="2">
        <v>6.355e-6</v>
      </c>
      <c r="AR194" s="2">
        <v>6.355e-6</v>
      </c>
      <c r="AS194" s="2">
        <v>6.355e-6</v>
      </c>
      <c r="AT194" s="2">
        <v>6.355e-6</v>
      </c>
      <c r="AU194" s="2">
        <v>6.355e-6</v>
      </c>
      <c r="AV194" s="2">
        <v>6.355e-6</v>
      </c>
      <c r="AW194" s="2">
        <v>6.355e-6</v>
      </c>
      <c r="AX194" s="2">
        <v>6.355e-6</v>
      </c>
      <c r="AY194" s="1">
        <v>0.038006622937166</v>
      </c>
      <c r="AZ194" s="2">
        <v>2.8762172634932e-6</v>
      </c>
      <c r="BA194" s="2">
        <v>2.464033138326e-6</v>
      </c>
      <c r="BB194" s="2">
        <v>1.5839601989291e-6</v>
      </c>
      <c r="BC194" s="2">
        <v>6.8379923990372e-6</v>
      </c>
      <c r="BD194" s="2">
        <v>-2.3210398481734e-5</v>
      </c>
      <c r="BE194" s="2">
        <v>-1.7406655116083e-5</v>
      </c>
      <c r="BF194" s="2">
        <v>-1.8238396946753e-6</v>
      </c>
      <c r="BG194" s="2">
        <v>-9.6510220079994e-6</v>
      </c>
      <c r="BH194" s="2">
        <v>-3.355958584416e-6</v>
      </c>
      <c r="BI194" s="2">
        <v>-6.660925460599e-6</v>
      </c>
      <c r="BJ194" s="2">
        <v>-8.0133650931484e-6</v>
      </c>
      <c r="BK194" s="2">
        <v>5.7185969658399e-6</v>
      </c>
      <c r="BL194" s="2">
        <v>-7.9600523846608e-6</v>
      </c>
      <c r="BM194" s="2">
        <v>-9.0813019627921e-6</v>
      </c>
      <c r="BN194" s="2">
        <v>-1.4597432597604e-5</v>
      </c>
      <c r="BO194" s="2">
        <v>-8.6940483581056e-6</v>
      </c>
      <c r="BP194" s="2">
        <v>-8.9915444711212e-6</v>
      </c>
      <c r="BQ194" s="2">
        <v>2.4538436251059e-6</v>
      </c>
      <c r="BR194" s="2">
        <v>1.1094043943223e-6</v>
      </c>
      <c r="BS194" s="2">
        <v>-4.8743833565778e-6</v>
      </c>
      <c r="BT194" s="2">
        <v>-5.4425000025612e-6</v>
      </c>
      <c r="BU194" s="2">
        <v>-1.7561817235174e-6</v>
      </c>
      <c r="BV194" s="2">
        <v>2.6584521304075e-6</v>
      </c>
      <c r="BW194" s="2">
        <v>1.857216302486e-6</v>
      </c>
      <c r="BX194" s="1">
        <v>25606519.735302</v>
      </c>
      <c r="BY194" s="1">
        <v>59801313.235283</v>
      </c>
      <c r="BZ194" s="1">
        <v>-0.018665804618695</v>
      </c>
      <c r="CA194" s="1">
        <v>-0.01639660237617</v>
      </c>
      <c r="CB194" s="1">
        <v>0.036829757076086</v>
      </c>
      <c r="CC194" s="1">
        <v>-0.73231664098502</v>
      </c>
      <c r="CD194" s="1">
        <v>-0.73504621300746</v>
      </c>
      <c r="CE194" s="1">
        <v>887.12383261671</v>
      </c>
      <c r="CF194" s="1">
        <v>1007.9123845759</v>
      </c>
    </row>
    <row r="195" spans="1:84">
      <c r="A195" s="1">
        <v>377.26947031365</v>
      </c>
      <c r="B195" s="1">
        <v>0.035223124594524</v>
      </c>
      <c r="C195" s="1">
        <v>84605312122301</v>
      </c>
      <c r="D195" s="1">
        <v>84645435737084</v>
      </c>
      <c r="E195" s="1">
        <v>84212258175618</v>
      </c>
      <c r="F195" s="1">
        <v>84416474253576</v>
      </c>
      <c r="G195" s="1">
        <v>78336395412660</v>
      </c>
      <c r="H195" s="1">
        <v>80576901959953</v>
      </c>
      <c r="I195" s="1">
        <v>85014915838954</v>
      </c>
      <c r="J195" s="1">
        <v>82855377962580</v>
      </c>
      <c r="K195" s="1">
        <v>83258517326654</v>
      </c>
      <c r="L195" s="1">
        <v>84314393557030</v>
      </c>
      <c r="M195" s="1">
        <v>83242243364157</v>
      </c>
      <c r="N195" s="1">
        <v>84000271183861</v>
      </c>
      <c r="O195" s="1">
        <v>83768594493440</v>
      </c>
      <c r="P195" s="1">
        <v>83392328146818</v>
      </c>
      <c r="Q195" s="1">
        <v>82272062383651</v>
      </c>
      <c r="R195" s="1">
        <v>83590528251641</v>
      </c>
      <c r="S195" s="1">
        <v>83042267456627</v>
      </c>
      <c r="T195" s="1">
        <v>85097145798583</v>
      </c>
      <c r="U195" s="1">
        <v>84864061368455</v>
      </c>
      <c r="V195" s="1">
        <v>84258562508141</v>
      </c>
      <c r="W195" s="1">
        <v>84778602264374</v>
      </c>
      <c r="X195" s="1">
        <v>84696122298711</v>
      </c>
      <c r="Y195" s="1">
        <v>82973731333169</v>
      </c>
      <c r="Z195" s="1">
        <v>85500156607994</v>
      </c>
      <c r="AA195" s="2">
        <v>6.355e-6</v>
      </c>
      <c r="AB195" s="2">
        <v>6.355e-6</v>
      </c>
      <c r="AC195" s="2">
        <v>6.355e-6</v>
      </c>
      <c r="AD195" s="2">
        <v>6.355e-6</v>
      </c>
      <c r="AE195" s="2">
        <v>6.355e-6</v>
      </c>
      <c r="AF195" s="2">
        <v>6.355e-6</v>
      </c>
      <c r="AG195" s="2">
        <v>6.355e-6</v>
      </c>
      <c r="AH195" s="2">
        <v>6.355e-6</v>
      </c>
      <c r="AI195" s="2">
        <v>6.355e-6</v>
      </c>
      <c r="AJ195" s="2">
        <v>6.355e-6</v>
      </c>
      <c r="AK195" s="2">
        <v>6.355e-6</v>
      </c>
      <c r="AL195" s="2">
        <v>6.355e-6</v>
      </c>
      <c r="AM195" s="2">
        <v>6.355e-6</v>
      </c>
      <c r="AN195" s="2">
        <v>6.355e-6</v>
      </c>
      <c r="AO195" s="2">
        <v>6.355e-6</v>
      </c>
      <c r="AP195" s="2">
        <v>6.355e-6</v>
      </c>
      <c r="AQ195" s="2">
        <v>6.355e-6</v>
      </c>
      <c r="AR195" s="2">
        <v>6.355e-6</v>
      </c>
      <c r="AS195" s="2">
        <v>6.355e-6</v>
      </c>
      <c r="AT195" s="2">
        <v>6.355e-6</v>
      </c>
      <c r="AU195" s="2">
        <v>6.355e-6</v>
      </c>
      <c r="AV195" s="2">
        <v>6.355e-6</v>
      </c>
      <c r="AW195" s="2">
        <v>6.355e-6</v>
      </c>
      <c r="AX195" s="2">
        <v>6.355e-6</v>
      </c>
      <c r="AY195" s="1">
        <v>0.038211087904224</v>
      </c>
      <c r="AZ195" s="2">
        <v>2.8746972353611e-6</v>
      </c>
      <c r="BA195" s="2">
        <v>2.4635526462478e-6</v>
      </c>
      <c r="BB195" s="2">
        <v>1.5863114116703e-6</v>
      </c>
      <c r="BC195" s="2">
        <v>6.8403721173682e-6</v>
      </c>
      <c r="BD195" s="2">
        <v>-2.3203800443698e-5</v>
      </c>
      <c r="BE195" s="2">
        <v>-1.7401461496057e-5</v>
      </c>
      <c r="BF195" s="2">
        <v>-1.8211949417927e-6</v>
      </c>
      <c r="BG195" s="2">
        <v>-9.6468996597121e-6</v>
      </c>
      <c r="BH195" s="2">
        <v>-3.3539632250938e-6</v>
      </c>
      <c r="BI195" s="2">
        <v>-6.6608786210213e-6</v>
      </c>
      <c r="BJ195" s="2">
        <v>-8.0100881916521e-6</v>
      </c>
      <c r="BK195" s="2">
        <v>5.7174086347799e-6</v>
      </c>
      <c r="BL195" s="2">
        <v>-7.9556797189548e-6</v>
      </c>
      <c r="BM195" s="2">
        <v>-9.0793391180737e-6</v>
      </c>
      <c r="BN195" s="2">
        <v>-1.459866934266e-5</v>
      </c>
      <c r="BO195" s="2">
        <v>-8.6903912057374e-6</v>
      </c>
      <c r="BP195" s="2">
        <v>-8.9880066544465e-6</v>
      </c>
      <c r="BQ195" s="2">
        <v>2.4530031940199e-6</v>
      </c>
      <c r="BR195" s="2">
        <v>1.1089706240377e-6</v>
      </c>
      <c r="BS195" s="2">
        <v>-4.8725379130543e-6</v>
      </c>
      <c r="BT195" s="2">
        <v>-5.4391432649427e-6</v>
      </c>
      <c r="BU195" s="2">
        <v>-1.7582496661519e-6</v>
      </c>
      <c r="BV195" s="2">
        <v>2.6530754308571e-6</v>
      </c>
      <c r="BW195" s="2">
        <v>1.859211530819e-6</v>
      </c>
      <c r="BX195" s="1">
        <v>25668774.317752</v>
      </c>
      <c r="BY195" s="1">
        <v>60152652.371228</v>
      </c>
      <c r="BZ195" s="1">
        <v>-0.018767941874934</v>
      </c>
      <c r="CA195" s="1">
        <v>-0.016486472143075</v>
      </c>
      <c r="CB195" s="1">
        <v>0.037022401373626</v>
      </c>
      <c r="CC195" s="1">
        <v>-0.73638458024073</v>
      </c>
      <c r="CD195" s="1">
        <v>-0.73903548071133</v>
      </c>
      <c r="CE195" s="1">
        <v>887.48806366523</v>
      </c>
      <c r="CF195" s="1">
        <v>1008.4168636959</v>
      </c>
    </row>
    <row r="196" spans="1:84">
      <c r="A196" s="1">
        <v>379.26947031365</v>
      </c>
      <c r="B196" s="1">
        <v>0.035425222276688</v>
      </c>
      <c r="C196" s="1">
        <v>84594276651116</v>
      </c>
      <c r="D196" s="1">
        <v>84635484095661</v>
      </c>
      <c r="E196" s="1">
        <v>84196753602428</v>
      </c>
      <c r="F196" s="1">
        <v>84403215322991</v>
      </c>
      <c r="G196" s="1">
        <v>78280114664431</v>
      </c>
      <c r="H196" s="1">
        <v>80537543285140</v>
      </c>
      <c r="I196" s="1">
        <v>85007805895188</v>
      </c>
      <c r="J196" s="1">
        <v>82832950392625</v>
      </c>
      <c r="K196" s="1">
        <v>83237056265355</v>
      </c>
      <c r="L196" s="1">
        <v>84302131583544</v>
      </c>
      <c r="M196" s="1">
        <v>83221600377255</v>
      </c>
      <c r="N196" s="1">
        <v>83985400766907</v>
      </c>
      <c r="O196" s="1">
        <v>83752276798009</v>
      </c>
      <c r="P196" s="1">
        <v>83373326785663</v>
      </c>
      <c r="Q196" s="1">
        <v>82245543962931</v>
      </c>
      <c r="R196" s="1">
        <v>83572725818794</v>
      </c>
      <c r="S196" s="1">
        <v>83019641387123</v>
      </c>
      <c r="T196" s="1">
        <v>85090069407189</v>
      </c>
      <c r="U196" s="1">
        <v>84854861208327</v>
      </c>
      <c r="V196" s="1">
        <v>84245916024316</v>
      </c>
      <c r="W196" s="1">
        <v>84769734489283</v>
      </c>
      <c r="X196" s="1">
        <v>84685081582507</v>
      </c>
      <c r="Y196" s="1">
        <v>82950379917398</v>
      </c>
      <c r="Z196" s="1">
        <v>85496659157954</v>
      </c>
      <c r="AA196" s="2">
        <v>6.355e-6</v>
      </c>
      <c r="AB196" s="2">
        <v>6.355e-6</v>
      </c>
      <c r="AC196" s="2">
        <v>6.355e-6</v>
      </c>
      <c r="AD196" s="2">
        <v>6.355e-6</v>
      </c>
      <c r="AE196" s="2">
        <v>6.355e-6</v>
      </c>
      <c r="AF196" s="2">
        <v>6.355e-6</v>
      </c>
      <c r="AG196" s="2">
        <v>6.355e-6</v>
      </c>
      <c r="AH196" s="2">
        <v>6.355e-6</v>
      </c>
      <c r="AI196" s="2">
        <v>6.355e-6</v>
      </c>
      <c r="AJ196" s="2">
        <v>6.355e-6</v>
      </c>
      <c r="AK196" s="2">
        <v>6.355e-6</v>
      </c>
      <c r="AL196" s="2">
        <v>6.355e-6</v>
      </c>
      <c r="AM196" s="2">
        <v>6.355e-6</v>
      </c>
      <c r="AN196" s="2">
        <v>6.355e-6</v>
      </c>
      <c r="AO196" s="2">
        <v>6.355e-6</v>
      </c>
      <c r="AP196" s="2">
        <v>6.355e-6</v>
      </c>
      <c r="AQ196" s="2">
        <v>6.355e-6</v>
      </c>
      <c r="AR196" s="2">
        <v>6.355e-6</v>
      </c>
      <c r="AS196" s="2">
        <v>6.355e-6</v>
      </c>
      <c r="AT196" s="2">
        <v>6.355e-6</v>
      </c>
      <c r="AU196" s="2">
        <v>6.355e-6</v>
      </c>
      <c r="AV196" s="2">
        <v>6.355e-6</v>
      </c>
      <c r="AW196" s="2">
        <v>6.355e-6</v>
      </c>
      <c r="AX196" s="2">
        <v>6.355e-6</v>
      </c>
      <c r="AY196" s="1">
        <v>0.038415550910478</v>
      </c>
      <c r="AZ196" s="2">
        <v>2.8732768691507e-6</v>
      </c>
      <c r="BA196" s="2">
        <v>2.4633954859021e-6</v>
      </c>
      <c r="BB196" s="2">
        <v>1.5886531678374e-6</v>
      </c>
      <c r="BC196" s="2">
        <v>6.8427035207761e-6</v>
      </c>
      <c r="BD196" s="2">
        <v>-2.3197206094399e-5</v>
      </c>
      <c r="BE196" s="2">
        <v>-1.7396222868296e-5</v>
      </c>
      <c r="BF196" s="2">
        <v>-1.8185320400629e-6</v>
      </c>
      <c r="BG196" s="2">
        <v>-9.6427933912858e-6</v>
      </c>
      <c r="BH196" s="2">
        <v>-3.3518894203131e-6</v>
      </c>
      <c r="BI196" s="2">
        <v>-6.6608764294532e-6</v>
      </c>
      <c r="BJ196" s="2">
        <v>-8.0068575214148e-6</v>
      </c>
      <c r="BK196" s="2">
        <v>5.7162654019555e-6</v>
      </c>
      <c r="BL196" s="2">
        <v>-7.9512549429398e-6</v>
      </c>
      <c r="BM196" s="2">
        <v>-9.077368029715e-6</v>
      </c>
      <c r="BN196" s="2">
        <v>-1.45997920334e-5</v>
      </c>
      <c r="BO196" s="2">
        <v>-8.6866944022468e-6</v>
      </c>
      <c r="BP196" s="2">
        <v>-8.9843634374542e-6</v>
      </c>
      <c r="BQ196" s="2">
        <v>2.4521095061937e-6</v>
      </c>
      <c r="BR196" s="2">
        <v>1.1085868425339e-6</v>
      </c>
      <c r="BS196" s="2">
        <v>-4.8706328895867e-6</v>
      </c>
      <c r="BT196" s="2">
        <v>-5.4358005733513e-6</v>
      </c>
      <c r="BU196" s="2">
        <v>-1.7603068799992e-6</v>
      </c>
      <c r="BV196" s="2">
        <v>2.6477009516627e-6</v>
      </c>
      <c r="BW196" s="2">
        <v>1.8612381000871e-6</v>
      </c>
      <c r="BX196" s="1">
        <v>25731058.143445</v>
      </c>
      <c r="BY196" s="1">
        <v>60504059.03539</v>
      </c>
      <c r="BZ196" s="1">
        <v>-0.018870056847183</v>
      </c>
      <c r="CA196" s="1">
        <v>-0.016576327553278</v>
      </c>
      <c r="CB196" s="1">
        <v>0.03721500803189</v>
      </c>
      <c r="CC196" s="1">
        <v>-0.740455255876</v>
      </c>
      <c r="CD196" s="1">
        <v>-0.74302729909431</v>
      </c>
      <c r="CE196" s="1">
        <v>887.85181499299</v>
      </c>
      <c r="CF196" s="1">
        <v>1008.9205752682</v>
      </c>
    </row>
    <row r="197" spans="1:84">
      <c r="A197" s="1">
        <v>381.26947031365</v>
      </c>
      <c r="B197" s="1">
        <v>0.035627318635102</v>
      </c>
      <c r="C197" s="1">
        <v>84583216141990</v>
      </c>
      <c r="D197" s="1">
        <v>84625518500004</v>
      </c>
      <c r="E197" s="1">
        <v>84181205373013</v>
      </c>
      <c r="F197" s="1">
        <v>84389917938324</v>
      </c>
      <c r="G197" s="1">
        <v>78223818062456</v>
      </c>
      <c r="H197" s="1">
        <v>80498181352780</v>
      </c>
      <c r="I197" s="1">
        <v>85000681975992</v>
      </c>
      <c r="J197" s="1">
        <v>82810516957012</v>
      </c>
      <c r="K197" s="1">
        <v>83215567083523</v>
      </c>
      <c r="L197" s="1">
        <v>84289852471219</v>
      </c>
      <c r="M197" s="1">
        <v>83200929653070</v>
      </c>
      <c r="N197" s="1">
        <v>83970506190109</v>
      </c>
      <c r="O197" s="1">
        <v>83735944947804</v>
      </c>
      <c r="P197" s="1">
        <v>83354307882153</v>
      </c>
      <c r="Q197" s="1">
        <v>82219004687188</v>
      </c>
      <c r="R197" s="1">
        <v>83554908201618</v>
      </c>
      <c r="S197" s="1">
        <v>82996982317746</v>
      </c>
      <c r="T197" s="1">
        <v>85082977948289</v>
      </c>
      <c r="U197" s="1">
        <v>84845641822994</v>
      </c>
      <c r="V197" s="1">
        <v>84233251792602</v>
      </c>
      <c r="W197" s="1">
        <v>84760850562925</v>
      </c>
      <c r="X197" s="1">
        <v>84674008113691</v>
      </c>
      <c r="Y197" s="1">
        <v>82926990628920</v>
      </c>
      <c r="Z197" s="1">
        <v>85493150440343</v>
      </c>
      <c r="AA197" s="2">
        <v>6.355e-6</v>
      </c>
      <c r="AB197" s="2">
        <v>6.355e-6</v>
      </c>
      <c r="AC197" s="2">
        <v>6.355e-6</v>
      </c>
      <c r="AD197" s="2">
        <v>6.355e-6</v>
      </c>
      <c r="AE197" s="2">
        <v>6.355e-6</v>
      </c>
      <c r="AF197" s="2">
        <v>6.355e-6</v>
      </c>
      <c r="AG197" s="2">
        <v>6.355e-6</v>
      </c>
      <c r="AH197" s="2">
        <v>6.355e-6</v>
      </c>
      <c r="AI197" s="2">
        <v>6.355e-6</v>
      </c>
      <c r="AJ197" s="2">
        <v>6.355e-6</v>
      </c>
      <c r="AK197" s="2">
        <v>6.355e-6</v>
      </c>
      <c r="AL197" s="2">
        <v>6.355e-6</v>
      </c>
      <c r="AM197" s="2">
        <v>6.355e-6</v>
      </c>
      <c r="AN197" s="2">
        <v>6.355e-6</v>
      </c>
      <c r="AO197" s="2">
        <v>6.355e-6</v>
      </c>
      <c r="AP197" s="2">
        <v>6.355e-6</v>
      </c>
      <c r="AQ197" s="2">
        <v>6.355e-6</v>
      </c>
      <c r="AR197" s="2">
        <v>6.355e-6</v>
      </c>
      <c r="AS197" s="2">
        <v>6.355e-6</v>
      </c>
      <c r="AT197" s="2">
        <v>6.355e-6</v>
      </c>
      <c r="AU197" s="2">
        <v>6.355e-6</v>
      </c>
      <c r="AV197" s="2">
        <v>6.355e-6</v>
      </c>
      <c r="AW197" s="2">
        <v>6.355e-6</v>
      </c>
      <c r="AX197" s="2">
        <v>6.355e-6</v>
      </c>
      <c r="AY197" s="1">
        <v>0.03862001189218</v>
      </c>
      <c r="AZ197" s="2">
        <v>2.8718654639916e-6</v>
      </c>
      <c r="BA197" s="2">
        <v>2.4632838832899e-6</v>
      </c>
      <c r="BB197" s="2">
        <v>1.5909955303852e-6</v>
      </c>
      <c r="BC197" s="2">
        <v>6.8450540313538e-6</v>
      </c>
      <c r="BD197" s="2">
        <v>-2.3190651570153e-5</v>
      </c>
      <c r="BE197" s="2">
        <v>-1.7390910536417e-5</v>
      </c>
      <c r="BF197" s="2">
        <v>-1.8158625285798e-6</v>
      </c>
      <c r="BG197" s="2">
        <v>-9.6387121059177e-6</v>
      </c>
      <c r="BH197" s="2">
        <v>-3.3497416278509e-6</v>
      </c>
      <c r="BI197" s="2">
        <v>-6.6609187117387e-6</v>
      </c>
      <c r="BJ197" s="2">
        <v>-8.0036591693279e-6</v>
      </c>
      <c r="BK197" s="2">
        <v>5.7150971648015e-6</v>
      </c>
      <c r="BL197" s="2">
        <v>-7.9467845015025e-6</v>
      </c>
      <c r="BM197" s="2">
        <v>-9.07539621724e-6</v>
      </c>
      <c r="BN197" s="2">
        <v>-1.4600811053383e-5</v>
      </c>
      <c r="BO197" s="2">
        <v>-8.6829601423949e-6</v>
      </c>
      <c r="BP197" s="2">
        <v>-8.9806369524091e-6</v>
      </c>
      <c r="BQ197" s="2">
        <v>2.4511541054542e-6</v>
      </c>
      <c r="BR197" s="2">
        <v>1.108648389666e-6</v>
      </c>
      <c r="BS197" s="2">
        <v>-4.8686583264971e-6</v>
      </c>
      <c r="BT197" s="2">
        <v>-5.4324764270508e-6</v>
      </c>
      <c r="BU197" s="2">
        <v>-1.762366533982e-6</v>
      </c>
      <c r="BV197" s="2">
        <v>2.6423494038799e-6</v>
      </c>
      <c r="BW197" s="2">
        <v>1.8632670510149e-6</v>
      </c>
      <c r="BX197" s="1">
        <v>25793370.917183</v>
      </c>
      <c r="BY197" s="1">
        <v>60855531.865375</v>
      </c>
      <c r="BZ197" s="1">
        <v>-0.018972149215596</v>
      </c>
      <c r="CA197" s="1">
        <v>-0.016666168938407</v>
      </c>
      <c r="CB197" s="1">
        <v>0.037407577064937</v>
      </c>
      <c r="CC197" s="1">
        <v>-0.74452868151586</v>
      </c>
      <c r="CD197" s="1">
        <v>-0.74702175311602</v>
      </c>
      <c r="CE197" s="1">
        <v>888.21508518632</v>
      </c>
      <c r="CF197" s="1">
        <v>1009.423499596</v>
      </c>
    </row>
    <row r="198" spans="1:84">
      <c r="A198" s="1">
        <v>383.26947031365</v>
      </c>
      <c r="B198" s="1">
        <v>0.035829413749043</v>
      </c>
      <c r="C198" s="1">
        <v>84572130680278</v>
      </c>
      <c r="D198" s="1">
        <v>84615539088038</v>
      </c>
      <c r="E198" s="1">
        <v>84165613841740</v>
      </c>
      <c r="F198" s="1">
        <v>84376582345187</v>
      </c>
      <c r="G198" s="1">
        <v>78167507326969</v>
      </c>
      <c r="H198" s="1">
        <v>80458817355254</v>
      </c>
      <c r="I198" s="1">
        <v>84993544258577</v>
      </c>
      <c r="J198" s="1">
        <v>82788078250906</v>
      </c>
      <c r="K198" s="1">
        <v>83194050395947</v>
      </c>
      <c r="L198" s="1">
        <v>84277556431113</v>
      </c>
      <c r="M198" s="1">
        <v>83180231588932</v>
      </c>
      <c r="N198" s="1">
        <v>83955587701918</v>
      </c>
      <c r="O198" s="1">
        <v>83719599388736</v>
      </c>
      <c r="P198" s="1">
        <v>83335271952872</v>
      </c>
      <c r="Q198" s="1">
        <v>82192445212465</v>
      </c>
      <c r="R198" s="1">
        <v>83537075829957</v>
      </c>
      <c r="S198" s="1">
        <v>82974290819071</v>
      </c>
      <c r="T198" s="1">
        <v>85075871581273</v>
      </c>
      <c r="U198" s="1">
        <v>84836403437012</v>
      </c>
      <c r="V198" s="1">
        <v>84220569964348</v>
      </c>
      <c r="W198" s="1">
        <v>84751950531222</v>
      </c>
      <c r="X198" s="1">
        <v>84662902074090</v>
      </c>
      <c r="Y198" s="1">
        <v>82903563715602</v>
      </c>
      <c r="Z198" s="1">
        <v>85489630486501</v>
      </c>
      <c r="AA198" s="2">
        <v>6.355e-6</v>
      </c>
      <c r="AB198" s="2">
        <v>6.355e-6</v>
      </c>
      <c r="AC198" s="2">
        <v>6.355e-6</v>
      </c>
      <c r="AD198" s="2">
        <v>6.355e-6</v>
      </c>
      <c r="AE198" s="2">
        <v>6.355e-6</v>
      </c>
      <c r="AF198" s="2">
        <v>6.355e-6</v>
      </c>
      <c r="AG198" s="2">
        <v>6.355e-6</v>
      </c>
      <c r="AH198" s="2">
        <v>6.355e-6</v>
      </c>
      <c r="AI198" s="2">
        <v>6.355e-6</v>
      </c>
      <c r="AJ198" s="2">
        <v>6.355e-6</v>
      </c>
      <c r="AK198" s="2">
        <v>6.355e-6</v>
      </c>
      <c r="AL198" s="2">
        <v>6.355e-6</v>
      </c>
      <c r="AM198" s="2">
        <v>6.355e-6</v>
      </c>
      <c r="AN198" s="2">
        <v>6.355e-6</v>
      </c>
      <c r="AO198" s="2">
        <v>6.355e-6</v>
      </c>
      <c r="AP198" s="2">
        <v>6.355e-6</v>
      </c>
      <c r="AQ198" s="2">
        <v>6.355e-6</v>
      </c>
      <c r="AR198" s="2">
        <v>6.355e-6</v>
      </c>
      <c r="AS198" s="2">
        <v>6.355e-6</v>
      </c>
      <c r="AT198" s="2">
        <v>6.355e-6</v>
      </c>
      <c r="AU198" s="2">
        <v>6.355e-6</v>
      </c>
      <c r="AV198" s="2">
        <v>6.355e-6</v>
      </c>
      <c r="AW198" s="2">
        <v>6.355e-6</v>
      </c>
      <c r="AX198" s="2">
        <v>6.355e-6</v>
      </c>
      <c r="AY198" s="1">
        <v>0.038824470972242</v>
      </c>
      <c r="AZ198" s="2">
        <v>2.8707219179768e-6</v>
      </c>
      <c r="BA198" s="2">
        <v>2.4631937392322e-6</v>
      </c>
      <c r="BB198" s="2">
        <v>1.5933443922676e-6</v>
      </c>
      <c r="BC198" s="2">
        <v>6.8472110838366e-6</v>
      </c>
      <c r="BD198" s="2">
        <v>-2.3184115784465e-5</v>
      </c>
      <c r="BE198" s="2">
        <v>-1.7385555396304e-5</v>
      </c>
      <c r="BF198" s="2">
        <v>-1.8131741436152e-6</v>
      </c>
      <c r="BG198" s="2">
        <v>-9.6345836305425e-6</v>
      </c>
      <c r="BH198" s="2">
        <v>-3.3474995485111e-6</v>
      </c>
      <c r="BI198" s="2">
        <v>-6.6610119203156e-6</v>
      </c>
      <c r="BJ198" s="2">
        <v>-8.0005163914604e-6</v>
      </c>
      <c r="BK198" s="2">
        <v>5.7139129448667e-6</v>
      </c>
      <c r="BL198" s="2">
        <v>-7.9422744687477e-6</v>
      </c>
      <c r="BM198" s="2">
        <v>-9.0734204432752e-6</v>
      </c>
      <c r="BN198" s="2">
        <v>-1.4601765316693e-5</v>
      </c>
      <c r="BO198" s="2">
        <v>-8.6791887840646e-6</v>
      </c>
      <c r="BP198" s="2">
        <v>-8.9768335838868e-6</v>
      </c>
      <c r="BQ198" s="2">
        <v>2.4501406167803e-6</v>
      </c>
      <c r="BR198" s="2">
        <v>1.1079913228234e-6</v>
      </c>
      <c r="BS198" s="2">
        <v>-4.8664781391762e-6</v>
      </c>
      <c r="BT198" s="2">
        <v>-5.4290729653536e-6</v>
      </c>
      <c r="BU198" s="2">
        <v>-1.7644131318571e-6</v>
      </c>
      <c r="BV198" s="2">
        <v>2.6369804657635e-6</v>
      </c>
      <c r="BW198" s="2">
        <v>1.865324514616e-6</v>
      </c>
      <c r="BX198" s="1">
        <v>25855712.200226</v>
      </c>
      <c r="BY198" s="1">
        <v>61207068.638909</v>
      </c>
      <c r="BZ198" s="1">
        <v>-0.019074218929209</v>
      </c>
      <c r="CA198" s="1">
        <v>-0.016755996342718</v>
      </c>
      <c r="CB198" s="1">
        <v>0.037600108488032</v>
      </c>
      <c r="CC198" s="1">
        <v>-0.74860415501292</v>
      </c>
      <c r="CD198" s="1">
        <v>-0.75101880203474</v>
      </c>
      <c r="CE198" s="1">
        <v>888.5778873615</v>
      </c>
      <c r="CF198" s="1">
        <v>1009.925670547</v>
      </c>
    </row>
    <row r="199" spans="1:84">
      <c r="A199" s="1">
        <v>385.26947031365</v>
      </c>
      <c r="B199" s="1">
        <v>0.03603150763859</v>
      </c>
      <c r="C199" s="1">
        <v>84561020243315</v>
      </c>
      <c r="D199" s="1">
        <v>84605545988616</v>
      </c>
      <c r="E199" s="1">
        <v>84149979362508</v>
      </c>
      <c r="F199" s="1">
        <v>84363208740947</v>
      </c>
      <c r="G199" s="1">
        <v>78111184158548</v>
      </c>
      <c r="H199" s="1">
        <v>80419452607139</v>
      </c>
      <c r="I199" s="1">
        <v>84986392940157</v>
      </c>
      <c r="J199" s="1">
        <v>82765634863618</v>
      </c>
      <c r="K199" s="1">
        <v>83172506816786</v>
      </c>
      <c r="L199" s="1">
        <v>84265243669415</v>
      </c>
      <c r="M199" s="1">
        <v>83159506587788</v>
      </c>
      <c r="N199" s="1">
        <v>83940645534681</v>
      </c>
      <c r="O199" s="1">
        <v>83703240563672</v>
      </c>
      <c r="P199" s="1">
        <v>83316219535857</v>
      </c>
      <c r="Q199" s="1">
        <v>82165866153592</v>
      </c>
      <c r="R199" s="1">
        <v>83519229113544</v>
      </c>
      <c r="S199" s="1">
        <v>82951567419723</v>
      </c>
      <c r="T199" s="1">
        <v>85068750456224</v>
      </c>
      <c r="U199" s="1">
        <v>84827146236376</v>
      </c>
      <c r="V199" s="1">
        <v>84207870740929</v>
      </c>
      <c r="W199" s="1">
        <v>84743034566009</v>
      </c>
      <c r="X199" s="1">
        <v>84651763651225</v>
      </c>
      <c r="Y199" s="1">
        <v>82880099471757</v>
      </c>
      <c r="Z199" s="1">
        <v>85486099322281</v>
      </c>
      <c r="AA199" s="2">
        <v>6.355e-6</v>
      </c>
      <c r="AB199" s="2">
        <v>6.355e-6</v>
      </c>
      <c r="AC199" s="2">
        <v>6.355e-6</v>
      </c>
      <c r="AD199" s="2">
        <v>6.355e-6</v>
      </c>
      <c r="AE199" s="2">
        <v>6.355e-6</v>
      </c>
      <c r="AF199" s="2">
        <v>6.355e-6</v>
      </c>
      <c r="AG199" s="2">
        <v>6.355e-6</v>
      </c>
      <c r="AH199" s="2">
        <v>6.355e-6</v>
      </c>
      <c r="AI199" s="2">
        <v>6.355e-6</v>
      </c>
      <c r="AJ199" s="2">
        <v>6.355e-6</v>
      </c>
      <c r="AK199" s="2">
        <v>6.355e-6</v>
      </c>
      <c r="AL199" s="2">
        <v>6.355e-6</v>
      </c>
      <c r="AM199" s="2">
        <v>6.355e-6</v>
      </c>
      <c r="AN199" s="2">
        <v>6.355e-6</v>
      </c>
      <c r="AO199" s="2">
        <v>6.355e-6</v>
      </c>
      <c r="AP199" s="2">
        <v>6.355e-6</v>
      </c>
      <c r="AQ199" s="2">
        <v>6.355e-6</v>
      </c>
      <c r="AR199" s="2">
        <v>6.355e-6</v>
      </c>
      <c r="AS199" s="2">
        <v>6.355e-6</v>
      </c>
      <c r="AT199" s="2">
        <v>6.355e-6</v>
      </c>
      <c r="AU199" s="2">
        <v>6.355e-6</v>
      </c>
      <c r="AV199" s="2">
        <v>6.355e-6</v>
      </c>
      <c r="AW199" s="2">
        <v>6.355e-6</v>
      </c>
      <c r="AX199" s="2">
        <v>6.355e-6</v>
      </c>
      <c r="AY199" s="1">
        <v>0.039028928169423</v>
      </c>
      <c r="AZ199" s="2">
        <v>2.8699261750274e-6</v>
      </c>
      <c r="BA199" s="2">
        <v>2.463137334027e-6</v>
      </c>
      <c r="BB199" s="2">
        <v>1.5957044778267e-6</v>
      </c>
      <c r="BC199" s="2">
        <v>6.8493941742762e-6</v>
      </c>
      <c r="BD199" s="2">
        <v>-2.3177622253042e-5</v>
      </c>
      <c r="BE199" s="2">
        <v>-1.738001771038e-5</v>
      </c>
      <c r="BF199" s="2">
        <v>-1.810479146393e-6</v>
      </c>
      <c r="BG199" s="2">
        <v>-9.6305789158699e-6</v>
      </c>
      <c r="BH199" s="2">
        <v>-3.3451966212083e-6</v>
      </c>
      <c r="BI199" s="2">
        <v>-6.6611420518373e-6</v>
      </c>
      <c r="BJ199" s="2">
        <v>-7.997488506863e-6</v>
      </c>
      <c r="BK199" s="2">
        <v>5.7127212228489e-6</v>
      </c>
      <c r="BL199" s="2">
        <v>-7.9378041763203e-6</v>
      </c>
      <c r="BM199" s="2">
        <v>-9.0714328938948e-6</v>
      </c>
      <c r="BN199" s="2">
        <v>-1.4602677096256e-5</v>
      </c>
      <c r="BO199" s="2">
        <v>-8.6753820923023e-6</v>
      </c>
      <c r="BP199" s="2">
        <v>-8.9729616757984e-6</v>
      </c>
      <c r="BQ199" s="2">
        <v>2.4490782957172e-6</v>
      </c>
      <c r="BR199" s="2">
        <v>1.107548994689e-6</v>
      </c>
      <c r="BS199" s="2">
        <v>-4.8644229098143e-6</v>
      </c>
      <c r="BT199" s="2">
        <v>-5.4258524829319e-6</v>
      </c>
      <c r="BU199" s="2">
        <v>-1.766447172467e-6</v>
      </c>
      <c r="BV199" s="2">
        <v>2.6315919272907e-6</v>
      </c>
      <c r="BW199" s="2">
        <v>1.8673915715604e-6</v>
      </c>
      <c r="BX199" s="1">
        <v>25918081.625035</v>
      </c>
      <c r="BY199" s="1">
        <v>61558667.560597</v>
      </c>
      <c r="BZ199" s="1">
        <v>-0.019176265891496</v>
      </c>
      <c r="CA199" s="1">
        <v>-0.016845809863306</v>
      </c>
      <c r="CB199" s="1">
        <v>0.037792602315239</v>
      </c>
      <c r="CC199" s="1">
        <v>-0.75268226055031</v>
      </c>
      <c r="CD199" s="1">
        <v>-0.7550182311255</v>
      </c>
      <c r="CE199" s="1">
        <v>888.94022875468</v>
      </c>
      <c r="CF199" s="1">
        <v>1010.4271093777</v>
      </c>
    </row>
    <row r="200" spans="1:84">
      <c r="A200" s="1">
        <v>387.26947031365</v>
      </c>
      <c r="B200" s="1">
        <v>0.036233600128627</v>
      </c>
      <c r="C200" s="1">
        <v>84549885039047</v>
      </c>
      <c r="D200" s="1">
        <v>84595539319483</v>
      </c>
      <c r="E200" s="1">
        <v>84134302270952</v>
      </c>
      <c r="F200" s="1">
        <v>84349797336406</v>
      </c>
      <c r="G200" s="1">
        <v>78054850217971</v>
      </c>
      <c r="H200" s="1">
        <v>80380088184361</v>
      </c>
      <c r="I200" s="1">
        <v>84979228188696</v>
      </c>
      <c r="J200" s="1">
        <v>82743187371098</v>
      </c>
      <c r="K200" s="1">
        <v>83150936874471</v>
      </c>
      <c r="L200" s="1">
        <v>84252914418869</v>
      </c>
      <c r="M200" s="1">
        <v>83138755064231</v>
      </c>
      <c r="N200" s="1">
        <v>83925679945134</v>
      </c>
      <c r="O200" s="1">
        <v>83686868912084</v>
      </c>
      <c r="P200" s="1">
        <v>83297151144542</v>
      </c>
      <c r="Q200" s="1">
        <v>82139268109936</v>
      </c>
      <c r="R200" s="1">
        <v>83501368457981</v>
      </c>
      <c r="S200" s="1">
        <v>82928812641711</v>
      </c>
      <c r="T200" s="1">
        <v>85061614716043</v>
      </c>
      <c r="U200" s="1">
        <v>84817870389569</v>
      </c>
      <c r="V200" s="1">
        <v>84195154340470</v>
      </c>
      <c r="W200" s="1">
        <v>84734102734048</v>
      </c>
      <c r="X200" s="1">
        <v>84640593035409</v>
      </c>
      <c r="Y200" s="1">
        <v>82856598163772</v>
      </c>
      <c r="Z200" s="1">
        <v>85482556973177</v>
      </c>
      <c r="AA200" s="2">
        <v>6.355e-6</v>
      </c>
      <c r="AB200" s="2">
        <v>6.355e-6</v>
      </c>
      <c r="AC200" s="2">
        <v>6.355e-6</v>
      </c>
      <c r="AD200" s="2">
        <v>6.355e-6</v>
      </c>
      <c r="AE200" s="2">
        <v>6.355e-6</v>
      </c>
      <c r="AF200" s="2">
        <v>6.355e-6</v>
      </c>
      <c r="AG200" s="2">
        <v>6.355e-6</v>
      </c>
      <c r="AH200" s="2">
        <v>6.355e-6</v>
      </c>
      <c r="AI200" s="2">
        <v>6.355e-6</v>
      </c>
      <c r="AJ200" s="2">
        <v>6.355e-6</v>
      </c>
      <c r="AK200" s="2">
        <v>6.355e-6</v>
      </c>
      <c r="AL200" s="2">
        <v>6.355e-6</v>
      </c>
      <c r="AM200" s="2">
        <v>6.355e-6</v>
      </c>
      <c r="AN200" s="2">
        <v>6.355e-6</v>
      </c>
      <c r="AO200" s="2">
        <v>6.355e-6</v>
      </c>
      <c r="AP200" s="2">
        <v>6.355e-6</v>
      </c>
      <c r="AQ200" s="2">
        <v>6.355e-6</v>
      </c>
      <c r="AR200" s="2">
        <v>6.355e-6</v>
      </c>
      <c r="AS200" s="2">
        <v>6.355e-6</v>
      </c>
      <c r="AT200" s="2">
        <v>6.355e-6</v>
      </c>
      <c r="AU200" s="2">
        <v>6.355e-6</v>
      </c>
      <c r="AV200" s="2">
        <v>6.355e-6</v>
      </c>
      <c r="AW200" s="2">
        <v>6.355e-6</v>
      </c>
      <c r="AX200" s="2">
        <v>6.355e-6</v>
      </c>
      <c r="AY200" s="1">
        <v>0.03923338346457</v>
      </c>
      <c r="AZ200" s="2">
        <v>2.8686812032533e-6</v>
      </c>
      <c r="BA200" s="2">
        <v>2.4630977699333e-6</v>
      </c>
      <c r="BB200" s="2">
        <v>1.5980800753835e-6</v>
      </c>
      <c r="BC200" s="2">
        <v>6.8515233295324e-6</v>
      </c>
      <c r="BD200" s="2">
        <v>-2.3171147715447e-5</v>
      </c>
      <c r="BE200" s="2">
        <v>-1.7374627592072e-5</v>
      </c>
      <c r="BF200" s="2">
        <v>-1.8077693492379e-6</v>
      </c>
      <c r="BG200" s="2">
        <v>-9.6265560651809e-6</v>
      </c>
      <c r="BH200" s="2">
        <v>-3.3428625106391e-6</v>
      </c>
      <c r="BI200" s="2">
        <v>-6.6612921521725e-6</v>
      </c>
      <c r="BJ200" s="2">
        <v>-7.9944490974784e-6</v>
      </c>
      <c r="BK200" s="2">
        <v>5.7114905291504e-6</v>
      </c>
      <c r="BL200" s="2">
        <v>-7.9331307309486e-6</v>
      </c>
      <c r="BM200" s="2">
        <v>-9.0694528309444e-6</v>
      </c>
      <c r="BN200" s="2">
        <v>-1.4603550827085e-5</v>
      </c>
      <c r="BO200" s="2">
        <v>-8.671557482746e-6</v>
      </c>
      <c r="BP200" s="2">
        <v>-8.9690014968684e-6</v>
      </c>
      <c r="BQ200" s="2">
        <v>2.4479698386673e-6</v>
      </c>
      <c r="BR200" s="2">
        <v>1.1072059729248e-6</v>
      </c>
      <c r="BS200" s="2">
        <v>-4.8623749560708e-6</v>
      </c>
      <c r="BT200" s="2">
        <v>-5.4225602830114e-6</v>
      </c>
      <c r="BU200" s="2">
        <v>-1.7684712615753e-6</v>
      </c>
      <c r="BV200" s="2">
        <v>2.6262261009601e-6</v>
      </c>
      <c r="BW200" s="2">
        <v>1.8694759751553e-6</v>
      </c>
      <c r="BX200" s="1">
        <v>25980478.800801</v>
      </c>
      <c r="BY200" s="1">
        <v>61910326.680223</v>
      </c>
      <c r="BZ200" s="1">
        <v>-0.019278289970197</v>
      </c>
      <c r="CA200" s="1">
        <v>-0.016935609603673</v>
      </c>
      <c r="CB200" s="1">
        <v>0.037985058561094</v>
      </c>
      <c r="CC200" s="1">
        <v>-0.7567630729116</v>
      </c>
      <c r="CD200" s="1">
        <v>-0.759020458983</v>
      </c>
      <c r="CE200" s="1">
        <v>889.30213073609</v>
      </c>
      <c r="CF200" s="1">
        <v>1010.9278262498</v>
      </c>
    </row>
    <row r="201" spans="1:84">
      <c r="A201" s="1">
        <v>389.26947031365</v>
      </c>
      <c r="B201" s="1">
        <v>0.036435691286473</v>
      </c>
      <c r="C201" s="1">
        <v>84538725142842</v>
      </c>
      <c r="D201" s="1">
        <v>84585519204675</v>
      </c>
      <c r="E201" s="1">
        <v>84118582906975</v>
      </c>
      <c r="F201" s="1">
        <v>84336348349926</v>
      </c>
      <c r="G201" s="1">
        <v>77998507178330</v>
      </c>
      <c r="H201" s="1">
        <v>80340725124416</v>
      </c>
      <c r="I201" s="1">
        <v>84972050153221</v>
      </c>
      <c r="J201" s="1">
        <v>82720736362897</v>
      </c>
      <c r="K201" s="1">
        <v>83129341090892</v>
      </c>
      <c r="L201" s="1">
        <v>84240568900231</v>
      </c>
      <c r="M201" s="1">
        <v>83117977422584</v>
      </c>
      <c r="N201" s="1">
        <v>83910691182505</v>
      </c>
      <c r="O201" s="1">
        <v>83670484872240</v>
      </c>
      <c r="P201" s="1">
        <v>83278067289958</v>
      </c>
      <c r="Q201" s="1">
        <v>82112651688395</v>
      </c>
      <c r="R201" s="1">
        <v>83483494295543</v>
      </c>
      <c r="S201" s="1">
        <v>82906027024297</v>
      </c>
      <c r="T201" s="1">
        <v>85054464504793</v>
      </c>
      <c r="U201" s="1">
        <v>84808576077806</v>
      </c>
      <c r="V201" s="1">
        <v>84182420991363</v>
      </c>
      <c r="W201" s="1">
        <v>84725155105600</v>
      </c>
      <c r="X201" s="1">
        <v>84629390409357</v>
      </c>
      <c r="Y201" s="1">
        <v>82833060090191</v>
      </c>
      <c r="Z201" s="1">
        <v>85479003472110</v>
      </c>
      <c r="AA201" s="2">
        <v>6.355e-6</v>
      </c>
      <c r="AB201" s="2">
        <v>6.355e-6</v>
      </c>
      <c r="AC201" s="2">
        <v>6.355e-6</v>
      </c>
      <c r="AD201" s="2">
        <v>6.355e-6</v>
      </c>
      <c r="AE201" s="2">
        <v>6.355e-6</v>
      </c>
      <c r="AF201" s="2">
        <v>6.355e-6</v>
      </c>
      <c r="AG201" s="2">
        <v>6.355e-6</v>
      </c>
      <c r="AH201" s="2">
        <v>6.355e-6</v>
      </c>
      <c r="AI201" s="2">
        <v>6.355e-6</v>
      </c>
      <c r="AJ201" s="2">
        <v>6.355e-6</v>
      </c>
      <c r="AK201" s="2">
        <v>6.355e-6</v>
      </c>
      <c r="AL201" s="2">
        <v>6.355e-6</v>
      </c>
      <c r="AM201" s="2">
        <v>6.355e-6</v>
      </c>
      <c r="AN201" s="2">
        <v>6.355e-6</v>
      </c>
      <c r="AO201" s="2">
        <v>6.355e-6</v>
      </c>
      <c r="AP201" s="2">
        <v>6.355e-6</v>
      </c>
      <c r="AQ201" s="2">
        <v>6.355e-6</v>
      </c>
      <c r="AR201" s="2">
        <v>6.355e-6</v>
      </c>
      <c r="AS201" s="2">
        <v>6.355e-6</v>
      </c>
      <c r="AT201" s="2">
        <v>6.355e-6</v>
      </c>
      <c r="AU201" s="2">
        <v>6.355e-6</v>
      </c>
      <c r="AV201" s="2">
        <v>6.355e-6</v>
      </c>
      <c r="AW201" s="2">
        <v>6.355e-6</v>
      </c>
      <c r="AX201" s="2">
        <v>6.355e-6</v>
      </c>
      <c r="AY201" s="1">
        <v>0.039437836888291</v>
      </c>
      <c r="AZ201" s="2">
        <v>2.8676169040122e-6</v>
      </c>
      <c r="BA201" s="2">
        <v>2.463083978312e-6</v>
      </c>
      <c r="BB201" s="2">
        <v>1.6004656326169e-6</v>
      </c>
      <c r="BC201" s="2">
        <v>6.8535956593581e-6</v>
      </c>
      <c r="BD201" s="2">
        <v>-2.3164718590358e-5</v>
      </c>
      <c r="BE201" s="2">
        <v>-1.7369168896434e-5</v>
      </c>
      <c r="BF201" s="2">
        <v>-1.8050449085726e-6</v>
      </c>
      <c r="BG201" s="2">
        <v>-9.622553453473e-6</v>
      </c>
      <c r="BH201" s="2">
        <v>-3.3404654123764e-6</v>
      </c>
      <c r="BI201" s="2">
        <v>-6.6614774286606e-6</v>
      </c>
      <c r="BJ201" s="2">
        <v>-7.9914553343125e-6</v>
      </c>
      <c r="BK201" s="2">
        <v>5.7102507688149e-6</v>
      </c>
      <c r="BL201" s="2">
        <v>-7.9284877588115e-6</v>
      </c>
      <c r="BM201" s="2">
        <v>-9.0674679811505e-6</v>
      </c>
      <c r="BN201" s="2">
        <v>-1.4604377295204e-5</v>
      </c>
      <c r="BO201" s="2">
        <v>-8.6677056661443e-6</v>
      </c>
      <c r="BP201" s="2">
        <v>-8.9649453461085e-6</v>
      </c>
      <c r="BQ201" s="2">
        <v>2.4468159200846e-6</v>
      </c>
      <c r="BR201" s="2">
        <v>1.1068406407925e-6</v>
      </c>
      <c r="BS201" s="2">
        <v>-4.860209346899e-6</v>
      </c>
      <c r="BT201" s="2">
        <v>-5.419279226909e-6</v>
      </c>
      <c r="BU201" s="2">
        <v>-1.7704865175165e-6</v>
      </c>
      <c r="BV201" s="2">
        <v>2.6208424097258e-6</v>
      </c>
      <c r="BW201" s="2">
        <v>1.8715793647286e-6</v>
      </c>
      <c r="BX201" s="1">
        <v>26042903.39201</v>
      </c>
      <c r="BY201" s="1">
        <v>62262044.373617</v>
      </c>
      <c r="BZ201" s="1">
        <v>-0.019380291043576</v>
      </c>
      <c r="CA201" s="1">
        <v>-0.017025395730252</v>
      </c>
      <c r="CB201" s="1">
        <v>0.038177477240041</v>
      </c>
      <c r="CC201" s="1">
        <v>-0.76084626210144</v>
      </c>
      <c r="CD201" s="1">
        <v>-0.7630252775683</v>
      </c>
      <c r="CE201" s="1">
        <v>889.66357725869</v>
      </c>
      <c r="CF201" s="1">
        <v>1011.4278107482</v>
      </c>
    </row>
    <row r="202" spans="1:84">
      <c r="A202" s="1">
        <v>391.26947031365</v>
      </c>
      <c r="B202" s="1">
        <v>0.036637781111606</v>
      </c>
      <c r="C202" s="1">
        <v>84527540625087</v>
      </c>
      <c r="D202" s="1">
        <v>84575485768137</v>
      </c>
      <c r="E202" s="1">
        <v>84102821611442</v>
      </c>
      <c r="F202" s="1">
        <v>84322861999918</v>
      </c>
      <c r="G202" s="1">
        <v>77942156698379</v>
      </c>
      <c r="H202" s="1">
        <v>80301364615244</v>
      </c>
      <c r="I202" s="1">
        <v>84964859001199</v>
      </c>
      <c r="J202" s="1">
        <v>82698282418657</v>
      </c>
      <c r="K202" s="1">
        <v>83107720044254</v>
      </c>
      <c r="L202" s="1">
        <v>84228207328576</v>
      </c>
      <c r="M202" s="1">
        <v>83097174071863</v>
      </c>
      <c r="N202" s="1">
        <v>83895679479110</v>
      </c>
      <c r="O202" s="1">
        <v>83654088877970</v>
      </c>
      <c r="P202" s="1">
        <v>83258968488219</v>
      </c>
      <c r="Q202" s="1">
        <v>82086017501968</v>
      </c>
      <c r="R202" s="1">
        <v>83465607050423</v>
      </c>
      <c r="S202" s="1">
        <v>82883211090729</v>
      </c>
      <c r="T202" s="1">
        <v>85047299961619</v>
      </c>
      <c r="U202" s="1">
        <v>84799263490451</v>
      </c>
      <c r="V202" s="1">
        <v>84169670885881</v>
      </c>
      <c r="W202" s="1">
        <v>84716191765890</v>
      </c>
      <c r="X202" s="1">
        <v>84618155960861</v>
      </c>
      <c r="Y202" s="1">
        <v>82809485554075</v>
      </c>
      <c r="Z202" s="1">
        <v>85475438845705</v>
      </c>
      <c r="AA202" s="2">
        <v>6.355e-6</v>
      </c>
      <c r="AB202" s="2">
        <v>6.355e-6</v>
      </c>
      <c r="AC202" s="2">
        <v>6.355e-6</v>
      </c>
      <c r="AD202" s="2">
        <v>6.355e-6</v>
      </c>
      <c r="AE202" s="2">
        <v>6.355e-6</v>
      </c>
      <c r="AF202" s="2">
        <v>6.355e-6</v>
      </c>
      <c r="AG202" s="2">
        <v>6.355e-6</v>
      </c>
      <c r="AH202" s="2">
        <v>6.355e-6</v>
      </c>
      <c r="AI202" s="2">
        <v>6.355e-6</v>
      </c>
      <c r="AJ202" s="2">
        <v>6.355e-6</v>
      </c>
      <c r="AK202" s="2">
        <v>6.355e-6</v>
      </c>
      <c r="AL202" s="2">
        <v>6.355e-6</v>
      </c>
      <c r="AM202" s="2">
        <v>6.355e-6</v>
      </c>
      <c r="AN202" s="2">
        <v>6.355e-6</v>
      </c>
      <c r="AO202" s="2">
        <v>6.355e-6</v>
      </c>
      <c r="AP202" s="2">
        <v>6.355e-6</v>
      </c>
      <c r="AQ202" s="2">
        <v>6.355e-6</v>
      </c>
      <c r="AR202" s="2">
        <v>6.355e-6</v>
      </c>
      <c r="AS202" s="2">
        <v>6.355e-6</v>
      </c>
      <c r="AT202" s="2">
        <v>6.355e-6</v>
      </c>
      <c r="AU202" s="2">
        <v>6.355e-6</v>
      </c>
      <c r="AV202" s="2">
        <v>6.355e-6</v>
      </c>
      <c r="AW202" s="2">
        <v>6.355e-6</v>
      </c>
      <c r="AX202" s="2">
        <v>6.355e-6</v>
      </c>
      <c r="AY202" s="1">
        <v>0.039642288472016</v>
      </c>
      <c r="AZ202" s="2">
        <v>2.8666046979856e-6</v>
      </c>
      <c r="BA202" s="2">
        <v>2.4630756721938e-6</v>
      </c>
      <c r="BB202" s="2">
        <v>1.6028663910426e-6</v>
      </c>
      <c r="BC202" s="2">
        <v>6.8556092484533e-6</v>
      </c>
      <c r="BD202" s="2">
        <v>-2.3158325542533e-5</v>
      </c>
      <c r="BE202" s="2">
        <v>-1.7363658952653e-5</v>
      </c>
      <c r="BF202" s="2">
        <v>-1.8023115203783e-6</v>
      </c>
      <c r="BG202" s="2">
        <v>-9.6185507435404e-6</v>
      </c>
      <c r="BH202" s="2">
        <v>-3.3379995466518e-6</v>
      </c>
      <c r="BI202" s="2">
        <v>-6.6616884383146e-6</v>
      </c>
      <c r="BJ202" s="2">
        <v>-7.9884562232087e-6</v>
      </c>
      <c r="BK202" s="2">
        <v>5.7089992133773e-6</v>
      </c>
      <c r="BL202" s="2">
        <v>-7.9238018344245e-6</v>
      </c>
      <c r="BM202" s="2">
        <v>-9.0654703036273e-6</v>
      </c>
      <c r="BN202" s="2">
        <v>-1.4605160965454e-5</v>
      </c>
      <c r="BO202" s="2">
        <v>-8.6638246420335e-6</v>
      </c>
      <c r="BP202" s="2">
        <v>-8.9607831723926e-6</v>
      </c>
      <c r="BQ202" s="2">
        <v>2.4456197182553e-6</v>
      </c>
      <c r="BR202" s="2">
        <v>1.1064355148635e-6</v>
      </c>
      <c r="BS202" s="2">
        <v>-4.8579363826034e-6</v>
      </c>
      <c r="BT202" s="2">
        <v>-5.4160091851339e-6</v>
      </c>
      <c r="BU202" s="2">
        <v>-1.772490817743e-6</v>
      </c>
      <c r="BV202" s="2">
        <v>2.6154388094269e-6</v>
      </c>
      <c r="BW202" s="2">
        <v>1.8736903136328e-6</v>
      </c>
      <c r="BX202" s="1">
        <v>26105355.043641</v>
      </c>
      <c r="BY202" s="1">
        <v>62613818.911295</v>
      </c>
      <c r="BZ202" s="1">
        <v>-0.019482268982193</v>
      </c>
      <c r="CA202" s="1">
        <v>-0.017115168382992</v>
      </c>
      <c r="CB202" s="1">
        <v>0.038369858366411</v>
      </c>
      <c r="CC202" s="1">
        <v>-0.76493170440503</v>
      </c>
      <c r="CD202" s="1">
        <v>-0.76703266779309</v>
      </c>
      <c r="CE202" s="1">
        <v>890.02457030948</v>
      </c>
      <c r="CF202" s="1">
        <v>1011.9270702328</v>
      </c>
    </row>
    <row r="203" spans="1:84">
      <c r="A203" s="1">
        <v>393.26947031365</v>
      </c>
      <c r="B203" s="1">
        <v>0.036839869598671</v>
      </c>
      <c r="C203" s="1">
        <v>84516331573335</v>
      </c>
      <c r="D203" s="1">
        <v>84565439131866</v>
      </c>
      <c r="E203" s="1">
        <v>84087018723707</v>
      </c>
      <c r="F203" s="1">
        <v>84309338506727</v>
      </c>
      <c r="G203" s="1">
        <v>77885800432054</v>
      </c>
      <c r="H203" s="1">
        <v>80262007794089</v>
      </c>
      <c r="I203" s="1">
        <v>84957654901153</v>
      </c>
      <c r="J203" s="1">
        <v>82675826115062</v>
      </c>
      <c r="K203" s="1">
        <v>83086074329234</v>
      </c>
      <c r="L203" s="1">
        <v>84215829924779</v>
      </c>
      <c r="M203" s="1">
        <v>83076345412303</v>
      </c>
      <c r="N203" s="1">
        <v>83880645070007</v>
      </c>
      <c r="O203" s="1">
        <v>83637681352767</v>
      </c>
      <c r="P203" s="1">
        <v>83239855262970</v>
      </c>
      <c r="Q203" s="1">
        <v>82059366158538</v>
      </c>
      <c r="R203" s="1">
        <v>83447707141145</v>
      </c>
      <c r="S203" s="1">
        <v>82860365344629</v>
      </c>
      <c r="T203" s="1">
        <v>85040121221248</v>
      </c>
      <c r="U203" s="1">
        <v>84789932811932</v>
      </c>
      <c r="V203" s="1">
        <v>84156904232014</v>
      </c>
      <c r="W203" s="1">
        <v>84707212800132</v>
      </c>
      <c r="X203" s="1">
        <v>84606889877351</v>
      </c>
      <c r="Y203" s="1">
        <v>82785874873385</v>
      </c>
      <c r="Z203" s="1">
        <v>85471863120598</v>
      </c>
      <c r="AA203" s="2">
        <v>6.355e-6</v>
      </c>
      <c r="AB203" s="2">
        <v>6.355e-6</v>
      </c>
      <c r="AC203" s="2">
        <v>6.355e-6</v>
      </c>
      <c r="AD203" s="2">
        <v>6.355e-6</v>
      </c>
      <c r="AE203" s="2">
        <v>6.355e-6</v>
      </c>
      <c r="AF203" s="2">
        <v>6.355e-6</v>
      </c>
      <c r="AG203" s="2">
        <v>6.355e-6</v>
      </c>
      <c r="AH203" s="2">
        <v>6.355e-6</v>
      </c>
      <c r="AI203" s="2">
        <v>6.355e-6</v>
      </c>
      <c r="AJ203" s="2">
        <v>6.355e-6</v>
      </c>
      <c r="AK203" s="2">
        <v>6.355e-6</v>
      </c>
      <c r="AL203" s="2">
        <v>6.355e-6</v>
      </c>
      <c r="AM203" s="2">
        <v>6.355e-6</v>
      </c>
      <c r="AN203" s="2">
        <v>6.355e-6</v>
      </c>
      <c r="AO203" s="2">
        <v>6.355e-6</v>
      </c>
      <c r="AP203" s="2">
        <v>6.355e-6</v>
      </c>
      <c r="AQ203" s="2">
        <v>6.355e-6</v>
      </c>
      <c r="AR203" s="2">
        <v>6.355e-6</v>
      </c>
      <c r="AS203" s="2">
        <v>6.355e-6</v>
      </c>
      <c r="AT203" s="2">
        <v>6.355e-6</v>
      </c>
      <c r="AU203" s="2">
        <v>6.355e-6</v>
      </c>
      <c r="AV203" s="2">
        <v>6.355e-6</v>
      </c>
      <c r="AW203" s="2">
        <v>6.355e-6</v>
      </c>
      <c r="AX203" s="2">
        <v>6.355e-6</v>
      </c>
      <c r="AY203" s="1">
        <v>0.039846738247065</v>
      </c>
      <c r="AZ203" s="2">
        <v>2.86569734619e-6</v>
      </c>
      <c r="BA203" s="2">
        <v>2.4631774176955e-6</v>
      </c>
      <c r="BB203" s="2">
        <v>1.6052788009367e-6</v>
      </c>
      <c r="BC203" s="2">
        <v>6.857564699957e-6</v>
      </c>
      <c r="BD203" s="2">
        <v>-2.3151975660737e-5</v>
      </c>
      <c r="BE203" s="2">
        <v>-1.7358086434769e-5</v>
      </c>
      <c r="BF203" s="2">
        <v>-1.7995597251856e-6</v>
      </c>
      <c r="BG203" s="2">
        <v>-9.614565037177e-6</v>
      </c>
      <c r="BH203" s="2">
        <v>-3.3354517165785e-6</v>
      </c>
      <c r="BI203" s="2">
        <v>-6.6619209657836e-6</v>
      </c>
      <c r="BJ203" s="2">
        <v>-7.9855104160512e-6</v>
      </c>
      <c r="BK203" s="2">
        <v>5.7077387103135e-6</v>
      </c>
      <c r="BL203" s="2">
        <v>-7.9190728593031e-6</v>
      </c>
      <c r="BM203" s="2">
        <v>-9.063467836195e-6</v>
      </c>
      <c r="BN203" s="2">
        <v>-1.4605909849978e-5</v>
      </c>
      <c r="BO203" s="2">
        <v>-8.6599208970241e-6</v>
      </c>
      <c r="BP203" s="2">
        <v>-8.9565395102516e-6</v>
      </c>
      <c r="BQ203" s="2">
        <v>2.4443833191178e-6</v>
      </c>
      <c r="BR203" s="2">
        <v>1.105968897232e-6</v>
      </c>
      <c r="BS203" s="2">
        <v>-4.8555934630942e-6</v>
      </c>
      <c r="BT203" s="2">
        <v>-5.4127490175729e-6</v>
      </c>
      <c r="BU203" s="2">
        <v>-1.7744845376231e-6</v>
      </c>
      <c r="BV203" s="2">
        <v>2.6099912120708e-6</v>
      </c>
      <c r="BW203" s="2">
        <v>1.8758310618315e-6</v>
      </c>
      <c r="BX203" s="1">
        <v>26167833.401979</v>
      </c>
      <c r="BY203" s="1">
        <v>62965648.570247</v>
      </c>
      <c r="BZ203" s="1">
        <v>-0.01958422368129</v>
      </c>
      <c r="CA203" s="1">
        <v>-0.017204927674065</v>
      </c>
      <c r="CB203" s="1">
        <v>0.038562201954562</v>
      </c>
      <c r="CC203" s="1">
        <v>-0.76901936235051</v>
      </c>
      <c r="CD203" s="1">
        <v>-0.77104258143495</v>
      </c>
      <c r="CE203" s="1">
        <v>890.38511339533</v>
      </c>
      <c r="CF203" s="1">
        <v>1012.4256128421</v>
      </c>
    </row>
    <row r="204" spans="1:84">
      <c r="A204" s="1">
        <v>395.26947031365</v>
      </c>
      <c r="B204" s="1">
        <v>0.037041956816853</v>
      </c>
      <c r="C204" s="1">
        <v>84505098075324</v>
      </c>
      <c r="D204" s="1">
        <v>84555379419954</v>
      </c>
      <c r="E204" s="1">
        <v>84071174573330</v>
      </c>
      <c r="F204" s="1">
        <v>84295778090742</v>
      </c>
      <c r="G204" s="1">
        <v>77829440033699</v>
      </c>
      <c r="H204" s="1">
        <v>80222655817288</v>
      </c>
      <c r="I204" s="1">
        <v>84950438022962</v>
      </c>
      <c r="J204" s="1">
        <v>82653368024377</v>
      </c>
      <c r="K204" s="1">
        <v>83064404514290</v>
      </c>
      <c r="L204" s="1">
        <v>84203436913188</v>
      </c>
      <c r="M204" s="1">
        <v>83055491947258</v>
      </c>
      <c r="N204" s="1">
        <v>83865588186636</v>
      </c>
      <c r="O204" s="1">
        <v>83621262720039</v>
      </c>
      <c r="P204" s="1">
        <v>83220728143561</v>
      </c>
      <c r="Q204" s="1">
        <v>82032698271581</v>
      </c>
      <c r="R204" s="1">
        <v>83429794983976</v>
      </c>
      <c r="S204" s="1">
        <v>82837490267571</v>
      </c>
      <c r="T204" s="1">
        <v>85032928415421</v>
      </c>
      <c r="U204" s="1">
        <v>84780584228681</v>
      </c>
      <c r="V204" s="1">
        <v>84144121255357</v>
      </c>
      <c r="W204" s="1">
        <v>84698218293401</v>
      </c>
      <c r="X204" s="1">
        <v>84595592302559</v>
      </c>
      <c r="Y204" s="1">
        <v>82762228367132</v>
      </c>
      <c r="Z204" s="1">
        <v>85468276317913</v>
      </c>
      <c r="AA204" s="2">
        <v>6.355e-6</v>
      </c>
      <c r="AB204" s="2">
        <v>6.355e-6</v>
      </c>
      <c r="AC204" s="2">
        <v>6.355e-6</v>
      </c>
      <c r="AD204" s="2">
        <v>6.355e-6</v>
      </c>
      <c r="AE204" s="2">
        <v>6.355e-6</v>
      </c>
      <c r="AF204" s="2">
        <v>6.355e-6</v>
      </c>
      <c r="AG204" s="2">
        <v>6.355e-6</v>
      </c>
      <c r="AH204" s="2">
        <v>6.355e-6</v>
      </c>
      <c r="AI204" s="2">
        <v>6.355e-6</v>
      </c>
      <c r="AJ204" s="2">
        <v>6.355e-6</v>
      </c>
      <c r="AK204" s="2">
        <v>6.355e-6</v>
      </c>
      <c r="AL204" s="2">
        <v>6.355e-6</v>
      </c>
      <c r="AM204" s="2">
        <v>6.355e-6</v>
      </c>
      <c r="AN204" s="2">
        <v>6.355e-6</v>
      </c>
      <c r="AO204" s="2">
        <v>6.355e-6</v>
      </c>
      <c r="AP204" s="2">
        <v>6.355e-6</v>
      </c>
      <c r="AQ204" s="2">
        <v>6.355e-6</v>
      </c>
      <c r="AR204" s="2">
        <v>6.355e-6</v>
      </c>
      <c r="AS204" s="2">
        <v>6.355e-6</v>
      </c>
      <c r="AT204" s="2">
        <v>6.355e-6</v>
      </c>
      <c r="AU204" s="2">
        <v>6.355e-6</v>
      </c>
      <c r="AV204" s="2">
        <v>6.355e-6</v>
      </c>
      <c r="AW204" s="2">
        <v>6.355e-6</v>
      </c>
      <c r="AX204" s="2">
        <v>6.355e-6</v>
      </c>
      <c r="AY204" s="1">
        <v>0.040051186253143</v>
      </c>
      <c r="AZ204" s="2">
        <v>2.8648621296873e-6</v>
      </c>
      <c r="BA204" s="2">
        <v>2.4632537447579e-6</v>
      </c>
      <c r="BB204" s="2">
        <v>1.6077027494976e-6</v>
      </c>
      <c r="BC204" s="2">
        <v>6.8594578989669e-6</v>
      </c>
      <c r="BD204" s="2">
        <v>-2.3145645316945e-5</v>
      </c>
      <c r="BE204" s="2">
        <v>-1.7352452947683e-5</v>
      </c>
      <c r="BF204" s="2">
        <v>-1.7967935128691e-6</v>
      </c>
      <c r="BG204" s="2">
        <v>-9.6105952502226e-6</v>
      </c>
      <c r="BH204" s="2">
        <v>-3.3328436270461e-6</v>
      </c>
      <c r="BI204" s="2">
        <v>-6.6621693047522e-6</v>
      </c>
      <c r="BJ204" s="2">
        <v>-7.9825094274711e-6</v>
      </c>
      <c r="BK204" s="2">
        <v>5.7064795425058e-6</v>
      </c>
      <c r="BL204" s="2">
        <v>-7.9142989396285e-6</v>
      </c>
      <c r="BM204" s="2">
        <v>-9.0614458978779e-6</v>
      </c>
      <c r="BN204" s="2">
        <v>-1.4606615989751e-5</v>
      </c>
      <c r="BO204" s="2">
        <v>-8.6559920183099e-6</v>
      </c>
      <c r="BP204" s="2">
        <v>-8.952208445733e-6</v>
      </c>
      <c r="BQ204" s="2">
        <v>2.4431115047967e-6</v>
      </c>
      <c r="BR204" s="2">
        <v>1.105430880535e-6</v>
      </c>
      <c r="BS204" s="2">
        <v>-4.8531789787234e-6</v>
      </c>
      <c r="BT204" s="2">
        <v>-5.4094992130165e-6</v>
      </c>
      <c r="BU204" s="2">
        <v>-1.775949442405e-6</v>
      </c>
      <c r="BV204" s="2">
        <v>2.6044923035076e-6</v>
      </c>
      <c r="BW204" s="2">
        <v>1.8780031257935e-6</v>
      </c>
      <c r="BX204" s="1">
        <v>26230338.141809</v>
      </c>
      <c r="BY204" s="1">
        <v>63317531.800823</v>
      </c>
      <c r="BZ204" s="1">
        <v>-0.019686155084836</v>
      </c>
      <c r="CA204" s="1">
        <v>-0.017294673686501</v>
      </c>
      <c r="CB204" s="1">
        <v>0.038754508018881</v>
      </c>
      <c r="CC204" s="1">
        <v>-0.77310933645905</v>
      </c>
      <c r="CD204" s="1">
        <v>-0.77505496787131</v>
      </c>
      <c r="CE204" s="1">
        <v>890.74520012524</v>
      </c>
      <c r="CF204" s="1">
        <v>1012.92343849</v>
      </c>
    </row>
    <row r="205" spans="1:84">
      <c r="A205" s="1">
        <v>397.26947031365</v>
      </c>
      <c r="B205" s="1">
        <v>0.037244042643359</v>
      </c>
      <c r="C205" s="1">
        <v>84493840205850</v>
      </c>
      <c r="D205" s="1">
        <v>84545306757888</v>
      </c>
      <c r="E205" s="1">
        <v>84055289489775</v>
      </c>
      <c r="F205" s="1">
        <v>84282180978535</v>
      </c>
      <c r="G205" s="1">
        <v>77773077165620</v>
      </c>
      <c r="H205" s="1">
        <v>80183309825006</v>
      </c>
      <c r="I205" s="1">
        <v>84943208537843</v>
      </c>
      <c r="J205" s="1">
        <v>82630908714803</v>
      </c>
      <c r="K205" s="1">
        <v>83042711157087</v>
      </c>
      <c r="L205" s="1">
        <v>84191028527397</v>
      </c>
      <c r="M205" s="1">
        <v>83034614155281</v>
      </c>
      <c r="N205" s="1">
        <v>83850509038026</v>
      </c>
      <c r="O205" s="1">
        <v>83604833391529</v>
      </c>
      <c r="P205" s="1">
        <v>83201587661333</v>
      </c>
      <c r="Q205" s="1">
        <v>82006014447268</v>
      </c>
      <c r="R205" s="1">
        <v>83411870980053</v>
      </c>
      <c r="S205" s="1">
        <v>82814586313239</v>
      </c>
      <c r="T205" s="1">
        <v>85025721670681</v>
      </c>
      <c r="U205" s="1">
        <v>84771217926079</v>
      </c>
      <c r="V205" s="1">
        <v>84131322201976</v>
      </c>
      <c r="W205" s="1">
        <v>84689208331699</v>
      </c>
      <c r="X205" s="1">
        <v>84584263451586</v>
      </c>
      <c r="Y205" s="1">
        <v>82738546354084</v>
      </c>
      <c r="Z205" s="1">
        <v>85464678461633</v>
      </c>
      <c r="AA205" s="2">
        <v>6.355e-6</v>
      </c>
      <c r="AB205" s="2">
        <v>6.355e-6</v>
      </c>
      <c r="AC205" s="2">
        <v>6.355e-6</v>
      </c>
      <c r="AD205" s="2">
        <v>6.355e-6</v>
      </c>
      <c r="AE205" s="2">
        <v>6.355e-6</v>
      </c>
      <c r="AF205" s="2">
        <v>6.355e-6</v>
      </c>
      <c r="AG205" s="2">
        <v>6.355e-6</v>
      </c>
      <c r="AH205" s="2">
        <v>6.355e-6</v>
      </c>
      <c r="AI205" s="2">
        <v>6.355e-6</v>
      </c>
      <c r="AJ205" s="2">
        <v>6.355e-6</v>
      </c>
      <c r="AK205" s="2">
        <v>6.355e-6</v>
      </c>
      <c r="AL205" s="2">
        <v>6.355e-6</v>
      </c>
      <c r="AM205" s="2">
        <v>6.355e-6</v>
      </c>
      <c r="AN205" s="2">
        <v>6.355e-6</v>
      </c>
      <c r="AO205" s="2">
        <v>6.355e-6</v>
      </c>
      <c r="AP205" s="2">
        <v>6.355e-6</v>
      </c>
      <c r="AQ205" s="2">
        <v>6.355e-6</v>
      </c>
      <c r="AR205" s="2">
        <v>6.355e-6</v>
      </c>
      <c r="AS205" s="2">
        <v>6.355e-6</v>
      </c>
      <c r="AT205" s="2">
        <v>6.355e-6</v>
      </c>
      <c r="AU205" s="2">
        <v>6.355e-6</v>
      </c>
      <c r="AV205" s="2">
        <v>6.355e-6</v>
      </c>
      <c r="AW205" s="2">
        <v>6.355e-6</v>
      </c>
      <c r="AX205" s="2">
        <v>6.355e-6</v>
      </c>
      <c r="AY205" s="1">
        <v>0.040255632497537</v>
      </c>
      <c r="AZ205" s="2">
        <v>2.8641427394757e-6</v>
      </c>
      <c r="BA205" s="2">
        <v>2.4633107760836e-6</v>
      </c>
      <c r="BB205" s="2">
        <v>1.6101457018697e-6</v>
      </c>
      <c r="BC205" s="2">
        <v>6.8612843524208e-6</v>
      </c>
      <c r="BD205" s="2">
        <v>-2.3139359047586e-5</v>
      </c>
      <c r="BE205" s="2">
        <v>-1.7346738984642e-5</v>
      </c>
      <c r="BF205" s="2">
        <v>-1.7940141670898e-6</v>
      </c>
      <c r="BG205" s="2">
        <v>-9.6066323374894e-6</v>
      </c>
      <c r="BH205" s="2">
        <v>-3.3301620892691e-6</v>
      </c>
      <c r="BI205" s="2">
        <v>-6.6624247546298e-6</v>
      </c>
      <c r="BJ205" s="2">
        <v>-7.9796125099865e-6</v>
      </c>
      <c r="BK205" s="2">
        <v>5.7052250643176e-6</v>
      </c>
      <c r="BL205" s="2">
        <v>-7.909491860743e-6</v>
      </c>
      <c r="BM205" s="2">
        <v>-9.0594012783465e-6</v>
      </c>
      <c r="BN205" s="2">
        <v>-1.460728693714e-5</v>
      </c>
      <c r="BO205" s="2">
        <v>-8.6520443667466e-6</v>
      </c>
      <c r="BP205" s="2">
        <v>-8.9477952861278e-6</v>
      </c>
      <c r="BQ205" s="2">
        <v>2.4418068650959e-6</v>
      </c>
      <c r="BR205" s="2">
        <v>1.1048176273305e-6</v>
      </c>
      <c r="BS205" s="2">
        <v>-4.8506712880719e-6</v>
      </c>
      <c r="BT205" s="2">
        <v>-5.406255812918e-6</v>
      </c>
      <c r="BU205" s="2">
        <v>-1.7779741086815e-6</v>
      </c>
      <c r="BV205" s="2">
        <v>2.5989064541898e-6</v>
      </c>
      <c r="BW205" s="2">
        <v>1.8801840166979e-6</v>
      </c>
      <c r="BX205" s="1">
        <v>26292868.872711</v>
      </c>
      <c r="BY205" s="1">
        <v>63669466.665479</v>
      </c>
      <c r="BZ205" s="1">
        <v>-0.019788063072753</v>
      </c>
      <c r="CA205" s="1">
        <v>-0.017384406504603</v>
      </c>
      <c r="CB205" s="1">
        <v>0.038946776573626</v>
      </c>
      <c r="CC205" s="1">
        <v>-0.77720165767435</v>
      </c>
      <c r="CD205" s="1">
        <v>-0.77906962595778</v>
      </c>
      <c r="CE205" s="1">
        <v>891.10485627397</v>
      </c>
      <c r="CF205" s="1">
        <v>1013.420581257</v>
      </c>
    </row>
    <row r="206" spans="1:84">
      <c r="A206" s="1">
        <v>399.26947031365</v>
      </c>
      <c r="B206" s="1">
        <v>0.037446127089071</v>
      </c>
      <c r="C206" s="1">
        <v>84482558080814</v>
      </c>
      <c r="D206" s="1">
        <v>84535221256608</v>
      </c>
      <c r="E206" s="1">
        <v>84039363794083</v>
      </c>
      <c r="F206" s="1">
        <v>84268547396381</v>
      </c>
      <c r="G206" s="1">
        <v>77716713431336</v>
      </c>
      <c r="H206" s="1">
        <v>80143970949100</v>
      </c>
      <c r="I206" s="1">
        <v>84935966614418</v>
      </c>
      <c r="J206" s="1">
        <v>82608448753336</v>
      </c>
      <c r="K206" s="1">
        <v>83020994806450</v>
      </c>
      <c r="L206" s="1">
        <v>84178605006172</v>
      </c>
      <c r="M206" s="1">
        <v>83013712321874</v>
      </c>
      <c r="N206" s="1">
        <v>83835407861916</v>
      </c>
      <c r="O206" s="1">
        <v>83588393764407</v>
      </c>
      <c r="P206" s="1">
        <v>83182434351478</v>
      </c>
      <c r="Q206" s="1">
        <v>81979315297975</v>
      </c>
      <c r="R206" s="1">
        <v>83393935527270</v>
      </c>
      <c r="S206" s="1">
        <v>82791653907034</v>
      </c>
      <c r="T206" s="1">
        <v>85018501109804</v>
      </c>
      <c r="U206" s="1">
        <v>84761834095985</v>
      </c>
      <c r="V206" s="1">
        <v>84118507348123</v>
      </c>
      <c r="W206" s="1">
        <v>84680183004226</v>
      </c>
      <c r="X206" s="1">
        <v>84572903520834</v>
      </c>
      <c r="Y206" s="1">
        <v>82714829091375</v>
      </c>
      <c r="Z206" s="1">
        <v>85461069574162</v>
      </c>
      <c r="AA206" s="2">
        <v>6.355e-6</v>
      </c>
      <c r="AB206" s="2">
        <v>6.355e-6</v>
      </c>
      <c r="AC206" s="2">
        <v>6.355e-6</v>
      </c>
      <c r="AD206" s="2">
        <v>6.355e-6</v>
      </c>
      <c r="AE206" s="2">
        <v>6.355e-6</v>
      </c>
      <c r="AF206" s="2">
        <v>6.355e-6</v>
      </c>
      <c r="AG206" s="2">
        <v>6.355e-6</v>
      </c>
      <c r="AH206" s="2">
        <v>6.355e-6</v>
      </c>
      <c r="AI206" s="2">
        <v>6.355e-6</v>
      </c>
      <c r="AJ206" s="2">
        <v>6.355e-6</v>
      </c>
      <c r="AK206" s="2">
        <v>6.355e-6</v>
      </c>
      <c r="AL206" s="2">
        <v>6.355e-6</v>
      </c>
      <c r="AM206" s="2">
        <v>6.355e-6</v>
      </c>
      <c r="AN206" s="2">
        <v>6.355e-6</v>
      </c>
      <c r="AO206" s="2">
        <v>6.355e-6</v>
      </c>
      <c r="AP206" s="2">
        <v>6.355e-6</v>
      </c>
      <c r="AQ206" s="2">
        <v>6.355e-6</v>
      </c>
      <c r="AR206" s="2">
        <v>6.355e-6</v>
      </c>
      <c r="AS206" s="2">
        <v>6.355e-6</v>
      </c>
      <c r="AT206" s="2">
        <v>6.355e-6</v>
      </c>
      <c r="AU206" s="2">
        <v>6.355e-6</v>
      </c>
      <c r="AV206" s="2">
        <v>6.355e-6</v>
      </c>
      <c r="AW206" s="2">
        <v>6.355e-6</v>
      </c>
      <c r="AX206" s="2">
        <v>6.355e-6</v>
      </c>
      <c r="AY206" s="1">
        <v>0.040460077012169</v>
      </c>
      <c r="AZ206" s="2">
        <v>2.8634177759713e-6</v>
      </c>
      <c r="BA206" s="2">
        <v>2.4635523190003e-6</v>
      </c>
      <c r="BB206" s="2">
        <v>1.6126333373922e-6</v>
      </c>
      <c r="BC206" s="2">
        <v>6.8630438989941e-6</v>
      </c>
      <c r="BD206" s="2">
        <v>-2.3133133049259e-5</v>
      </c>
      <c r="BE206" s="2">
        <v>-1.7340975205502e-5</v>
      </c>
      <c r="BF206" s="2">
        <v>-1.7912211325748e-6</v>
      </c>
      <c r="BG206" s="2">
        <v>-9.602693544432e-6</v>
      </c>
      <c r="BH206" s="2">
        <v>-3.3274100351804e-6</v>
      </c>
      <c r="BI206" s="2">
        <v>-6.6626662290882e-6</v>
      </c>
      <c r="BJ206" s="2">
        <v>-7.9768099722001e-6</v>
      </c>
      <c r="BK206" s="2">
        <v>5.703968190819e-6</v>
      </c>
      <c r="BL206" s="2">
        <v>-7.904656108224e-6</v>
      </c>
      <c r="BM206" s="2">
        <v>-9.0573305668749e-6</v>
      </c>
      <c r="BN206" s="2">
        <v>-1.4607907131846e-5</v>
      </c>
      <c r="BO206" s="2">
        <v>-8.6480706829257e-6</v>
      </c>
      <c r="BP206" s="2">
        <v>-8.9433050205618e-6</v>
      </c>
      <c r="BQ206" s="2">
        <v>2.440471819492e-6</v>
      </c>
      <c r="BR206" s="2">
        <v>1.1041149269398e-6</v>
      </c>
      <c r="BS206" s="2">
        <v>-4.8480568475333e-6</v>
      </c>
      <c r="BT206" s="2">
        <v>-5.4030160573652e-6</v>
      </c>
      <c r="BU206" s="2">
        <v>-1.7800897284281e-6</v>
      </c>
      <c r="BV206" s="2">
        <v>2.5934917260584e-6</v>
      </c>
      <c r="BW206" s="2">
        <v>1.8823851540558e-6</v>
      </c>
      <c r="BX206" s="1">
        <v>26355425.2614</v>
      </c>
      <c r="BY206" s="1">
        <v>64021451.552933</v>
      </c>
      <c r="BZ206" s="1">
        <v>-0.019889947543658</v>
      </c>
      <c r="CA206" s="1">
        <v>-0.017474126255076</v>
      </c>
      <c r="CB206" s="1">
        <v>0.03913900763278</v>
      </c>
      <c r="CC206" s="1">
        <v>-0.78129581233042</v>
      </c>
      <c r="CD206" s="1">
        <v>-0.78308695195244</v>
      </c>
      <c r="CE206" s="1">
        <v>891.46407612245</v>
      </c>
      <c r="CF206" s="1">
        <v>1013.9170353452</v>
      </c>
    </row>
    <row r="207" spans="1:84">
      <c r="A207" s="1">
        <v>401.26947031365</v>
      </c>
      <c r="B207" s="1">
        <v>0.037648210218773</v>
      </c>
      <c r="C207" s="1">
        <v>84471251755598</v>
      </c>
      <c r="D207" s="1">
        <v>84525123065965</v>
      </c>
      <c r="E207" s="1">
        <v>84023397816818</v>
      </c>
      <c r="F207" s="1">
        <v>84254877495101</v>
      </c>
      <c r="G207" s="1">
        <v>77660350423640</v>
      </c>
      <c r="H207" s="1">
        <v>80104640289891</v>
      </c>
      <c r="I207" s="1">
        <v>84928712420766</v>
      </c>
      <c r="J207" s="1">
        <v>82585988685544</v>
      </c>
      <c r="K207" s="1">
        <v>82999256027075</v>
      </c>
      <c r="L207" s="1">
        <v>84166166602169</v>
      </c>
      <c r="M207" s="1">
        <v>82992786801498</v>
      </c>
      <c r="N207" s="1">
        <v>83820284914848</v>
      </c>
      <c r="O207" s="1">
        <v>83571944229926</v>
      </c>
      <c r="P207" s="1">
        <v>83163268782591</v>
      </c>
      <c r="Q207" s="1">
        <v>81952601448067</v>
      </c>
      <c r="R207" s="1">
        <v>83375989205945</v>
      </c>
      <c r="S207" s="1">
        <v>82768693432177</v>
      </c>
      <c r="T207" s="1">
        <v>85011266850664</v>
      </c>
      <c r="U207" s="1">
        <v>84752432943059</v>
      </c>
      <c r="V207" s="1">
        <v>84105676992820</v>
      </c>
      <c r="W207" s="1">
        <v>84671142404223</v>
      </c>
      <c r="X207" s="1">
        <v>84561512677378</v>
      </c>
      <c r="Y207" s="1">
        <v>82691076941580</v>
      </c>
      <c r="Z207" s="1">
        <v>85457449674510</v>
      </c>
      <c r="AA207" s="2">
        <v>6.355e-6</v>
      </c>
      <c r="AB207" s="2">
        <v>6.355e-6</v>
      </c>
      <c r="AC207" s="2">
        <v>6.355e-6</v>
      </c>
      <c r="AD207" s="2">
        <v>6.355e-6</v>
      </c>
      <c r="AE207" s="2">
        <v>6.355e-6</v>
      </c>
      <c r="AF207" s="2">
        <v>6.355e-6</v>
      </c>
      <c r="AG207" s="2">
        <v>6.355e-6</v>
      </c>
      <c r="AH207" s="2">
        <v>6.355e-6</v>
      </c>
      <c r="AI207" s="2">
        <v>6.355e-6</v>
      </c>
      <c r="AJ207" s="2">
        <v>6.355e-6</v>
      </c>
      <c r="AK207" s="2">
        <v>6.355e-6</v>
      </c>
      <c r="AL207" s="2">
        <v>6.355e-6</v>
      </c>
      <c r="AM207" s="2">
        <v>6.355e-6</v>
      </c>
      <c r="AN207" s="2">
        <v>6.355e-6</v>
      </c>
      <c r="AO207" s="2">
        <v>6.355e-6</v>
      </c>
      <c r="AP207" s="2">
        <v>6.355e-6</v>
      </c>
      <c r="AQ207" s="2">
        <v>6.355e-6</v>
      </c>
      <c r="AR207" s="2">
        <v>6.355e-6</v>
      </c>
      <c r="AS207" s="2">
        <v>6.355e-6</v>
      </c>
      <c r="AT207" s="2">
        <v>6.355e-6</v>
      </c>
      <c r="AU207" s="2">
        <v>6.355e-6</v>
      </c>
      <c r="AV207" s="2">
        <v>6.355e-6</v>
      </c>
      <c r="AW207" s="2">
        <v>6.355e-6</v>
      </c>
      <c r="AX207" s="2">
        <v>6.355e-6</v>
      </c>
      <c r="AY207" s="1">
        <v>0.040664519810924</v>
      </c>
      <c r="AZ207" s="2">
        <v>2.8627559110018e-6</v>
      </c>
      <c r="BA207" s="2">
        <v>2.4636694117413e-6</v>
      </c>
      <c r="BB207" s="2">
        <v>1.6151127652178e-6</v>
      </c>
      <c r="BC207" s="2">
        <v>6.865210666153e-6</v>
      </c>
      <c r="BD207" s="2">
        <v>-2.3126967348838e-5</v>
      </c>
      <c r="BE207" s="2">
        <v>-1.7335131584249e-5</v>
      </c>
      <c r="BF207" s="2">
        <v>-1.7884139246383e-6</v>
      </c>
      <c r="BG207" s="2">
        <v>-9.5987564355397e-6</v>
      </c>
      <c r="BH207" s="2">
        <v>-3.3246045581307e-6</v>
      </c>
      <c r="BI207" s="2">
        <v>-6.6629277881933e-6</v>
      </c>
      <c r="BJ207" s="2">
        <v>-7.9740226684203e-6</v>
      </c>
      <c r="BK207" s="2">
        <v>5.7026959850012e-6</v>
      </c>
      <c r="BL207" s="2">
        <v>-7.899800752612e-6</v>
      </c>
      <c r="BM207" s="2">
        <v>-9.0552051093527e-6</v>
      </c>
      <c r="BN207" s="2">
        <v>-1.4608498491117e-5</v>
      </c>
      <c r="BO207" s="2">
        <v>-8.6438742199685e-6</v>
      </c>
      <c r="BP207" s="2">
        <v>-8.9387011604798e-6</v>
      </c>
      <c r="BQ207" s="2">
        <v>2.4391172983232e-6</v>
      </c>
      <c r="BR207" s="2">
        <v>1.1033289251998e-6</v>
      </c>
      <c r="BS207" s="2">
        <v>-4.8453307248062e-6</v>
      </c>
      <c r="BT207" s="2">
        <v>-5.3997703025123e-6</v>
      </c>
      <c r="BU207" s="2">
        <v>-1.7818044025512e-6</v>
      </c>
      <c r="BV207" s="2">
        <v>2.5876871759962e-6</v>
      </c>
      <c r="BW207" s="2">
        <v>1.8846143182767e-6</v>
      </c>
      <c r="BX207" s="1">
        <v>26418007.003042</v>
      </c>
      <c r="BY207" s="1">
        <v>64373485.035283</v>
      </c>
      <c r="BZ207" s="1">
        <v>-0.019991808283946</v>
      </c>
      <c r="CA207" s="1">
        <v>-0.017563833195831</v>
      </c>
      <c r="CB207" s="1">
        <v>0.039331201210815</v>
      </c>
      <c r="CC207" s="1">
        <v>-0.78539218972584</v>
      </c>
      <c r="CD207" s="1">
        <v>-0.78710651514789</v>
      </c>
      <c r="CE207" s="1">
        <v>891.8228447815</v>
      </c>
      <c r="CF207" s="1">
        <v>1014.4128059784</v>
      </c>
    </row>
    <row r="208" spans="1:84">
      <c r="A208" s="1">
        <v>403.26947031365</v>
      </c>
      <c r="B208" s="1">
        <v>0.037850291770358</v>
      </c>
      <c r="C208" s="1">
        <v>84459921330747</v>
      </c>
      <c r="D208" s="1">
        <v>84515012306000</v>
      </c>
      <c r="E208" s="1">
        <v>84007391875483</v>
      </c>
      <c r="F208" s="1">
        <v>84241171553336</v>
      </c>
      <c r="G208" s="1">
        <v>77603989745163</v>
      </c>
      <c r="H208" s="1">
        <v>80065318894659</v>
      </c>
      <c r="I208" s="1">
        <v>84921446126638</v>
      </c>
      <c r="J208" s="1">
        <v>82563529078583</v>
      </c>
      <c r="K208" s="1">
        <v>82977495353944</v>
      </c>
      <c r="L208" s="1">
        <v>84153713501517</v>
      </c>
      <c r="M208" s="1">
        <v>82971838130451</v>
      </c>
      <c r="N208" s="1">
        <v>83805140417041</v>
      </c>
      <c r="O208" s="1">
        <v>83555485183509</v>
      </c>
      <c r="P208" s="1">
        <v>83144091486995</v>
      </c>
      <c r="Q208" s="1">
        <v>81925873478503</v>
      </c>
      <c r="R208" s="1">
        <v>83358032479873</v>
      </c>
      <c r="S208" s="1">
        <v>82745705260214</v>
      </c>
      <c r="T208" s="1">
        <v>85004019007353</v>
      </c>
      <c r="U208" s="1">
        <v>84743014648701</v>
      </c>
      <c r="V208" s="1">
        <v>84092831455511</v>
      </c>
      <c r="W208" s="1">
        <v>84662086623325</v>
      </c>
      <c r="X208" s="1">
        <v>84550091087786</v>
      </c>
      <c r="Y208" s="1">
        <v>82667290286880</v>
      </c>
      <c r="Z208" s="1">
        <v>85453818785564</v>
      </c>
      <c r="AA208" s="2">
        <v>6.355e-6</v>
      </c>
      <c r="AB208" s="2">
        <v>6.355e-6</v>
      </c>
      <c r="AC208" s="2">
        <v>6.355e-6</v>
      </c>
      <c r="AD208" s="2">
        <v>6.355e-6</v>
      </c>
      <c r="AE208" s="2">
        <v>6.355e-6</v>
      </c>
      <c r="AF208" s="2">
        <v>6.355e-6</v>
      </c>
      <c r="AG208" s="2">
        <v>6.355e-6</v>
      </c>
      <c r="AH208" s="2">
        <v>6.355e-6</v>
      </c>
      <c r="AI208" s="2">
        <v>6.355e-6</v>
      </c>
      <c r="AJ208" s="2">
        <v>6.355e-6</v>
      </c>
      <c r="AK208" s="2">
        <v>6.355e-6</v>
      </c>
      <c r="AL208" s="2">
        <v>6.355e-6</v>
      </c>
      <c r="AM208" s="2">
        <v>6.355e-6</v>
      </c>
      <c r="AN208" s="2">
        <v>6.355e-6</v>
      </c>
      <c r="AO208" s="2">
        <v>6.355e-6</v>
      </c>
      <c r="AP208" s="2">
        <v>6.355e-6</v>
      </c>
      <c r="AQ208" s="2">
        <v>6.355e-6</v>
      </c>
      <c r="AR208" s="2">
        <v>6.355e-6</v>
      </c>
      <c r="AS208" s="2">
        <v>6.355e-6</v>
      </c>
      <c r="AT208" s="2">
        <v>6.355e-6</v>
      </c>
      <c r="AU208" s="2">
        <v>6.355e-6</v>
      </c>
      <c r="AV208" s="2">
        <v>6.355e-6</v>
      </c>
      <c r="AW208" s="2">
        <v>6.355e-6</v>
      </c>
      <c r="AX208" s="2">
        <v>6.355e-6</v>
      </c>
      <c r="AY208" s="1">
        <v>0.040868960880995</v>
      </c>
      <c r="AZ208" s="2">
        <v>2.8620859485479e-6</v>
      </c>
      <c r="BA208" s="2">
        <v>2.463798491235e-6</v>
      </c>
      <c r="BB208" s="2">
        <v>1.6175968862786e-6</v>
      </c>
      <c r="BC208" s="2">
        <v>6.8667681074466e-6</v>
      </c>
      <c r="BD208" s="2">
        <v>-2.3120838521342e-5</v>
      </c>
      <c r="BE208" s="2">
        <v>-1.7329239328525e-5</v>
      </c>
      <c r="BF208" s="2">
        <v>-1.7855920421563e-6</v>
      </c>
      <c r="BG208" s="2">
        <v>-9.5947292175405e-6</v>
      </c>
      <c r="BH208" s="2">
        <v>-3.3217321203673e-6</v>
      </c>
      <c r="BI208" s="2">
        <v>-6.6631955493685e-6</v>
      </c>
      <c r="BJ208" s="2">
        <v>-7.9712873811258e-6</v>
      </c>
      <c r="BK208" s="2">
        <v>5.7014536396005e-6</v>
      </c>
      <c r="BL208" s="2">
        <v>-7.8949088402352e-6</v>
      </c>
      <c r="BM208" s="2">
        <v>-9.0530939672325e-6</v>
      </c>
      <c r="BN208" s="2">
        <v>-1.4609066890561e-5</v>
      </c>
      <c r="BO208" s="2">
        <v>-8.6398472111542e-6</v>
      </c>
      <c r="BP208" s="2">
        <v>-8.934044921344e-6</v>
      </c>
      <c r="BQ208" s="2">
        <v>2.4377377900352e-6</v>
      </c>
      <c r="BR208" s="2">
        <v>1.1024582036968e-6</v>
      </c>
      <c r="BS208" s="2">
        <v>-4.8424934503757e-6</v>
      </c>
      <c r="BT208" s="2">
        <v>-5.3965473704553e-6</v>
      </c>
      <c r="BU208" s="2">
        <v>-1.7836977105587e-6</v>
      </c>
      <c r="BV208" s="2">
        <v>2.5817925892145e-6</v>
      </c>
      <c r="BW208" s="2">
        <v>1.8868710485424e-6</v>
      </c>
      <c r="BX208" s="1">
        <v>26480613.70112</v>
      </c>
      <c r="BY208" s="1">
        <v>64725565.140086</v>
      </c>
      <c r="BZ208" s="1">
        <v>-0.02009364526216</v>
      </c>
      <c r="CA208" s="1">
        <v>-0.017653527283762</v>
      </c>
      <c r="CB208" s="1">
        <v>0.039523357322261</v>
      </c>
      <c r="CC208" s="1">
        <v>-0.78949058910415</v>
      </c>
      <c r="CD208" s="1">
        <v>-0.7911285865302</v>
      </c>
      <c r="CE208" s="1">
        <v>892.18120835907</v>
      </c>
      <c r="CF208" s="1">
        <v>1014.907937915</v>
      </c>
    </row>
    <row r="209" spans="1:84">
      <c r="A209" s="1">
        <v>405.26947031365</v>
      </c>
      <c r="B209" s="1">
        <v>0.038052371758266</v>
      </c>
      <c r="C209" s="1">
        <v>84448566922067</v>
      </c>
      <c r="D209" s="1">
        <v>84504889094418</v>
      </c>
      <c r="E209" s="1">
        <v>83991346299263</v>
      </c>
      <c r="F209" s="1">
        <v>84227429870040</v>
      </c>
      <c r="G209" s="1">
        <v>77547632985134</v>
      </c>
      <c r="H209" s="1">
        <v>80026007830227</v>
      </c>
      <c r="I209" s="1">
        <v>84914167889108</v>
      </c>
      <c r="J209" s="1">
        <v>82541070491854</v>
      </c>
      <c r="K209" s="1">
        <v>82955713312768</v>
      </c>
      <c r="L209" s="1">
        <v>84141245969924</v>
      </c>
      <c r="M209" s="1">
        <v>82950866652600</v>
      </c>
      <c r="N209" s="1">
        <v>83789974574155</v>
      </c>
      <c r="O209" s="1">
        <v>83539017006629</v>
      </c>
      <c r="P209" s="1">
        <v>83124902976567</v>
      </c>
      <c r="Q209" s="1">
        <v>81899131990466</v>
      </c>
      <c r="R209" s="1">
        <v>83340065360914</v>
      </c>
      <c r="S209" s="1">
        <v>82722689762018</v>
      </c>
      <c r="T209" s="1">
        <v>84996757711584</v>
      </c>
      <c r="U209" s="1">
        <v>84733579397961</v>
      </c>
      <c r="V209" s="1">
        <v>84079971094935</v>
      </c>
      <c r="W209" s="1">
        <v>84653015742640</v>
      </c>
      <c r="X209" s="1">
        <v>84538638938456</v>
      </c>
      <c r="Y209" s="1">
        <v>82643469436299</v>
      </c>
      <c r="Z209" s="1">
        <v>85450176925669</v>
      </c>
      <c r="AA209" s="2">
        <v>6.355e-6</v>
      </c>
      <c r="AB209" s="2">
        <v>6.355e-6</v>
      </c>
      <c r="AC209" s="2">
        <v>6.355e-6</v>
      </c>
      <c r="AD209" s="2">
        <v>6.355e-6</v>
      </c>
      <c r="AE209" s="2">
        <v>6.355e-6</v>
      </c>
      <c r="AF209" s="2">
        <v>6.355e-6</v>
      </c>
      <c r="AG209" s="2">
        <v>6.355e-6</v>
      </c>
      <c r="AH209" s="2">
        <v>6.355e-6</v>
      </c>
      <c r="AI209" s="2">
        <v>6.355e-6</v>
      </c>
      <c r="AJ209" s="2">
        <v>6.355e-6</v>
      </c>
      <c r="AK209" s="2">
        <v>6.355e-6</v>
      </c>
      <c r="AL209" s="2">
        <v>6.355e-6</v>
      </c>
      <c r="AM209" s="2">
        <v>6.355e-6</v>
      </c>
      <c r="AN209" s="2">
        <v>6.355e-6</v>
      </c>
      <c r="AO209" s="2">
        <v>6.355e-6</v>
      </c>
      <c r="AP209" s="2">
        <v>6.355e-6</v>
      </c>
      <c r="AQ209" s="2">
        <v>6.355e-6</v>
      </c>
      <c r="AR209" s="2">
        <v>6.355e-6</v>
      </c>
      <c r="AS209" s="2">
        <v>6.355e-6</v>
      </c>
      <c r="AT209" s="2">
        <v>6.355e-6</v>
      </c>
      <c r="AU209" s="2">
        <v>6.355e-6</v>
      </c>
      <c r="AV209" s="2">
        <v>6.355e-6</v>
      </c>
      <c r="AW209" s="2">
        <v>6.355e-6</v>
      </c>
      <c r="AX209" s="2">
        <v>6.355e-6</v>
      </c>
      <c r="AY209" s="1">
        <v>0.041073400215402</v>
      </c>
      <c r="AZ209" s="2">
        <v>2.8616217198141e-6</v>
      </c>
      <c r="BA209" s="2">
        <v>2.4639291779068e-6</v>
      </c>
      <c r="BB209" s="2">
        <v>1.6200877100184e-6</v>
      </c>
      <c r="BC209" s="2">
        <v>6.8681614085509e-6</v>
      </c>
      <c r="BD209" s="2">
        <v>-2.3114780782799e-5</v>
      </c>
      <c r="BE209" s="2">
        <v>-1.7323243303203e-5</v>
      </c>
      <c r="BF209" s="2">
        <v>-1.7827568981743e-6</v>
      </c>
      <c r="BG209" s="2">
        <v>-9.5907208130569e-6</v>
      </c>
      <c r="BH209" s="2">
        <v>-3.3187195741672e-6</v>
      </c>
      <c r="BI209" s="2">
        <v>-6.6634386627433e-6</v>
      </c>
      <c r="BJ209" s="2">
        <v>-7.9686276761728e-6</v>
      </c>
      <c r="BK209" s="2">
        <v>5.7002379214993e-6</v>
      </c>
      <c r="BL209" s="2">
        <v>-7.8899917873783e-6</v>
      </c>
      <c r="BM209" s="2">
        <v>-9.0509512651773e-6</v>
      </c>
      <c r="BN209" s="2">
        <v>-1.4609599765998e-5</v>
      </c>
      <c r="BO209" s="2">
        <v>-8.6359161127519e-6</v>
      </c>
      <c r="BP209" s="2">
        <v>-8.9293198355917e-6</v>
      </c>
      <c r="BQ209" s="2">
        <v>2.4363361035446e-6</v>
      </c>
      <c r="BR209" s="2">
        <v>1.1015005284423e-6</v>
      </c>
      <c r="BS209" s="2">
        <v>-4.8394787475811e-6</v>
      </c>
      <c r="BT209" s="2">
        <v>-5.3933282211865e-6</v>
      </c>
      <c r="BU209" s="2">
        <v>-1.7857635930542e-6</v>
      </c>
      <c r="BV209" s="2">
        <v>2.5757571630783e-6</v>
      </c>
      <c r="BW209" s="2">
        <v>1.8891277883712e-6</v>
      </c>
      <c r="BX209" s="1">
        <v>26543245.051958</v>
      </c>
      <c r="BY209" s="1">
        <v>65077690.416856</v>
      </c>
      <c r="BZ209" s="1">
        <v>-0.020195458497545</v>
      </c>
      <c r="CA209" s="1">
        <v>-0.017743208546136</v>
      </c>
      <c r="CB209" s="1">
        <v>0.039715475981185</v>
      </c>
      <c r="CC209" s="1">
        <v>-0.79359039158311</v>
      </c>
      <c r="CD209" s="1">
        <v>-0.79515237777199</v>
      </c>
      <c r="CE209" s="1">
        <v>892.5391484033</v>
      </c>
      <c r="CF209" s="1">
        <v>1015.4024067919</v>
      </c>
    </row>
    <row r="210" spans="1:84">
      <c r="A210" s="1">
        <v>407.26947031365</v>
      </c>
      <c r="B210" s="1">
        <v>0.038254450295342</v>
      </c>
      <c r="C210" s="1">
        <v>84437188623654</v>
      </c>
      <c r="D210" s="1">
        <v>84494753558966</v>
      </c>
      <c r="E210" s="1">
        <v>83975261421343</v>
      </c>
      <c r="F210" s="1">
        <v>84213652658848</v>
      </c>
      <c r="G210" s="1">
        <v>77491281701387</v>
      </c>
      <c r="H210" s="1">
        <v>79986708194728</v>
      </c>
      <c r="I210" s="1">
        <v>84906877868623</v>
      </c>
      <c r="J210" s="1">
        <v>82518613474365</v>
      </c>
      <c r="K210" s="1">
        <v>82933910465562</v>
      </c>
      <c r="L210" s="1">
        <v>84128764276092</v>
      </c>
      <c r="M210" s="1">
        <v>82929872768960</v>
      </c>
      <c r="N210" s="1">
        <v>83774787618862</v>
      </c>
      <c r="O210" s="1">
        <v>83522540072384</v>
      </c>
      <c r="P210" s="1">
        <v>83105703795835</v>
      </c>
      <c r="Q210" s="1">
        <v>81872377586371</v>
      </c>
      <c r="R210" s="1">
        <v>83322088255407</v>
      </c>
      <c r="S210" s="1">
        <v>82699647230653</v>
      </c>
      <c r="T210" s="1">
        <v>84989483079400</v>
      </c>
      <c r="U210" s="1">
        <v>84724127386057</v>
      </c>
      <c r="V210" s="1">
        <v>84067096311591</v>
      </c>
      <c r="W210" s="1">
        <v>84643929856957</v>
      </c>
      <c r="X210" s="1">
        <v>84527156394785</v>
      </c>
      <c r="Y210" s="1">
        <v>82619614708280</v>
      </c>
      <c r="Z210" s="1">
        <v>85446524113941</v>
      </c>
      <c r="AA210" s="2">
        <v>6.355e-6</v>
      </c>
      <c r="AB210" s="2">
        <v>6.355e-6</v>
      </c>
      <c r="AC210" s="2">
        <v>6.355e-6</v>
      </c>
      <c r="AD210" s="2">
        <v>6.355e-6</v>
      </c>
      <c r="AE210" s="2">
        <v>6.355e-6</v>
      </c>
      <c r="AF210" s="2">
        <v>6.355e-6</v>
      </c>
      <c r="AG210" s="2">
        <v>6.355e-6</v>
      </c>
      <c r="AH210" s="2">
        <v>6.355e-6</v>
      </c>
      <c r="AI210" s="2">
        <v>6.355e-6</v>
      </c>
      <c r="AJ210" s="2">
        <v>6.355e-6</v>
      </c>
      <c r="AK210" s="2">
        <v>6.355e-6</v>
      </c>
      <c r="AL210" s="2">
        <v>6.355e-6</v>
      </c>
      <c r="AM210" s="2">
        <v>6.355e-6</v>
      </c>
      <c r="AN210" s="2">
        <v>6.355e-6</v>
      </c>
      <c r="AO210" s="2">
        <v>6.355e-6</v>
      </c>
      <c r="AP210" s="2">
        <v>6.355e-6</v>
      </c>
      <c r="AQ210" s="2">
        <v>6.355e-6</v>
      </c>
      <c r="AR210" s="2">
        <v>6.355e-6</v>
      </c>
      <c r="AS210" s="2">
        <v>6.355e-6</v>
      </c>
      <c r="AT210" s="2">
        <v>6.355e-6</v>
      </c>
      <c r="AU210" s="2">
        <v>6.355e-6</v>
      </c>
      <c r="AV210" s="2">
        <v>6.355e-6</v>
      </c>
      <c r="AW210" s="2">
        <v>6.355e-6</v>
      </c>
      <c r="AX210" s="2">
        <v>6.355e-6</v>
      </c>
      <c r="AY210" s="1">
        <v>0.041277837839717</v>
      </c>
      <c r="AZ210" s="2">
        <v>2.8623688955633e-6</v>
      </c>
      <c r="BA210" s="2">
        <v>2.4640644613391e-6</v>
      </c>
      <c r="BB210" s="2">
        <v>1.6225804375764e-6</v>
      </c>
      <c r="BC210" s="2">
        <v>6.8695625763679e-6</v>
      </c>
      <c r="BD210" s="2">
        <v>-2.3108793372635e-5</v>
      </c>
      <c r="BE210" s="2">
        <v>-1.7316985282545e-5</v>
      </c>
      <c r="BF210" s="2">
        <v>-1.7799106729663e-6</v>
      </c>
      <c r="BG210" s="2">
        <v>-9.5867449219677e-6</v>
      </c>
      <c r="BH210" s="2">
        <v>-3.3157847979096e-6</v>
      </c>
      <c r="BI210" s="2">
        <v>-6.6636611247229e-6</v>
      </c>
      <c r="BJ210" s="2">
        <v>-7.9659822541251e-6</v>
      </c>
      <c r="BK210" s="2">
        <v>5.6990493192725e-6</v>
      </c>
      <c r="BL210" s="2">
        <v>-7.8850370107284e-6</v>
      </c>
      <c r="BM210" s="2">
        <v>-9.0487603533919e-6</v>
      </c>
      <c r="BN210" s="2">
        <v>-1.4610100217729e-5</v>
      </c>
      <c r="BO210" s="2">
        <v>-8.6319300008039e-6</v>
      </c>
      <c r="BP210" s="2">
        <v>-8.9244881603792e-6</v>
      </c>
      <c r="BQ210" s="2">
        <v>2.4349097594432e-6</v>
      </c>
      <c r="BR210" s="2">
        <v>1.1004509901496e-6</v>
      </c>
      <c r="BS210" s="2">
        <v>-4.8363144467199e-6</v>
      </c>
      <c r="BT210" s="2">
        <v>-5.3901064334617e-6</v>
      </c>
      <c r="BU210" s="2">
        <v>-1.7876282685159e-6</v>
      </c>
      <c r="BV210" s="2">
        <v>2.569517406623e-6</v>
      </c>
      <c r="BW210" s="2">
        <v>1.8914222194854e-6</v>
      </c>
      <c r="BX210" s="1">
        <v>26605900.786977</v>
      </c>
      <c r="BY210" s="1">
        <v>65429859.649612</v>
      </c>
      <c r="BZ210" s="1">
        <v>-0.020297247873129</v>
      </c>
      <c r="CA210" s="1">
        <v>-0.017832877181236</v>
      </c>
      <c r="CB210" s="1">
        <v>0.039907557200258</v>
      </c>
      <c r="CC210" s="1">
        <v>-0.79769221090226</v>
      </c>
      <c r="CD210" s="1">
        <v>-0.79917859774062</v>
      </c>
      <c r="CE210" s="1">
        <v>892.89663191381</v>
      </c>
      <c r="CF210" s="1">
        <v>1015.8961975943</v>
      </c>
    </row>
    <row r="211" spans="1:84">
      <c r="A211" s="1">
        <v>409.26947031365</v>
      </c>
      <c r="B211" s="1">
        <v>0.038456527008127</v>
      </c>
      <c r="C211" s="1">
        <v>84425786526120</v>
      </c>
      <c r="D211" s="1">
        <v>84484605824374</v>
      </c>
      <c r="E211" s="1">
        <v>83959137573485</v>
      </c>
      <c r="F211" s="1">
        <v>84199840167607</v>
      </c>
      <c r="G211" s="1">
        <v>77434937477225</v>
      </c>
      <c r="H211" s="1">
        <v>79947421413490</v>
      </c>
      <c r="I211" s="1">
        <v>84899576218500</v>
      </c>
      <c r="J211" s="1">
        <v>82496158574110</v>
      </c>
      <c r="K211" s="1">
        <v>82912087379051</v>
      </c>
      <c r="L211" s="1">
        <v>84116268691069</v>
      </c>
      <c r="M211" s="1">
        <v>82908856852484</v>
      </c>
      <c r="N211" s="1">
        <v>83759579808145</v>
      </c>
      <c r="O211" s="1">
        <v>83506054735950</v>
      </c>
      <c r="P211" s="1">
        <v>83086494482124</v>
      </c>
      <c r="Q211" s="1">
        <v>81845610875719</v>
      </c>
      <c r="R211" s="1">
        <v>83304101607509</v>
      </c>
      <c r="S211" s="1">
        <v>82676577950093</v>
      </c>
      <c r="T211" s="1">
        <v>84982195234811</v>
      </c>
      <c r="U211" s="1">
        <v>84714658790241</v>
      </c>
      <c r="V211" s="1">
        <v>84054207539396</v>
      </c>
      <c r="W211" s="1">
        <v>84634829056456</v>
      </c>
      <c r="X211" s="1">
        <v>84515643661825</v>
      </c>
      <c r="Y211" s="1">
        <v>82595726415380</v>
      </c>
      <c r="Z211" s="1">
        <v>85442860367043</v>
      </c>
      <c r="AA211" s="2">
        <v>6.355e-6</v>
      </c>
      <c r="AB211" s="2">
        <v>6.355e-6</v>
      </c>
      <c r="AC211" s="2">
        <v>6.355e-6</v>
      </c>
      <c r="AD211" s="2">
        <v>6.355e-6</v>
      </c>
      <c r="AE211" s="2">
        <v>6.355e-6</v>
      </c>
      <c r="AF211" s="2">
        <v>6.355e-6</v>
      </c>
      <c r="AG211" s="2">
        <v>6.355e-6</v>
      </c>
      <c r="AH211" s="2">
        <v>6.355e-6</v>
      </c>
      <c r="AI211" s="2">
        <v>6.355e-6</v>
      </c>
      <c r="AJ211" s="2">
        <v>6.355e-6</v>
      </c>
      <c r="AK211" s="2">
        <v>6.355e-6</v>
      </c>
      <c r="AL211" s="2">
        <v>6.355e-6</v>
      </c>
      <c r="AM211" s="2">
        <v>6.355e-6</v>
      </c>
      <c r="AN211" s="2">
        <v>6.355e-6</v>
      </c>
      <c r="AO211" s="2">
        <v>6.355e-6</v>
      </c>
      <c r="AP211" s="2">
        <v>6.355e-6</v>
      </c>
      <c r="AQ211" s="2">
        <v>6.355e-6</v>
      </c>
      <c r="AR211" s="2">
        <v>6.355e-6</v>
      </c>
      <c r="AS211" s="2">
        <v>6.355e-6</v>
      </c>
      <c r="AT211" s="2">
        <v>6.355e-6</v>
      </c>
      <c r="AU211" s="2">
        <v>6.355e-6</v>
      </c>
      <c r="AV211" s="2">
        <v>6.355e-6</v>
      </c>
      <c r="AW211" s="2">
        <v>6.355e-6</v>
      </c>
      <c r="AX211" s="2">
        <v>6.355e-6</v>
      </c>
      <c r="AY211" s="1">
        <v>0.041482273660314</v>
      </c>
      <c r="AZ211" s="2">
        <v>2.8609412769694e-6</v>
      </c>
      <c r="BA211" s="2">
        <v>2.464199347199e-6</v>
      </c>
      <c r="BB211" s="2">
        <v>1.6251093183815e-6</v>
      </c>
      <c r="BC211" s="2">
        <v>6.8709082712612e-6</v>
      </c>
      <c r="BD211" s="2">
        <v>-2.3102879128851e-5</v>
      </c>
      <c r="BE211" s="2">
        <v>-1.7310680665608e-5</v>
      </c>
      <c r="BF211" s="2">
        <v>-1.7770495759165e-6</v>
      </c>
      <c r="BG211" s="2">
        <v>-9.5827522013312e-6</v>
      </c>
      <c r="BH211" s="2">
        <v>-3.3127314719752e-6</v>
      </c>
      <c r="BI211" s="2">
        <v>-6.6638751138062e-6</v>
      </c>
      <c r="BJ211" s="2">
        <v>-7.9634288159871e-6</v>
      </c>
      <c r="BK211" s="2">
        <v>5.6979034878596e-6</v>
      </c>
      <c r="BL211" s="2">
        <v>-7.8800055831949e-6</v>
      </c>
      <c r="BM211" s="2">
        <v>-9.0465294234191e-6</v>
      </c>
      <c r="BN211" s="2">
        <v>-1.4610567242486e-5</v>
      </c>
      <c r="BO211" s="2">
        <v>-8.6279142581626e-6</v>
      </c>
      <c r="BP211" s="2">
        <v>-8.9196173525486e-6</v>
      </c>
      <c r="BQ211" s="2">
        <v>2.4334809325049e-6</v>
      </c>
      <c r="BR211" s="2">
        <v>1.0993149014931e-6</v>
      </c>
      <c r="BS211" s="2">
        <v>-4.8328322963151e-6</v>
      </c>
      <c r="BT211" s="2">
        <v>-5.386911700365e-6</v>
      </c>
      <c r="BU211" s="2">
        <v>-1.7895854816368e-6</v>
      </c>
      <c r="BV211" s="2">
        <v>2.5630724810566e-6</v>
      </c>
      <c r="BW211" s="2">
        <v>1.8937393723928e-6</v>
      </c>
      <c r="BX211" s="1">
        <v>26668580.593828</v>
      </c>
      <c r="BY211" s="1">
        <v>65782071.392487</v>
      </c>
      <c r="BZ211" s="1">
        <v>-0.020399013126178</v>
      </c>
      <c r="CA211" s="1">
        <v>-0.017922533356184</v>
      </c>
      <c r="CB211" s="1">
        <v>0.04009960099478</v>
      </c>
      <c r="CC211" s="1">
        <v>-0.80179571246939</v>
      </c>
      <c r="CD211" s="1">
        <v>-0.80320687769239</v>
      </c>
      <c r="CE211" s="1">
        <v>893.25371315773</v>
      </c>
      <c r="CF211" s="1">
        <v>1016.389354989</v>
      </c>
    </row>
    <row r="212" spans="1:84">
      <c r="A212" s="1">
        <v>411.26947031365</v>
      </c>
      <c r="B212" s="1">
        <v>0.038658601779375</v>
      </c>
      <c r="C212" s="1">
        <v>84414360877819</v>
      </c>
      <c r="D212" s="1">
        <v>84474446025133</v>
      </c>
      <c r="E212" s="1">
        <v>83942975053792</v>
      </c>
      <c r="F212" s="1">
        <v>84185992642971</v>
      </c>
      <c r="G212" s="1">
        <v>77378601851013</v>
      </c>
      <c r="H212" s="1">
        <v>79908147832695</v>
      </c>
      <c r="I212" s="1">
        <v>84892263089632</v>
      </c>
      <c r="J212" s="1">
        <v>82473706341152</v>
      </c>
      <c r="K212" s="1">
        <v>82890244603607</v>
      </c>
      <c r="L212" s="1">
        <v>84103759456212</v>
      </c>
      <c r="M212" s="1">
        <v>82887819281037</v>
      </c>
      <c r="N212" s="1">
        <v>83744351368153</v>
      </c>
      <c r="O212" s="1">
        <v>83489561358929</v>
      </c>
      <c r="P212" s="1">
        <v>83067275579554</v>
      </c>
      <c r="Q212" s="1">
        <v>81818832445129</v>
      </c>
      <c r="R212" s="1">
        <v>83286105807065</v>
      </c>
      <c r="S212" s="1">
        <v>82653482089756</v>
      </c>
      <c r="T212" s="1">
        <v>84974894265569</v>
      </c>
      <c r="U212" s="1">
        <v>84705173835987</v>
      </c>
      <c r="V212" s="1">
        <v>84041305331184</v>
      </c>
      <c r="W212" s="1">
        <v>84625713405610</v>
      </c>
      <c r="X212" s="1">
        <v>84504100885991</v>
      </c>
      <c r="Y212" s="1">
        <v>82571804847333</v>
      </c>
      <c r="Z212" s="1">
        <v>85439185704532</v>
      </c>
      <c r="AA212" s="2">
        <v>6.355e-6</v>
      </c>
      <c r="AB212" s="2">
        <v>6.355e-6</v>
      </c>
      <c r="AC212" s="2">
        <v>6.355e-6</v>
      </c>
      <c r="AD212" s="2">
        <v>6.355e-6</v>
      </c>
      <c r="AE212" s="2">
        <v>6.355e-6</v>
      </c>
      <c r="AF212" s="2">
        <v>6.355e-6</v>
      </c>
      <c r="AG212" s="2">
        <v>6.355e-6</v>
      </c>
      <c r="AH212" s="2">
        <v>6.355e-6</v>
      </c>
      <c r="AI212" s="2">
        <v>6.355e-6</v>
      </c>
      <c r="AJ212" s="2">
        <v>6.355e-6</v>
      </c>
      <c r="AK212" s="2">
        <v>6.355e-6</v>
      </c>
      <c r="AL212" s="2">
        <v>6.355e-6</v>
      </c>
      <c r="AM212" s="2">
        <v>6.355e-6</v>
      </c>
      <c r="AN212" s="2">
        <v>6.355e-6</v>
      </c>
      <c r="AO212" s="2">
        <v>6.355e-6</v>
      </c>
      <c r="AP212" s="2">
        <v>6.355e-6</v>
      </c>
      <c r="AQ212" s="2">
        <v>6.355e-6</v>
      </c>
      <c r="AR212" s="2">
        <v>6.355e-6</v>
      </c>
      <c r="AS212" s="2">
        <v>6.355e-6</v>
      </c>
      <c r="AT212" s="2">
        <v>6.355e-6</v>
      </c>
      <c r="AU212" s="2">
        <v>6.355e-6</v>
      </c>
      <c r="AV212" s="2">
        <v>6.355e-6</v>
      </c>
      <c r="AW212" s="2">
        <v>6.355e-6</v>
      </c>
      <c r="AX212" s="2">
        <v>6.355e-6</v>
      </c>
      <c r="AY212" s="1">
        <v>0.041686707602796</v>
      </c>
      <c r="AZ212" s="2">
        <v>2.8601174023378e-6</v>
      </c>
      <c r="BA212" s="2">
        <v>2.4643566127978e-6</v>
      </c>
      <c r="BB212" s="2">
        <v>1.6277373614891e-6</v>
      </c>
      <c r="BC212" s="2">
        <v>6.8720875332902e-6</v>
      </c>
      <c r="BD212" s="2">
        <v>-2.3097034468653e-5</v>
      </c>
      <c r="BE212" s="2">
        <v>-1.7304546773352e-5</v>
      </c>
      <c r="BF212" s="2">
        <v>-1.7741175003953e-6</v>
      </c>
      <c r="BG212" s="2">
        <v>-9.5787423050355e-6</v>
      </c>
      <c r="BH212" s="2">
        <v>-3.3096048946728e-6</v>
      </c>
      <c r="BI212" s="2">
        <v>-6.6640616353156e-6</v>
      </c>
      <c r="BJ212" s="2">
        <v>-7.9609021586251e-6</v>
      </c>
      <c r="BK212" s="2">
        <v>5.6967855591701e-6</v>
      </c>
      <c r="BL212" s="2">
        <v>-7.8750126932569e-6</v>
      </c>
      <c r="BM212" s="2">
        <v>-9.044240748116e-6</v>
      </c>
      <c r="BN212" s="2">
        <v>-1.4611007698303e-5</v>
      </c>
      <c r="BO212" s="2">
        <v>-8.6239157589919e-6</v>
      </c>
      <c r="BP212" s="2">
        <v>-8.9146780044796e-6</v>
      </c>
      <c r="BQ212" s="2">
        <v>2.4320452973419e-6</v>
      </c>
      <c r="BR212" s="2">
        <v>1.0981241347869e-6</v>
      </c>
      <c r="BS212" s="2">
        <v>-4.8291611651132e-6</v>
      </c>
      <c r="BT212" s="2">
        <v>-5.3837124157359e-6</v>
      </c>
      <c r="BU212" s="2">
        <v>-1.7915071165454e-6</v>
      </c>
      <c r="BV212" s="2">
        <v>2.556385179375e-6</v>
      </c>
      <c r="BW212" s="2">
        <v>1.8960791960007e-6</v>
      </c>
      <c r="BX212" s="1">
        <v>26731284.162218</v>
      </c>
      <c r="BY212" s="1">
        <v>66134324.13629</v>
      </c>
      <c r="BZ212" s="1">
        <v>-0.020500754152221</v>
      </c>
      <c r="CA212" s="1">
        <v>-0.018012177208741</v>
      </c>
      <c r="CB212" s="1">
        <v>0.04029160737994</v>
      </c>
      <c r="CC212" s="1">
        <v>-0.80590030578575</v>
      </c>
      <c r="CD212" s="1">
        <v>-0.80723674939185</v>
      </c>
      <c r="CE212" s="1">
        <v>893.61038161609</v>
      </c>
      <c r="CF212" s="1">
        <v>1016.8818551051</v>
      </c>
    </row>
    <row r="213" spans="1:84">
      <c r="A213" s="1">
        <v>413.26947031365</v>
      </c>
      <c r="B213" s="1">
        <v>0.038860674579134</v>
      </c>
      <c r="C213" s="1">
        <v>84402911783690</v>
      </c>
      <c r="D213" s="1">
        <v>84464274286190</v>
      </c>
      <c r="E213" s="1">
        <v>83926774213417</v>
      </c>
      <c r="F213" s="1">
        <v>84172110347642</v>
      </c>
      <c r="G213" s="1">
        <v>77322276360601</v>
      </c>
      <c r="H213" s="1">
        <v>79868888417200</v>
      </c>
      <c r="I213" s="1">
        <v>84884938641079</v>
      </c>
      <c r="J213" s="1">
        <v>82451257306959</v>
      </c>
      <c r="K213" s="1">
        <v>82868382655465</v>
      </c>
      <c r="L213" s="1">
        <v>84091236859640</v>
      </c>
      <c r="M213" s="1">
        <v>82866760493979</v>
      </c>
      <c r="N213" s="1">
        <v>83729102506239</v>
      </c>
      <c r="O213" s="1">
        <v>83473060310083</v>
      </c>
      <c r="P213" s="1">
        <v>83048047617869</v>
      </c>
      <c r="Q213" s="1">
        <v>81792042889421</v>
      </c>
      <c r="R213" s="1">
        <v>83268101206979</v>
      </c>
      <c r="S213" s="1">
        <v>82630359905355</v>
      </c>
      <c r="T213" s="1">
        <v>84967580302320</v>
      </c>
      <c r="U213" s="1">
        <v>84695672738493</v>
      </c>
      <c r="V213" s="1">
        <v>84028390182157</v>
      </c>
      <c r="W213" s="1">
        <v>84616583018863</v>
      </c>
      <c r="X213" s="1">
        <v>84492528210960</v>
      </c>
      <c r="Y213" s="1">
        <v>82547850305945</v>
      </c>
      <c r="Z213" s="1">
        <v>85435500145105</v>
      </c>
      <c r="AA213" s="2">
        <v>6.355e-6</v>
      </c>
      <c r="AB213" s="2">
        <v>6.355e-6</v>
      </c>
      <c r="AC213" s="2">
        <v>6.355e-6</v>
      </c>
      <c r="AD213" s="2">
        <v>6.355e-6</v>
      </c>
      <c r="AE213" s="2">
        <v>6.355e-6</v>
      </c>
      <c r="AF213" s="2">
        <v>6.355e-6</v>
      </c>
      <c r="AG213" s="2">
        <v>6.355e-6</v>
      </c>
      <c r="AH213" s="2">
        <v>6.355e-6</v>
      </c>
      <c r="AI213" s="2">
        <v>6.355e-6</v>
      </c>
      <c r="AJ213" s="2">
        <v>6.355e-6</v>
      </c>
      <c r="AK213" s="2">
        <v>6.355e-6</v>
      </c>
      <c r="AL213" s="2">
        <v>6.355e-6</v>
      </c>
      <c r="AM213" s="2">
        <v>6.355e-6</v>
      </c>
      <c r="AN213" s="2">
        <v>6.355e-6</v>
      </c>
      <c r="AO213" s="2">
        <v>6.355e-6</v>
      </c>
      <c r="AP213" s="2">
        <v>6.355e-6</v>
      </c>
      <c r="AQ213" s="2">
        <v>6.355e-6</v>
      </c>
      <c r="AR213" s="2">
        <v>6.355e-6</v>
      </c>
      <c r="AS213" s="2">
        <v>6.355e-6</v>
      </c>
      <c r="AT213" s="2">
        <v>6.355e-6</v>
      </c>
      <c r="AU213" s="2">
        <v>6.355e-6</v>
      </c>
      <c r="AV213" s="2">
        <v>6.355e-6</v>
      </c>
      <c r="AW213" s="2">
        <v>6.355e-6</v>
      </c>
      <c r="AX213" s="2">
        <v>6.355e-6</v>
      </c>
      <c r="AY213" s="1">
        <v>0.041891139614816</v>
      </c>
      <c r="AZ213" s="2">
        <v>2.859271621871e-6</v>
      </c>
      <c r="BA213" s="2">
        <v>2.4645145252508e-6</v>
      </c>
      <c r="BB213" s="2">
        <v>1.6301876999814e-6</v>
      </c>
      <c r="BC213" s="2">
        <v>6.8732986137077e-6</v>
      </c>
      <c r="BD213" s="2">
        <v>-2.3091307871854e-5</v>
      </c>
      <c r="BE213" s="2">
        <v>-1.7298282024401e-5</v>
      </c>
      <c r="BF213" s="2">
        <v>-1.7712648472156e-6</v>
      </c>
      <c r="BG213" s="2">
        <v>-9.5747596933788e-6</v>
      </c>
      <c r="BH213" s="2">
        <v>-3.3064102501164e-6</v>
      </c>
      <c r="BI213" s="2">
        <v>-6.6642051072696e-6</v>
      </c>
      <c r="BJ213" s="2">
        <v>-7.9583817116009e-6</v>
      </c>
      <c r="BK213" s="2">
        <v>5.6957317141253e-6</v>
      </c>
      <c r="BL213" s="2">
        <v>-7.8702331656661e-6</v>
      </c>
      <c r="BM213" s="2">
        <v>-9.0418986400505e-6</v>
      </c>
      <c r="BN213" s="2">
        <v>-1.4611419607379e-5</v>
      </c>
      <c r="BO213" s="2">
        <v>-8.6198875885998e-6</v>
      </c>
      <c r="BP213" s="2">
        <v>-8.9095573795986e-6</v>
      </c>
      <c r="BQ213" s="2">
        <v>2.4305972634123e-6</v>
      </c>
      <c r="BR213" s="2">
        <v>1.0968600698765e-6</v>
      </c>
      <c r="BS213" s="2">
        <v>-4.8252438822061e-6</v>
      </c>
      <c r="BT213" s="2">
        <v>-5.3804871309288e-6</v>
      </c>
      <c r="BU213" s="2">
        <v>-1.7933736656099e-6</v>
      </c>
      <c r="BV213" s="2">
        <v>2.5494215027883e-6</v>
      </c>
      <c r="BW213" s="2">
        <v>1.8984054610508e-6</v>
      </c>
      <c r="BX213" s="1">
        <v>26794011.212902</v>
      </c>
      <c r="BY213" s="1">
        <v>66486616.600359</v>
      </c>
      <c r="BZ213" s="1">
        <v>-0.020602470776977</v>
      </c>
      <c r="CA213" s="1">
        <v>-0.018101808953706</v>
      </c>
      <c r="CB213" s="1">
        <v>0.040483576368671</v>
      </c>
      <c r="CC213" s="1">
        <v>-0.81000617150858</v>
      </c>
      <c r="CD213" s="1">
        <v>-0.81126795735971</v>
      </c>
      <c r="CE213" s="1">
        <v>893.96662281317</v>
      </c>
      <c r="CF213" s="1">
        <v>1017.3736972003</v>
      </c>
    </row>
    <row r="214" spans="1:84">
      <c r="A214" s="1">
        <v>415.26947031365</v>
      </c>
      <c r="B214" s="1">
        <v>0.039062745294651</v>
      </c>
      <c r="C214" s="1">
        <v>84391439323446</v>
      </c>
      <c r="D214" s="1">
        <v>84454090742282</v>
      </c>
      <c r="E214" s="1">
        <v>83910535415983</v>
      </c>
      <c r="F214" s="1">
        <v>84158193531804</v>
      </c>
      <c r="G214" s="1">
        <v>77265962518874</v>
      </c>
      <c r="H214" s="1">
        <v>79829644249065</v>
      </c>
      <c r="I214" s="1">
        <v>84877603022383</v>
      </c>
      <c r="J214" s="1">
        <v>82428811993529</v>
      </c>
      <c r="K214" s="1">
        <v>82846502103867</v>
      </c>
      <c r="L214" s="1">
        <v>84078701189559</v>
      </c>
      <c r="M214" s="1">
        <v>82845680962553</v>
      </c>
      <c r="N214" s="1">
        <v>83713833421519</v>
      </c>
      <c r="O214" s="1">
        <v>83456551916424</v>
      </c>
      <c r="P214" s="1">
        <v>83028811144461</v>
      </c>
      <c r="Q214" s="1">
        <v>81765242797701</v>
      </c>
      <c r="R214" s="1">
        <v>83250088245490</v>
      </c>
      <c r="S214" s="1">
        <v>82607211480005</v>
      </c>
      <c r="T214" s="1">
        <v>84960253475947</v>
      </c>
      <c r="U214" s="1">
        <v>84686155702458</v>
      </c>
      <c r="V214" s="1">
        <v>84015462596844</v>
      </c>
      <c r="W214" s="1">
        <v>84607438010115</v>
      </c>
      <c r="X214" s="1">
        <v>84480925765442</v>
      </c>
      <c r="Y214" s="1">
        <v>82523863088630</v>
      </c>
      <c r="Z214" s="1">
        <v>85431803701917</v>
      </c>
      <c r="AA214" s="2">
        <v>6.355e-6</v>
      </c>
      <c r="AB214" s="2">
        <v>6.355e-6</v>
      </c>
      <c r="AC214" s="2">
        <v>6.355e-6</v>
      </c>
      <c r="AD214" s="2">
        <v>6.355e-6</v>
      </c>
      <c r="AE214" s="2">
        <v>6.355e-6</v>
      </c>
      <c r="AF214" s="2">
        <v>6.355e-6</v>
      </c>
      <c r="AG214" s="2">
        <v>6.355e-6</v>
      </c>
      <c r="AH214" s="2">
        <v>6.355e-6</v>
      </c>
      <c r="AI214" s="2">
        <v>6.355e-6</v>
      </c>
      <c r="AJ214" s="2">
        <v>6.355e-6</v>
      </c>
      <c r="AK214" s="2">
        <v>6.355e-6</v>
      </c>
      <c r="AL214" s="2">
        <v>6.355e-6</v>
      </c>
      <c r="AM214" s="2">
        <v>6.355e-6</v>
      </c>
      <c r="AN214" s="2">
        <v>6.355e-6</v>
      </c>
      <c r="AO214" s="2">
        <v>6.355e-6</v>
      </c>
      <c r="AP214" s="2">
        <v>6.355e-6</v>
      </c>
      <c r="AQ214" s="2">
        <v>6.355e-6</v>
      </c>
      <c r="AR214" s="2">
        <v>6.355e-6</v>
      </c>
      <c r="AS214" s="2">
        <v>6.355e-6</v>
      </c>
      <c r="AT214" s="2">
        <v>6.355e-6</v>
      </c>
      <c r="AU214" s="2">
        <v>6.355e-6</v>
      </c>
      <c r="AV214" s="2">
        <v>6.355e-6</v>
      </c>
      <c r="AW214" s="2">
        <v>6.355e-6</v>
      </c>
      <c r="AX214" s="2">
        <v>6.355e-6</v>
      </c>
      <c r="AY214" s="1">
        <v>0.042095569606941</v>
      </c>
      <c r="AZ214" s="2">
        <v>2.8587911845515e-6</v>
      </c>
      <c r="BA214" s="2">
        <v>2.4646506985634e-6</v>
      </c>
      <c r="BB214" s="2">
        <v>1.6326181141859e-6</v>
      </c>
      <c r="BC214" s="2">
        <v>6.8744320159789e-6</v>
      </c>
      <c r="BD214" s="2">
        <v>-2.3085663290954e-5</v>
      </c>
      <c r="BE214" s="2">
        <v>-1.7291695059923e-5</v>
      </c>
      <c r="BF214" s="2">
        <v>-1.7683045031139e-6</v>
      </c>
      <c r="BG214" s="2">
        <v>-9.5707430856564e-6</v>
      </c>
      <c r="BH214" s="2">
        <v>-3.3030539202587e-6</v>
      </c>
      <c r="BI214" s="2">
        <v>-6.6643136198913e-6</v>
      </c>
      <c r="BJ214" s="2">
        <v>-7.9560202104089e-6</v>
      </c>
      <c r="BK214" s="2">
        <v>5.6947471703323e-6</v>
      </c>
      <c r="BL214" s="2">
        <v>-7.8649906995975e-6</v>
      </c>
      <c r="BM214" s="2">
        <v>-9.0394964133225e-6</v>
      </c>
      <c r="BN214" s="2">
        <v>-1.4611804738987e-5</v>
      </c>
      <c r="BO214" s="2">
        <v>-8.6158268461726e-6</v>
      </c>
      <c r="BP214" s="2">
        <v>-8.904466662991e-6</v>
      </c>
      <c r="BQ214" s="2">
        <v>2.4291294234218e-6</v>
      </c>
      <c r="BR214" s="2">
        <v>1.0955258873438e-6</v>
      </c>
      <c r="BS214" s="2">
        <v>-4.8206054591376e-6</v>
      </c>
      <c r="BT214" s="2">
        <v>-5.3772772494969e-6</v>
      </c>
      <c r="BU214" s="2">
        <v>-1.7952314396188e-6</v>
      </c>
      <c r="BV214" s="2">
        <v>2.5421723100217e-6</v>
      </c>
      <c r="BW214" s="2">
        <v>1.9007444862369e-6</v>
      </c>
      <c r="BX214" s="1">
        <v>26856761.564653</v>
      </c>
      <c r="BY214" s="1">
        <v>66838948.09504</v>
      </c>
      <c r="BZ214" s="1">
        <v>-0.020704162699428</v>
      </c>
      <c r="CA214" s="1">
        <v>-0.018191428953134</v>
      </c>
      <c r="CB214" s="1">
        <v>0.040675507974867</v>
      </c>
      <c r="CC214" s="1">
        <v>-0.81411276174546</v>
      </c>
      <c r="CD214" s="1">
        <v>-0.81530088162408</v>
      </c>
      <c r="CE214" s="1">
        <v>894.32241098468</v>
      </c>
      <c r="CF214" s="1">
        <v>1017.8648474614</v>
      </c>
    </row>
    <row r="215" spans="1:84">
      <c r="A215" s="1">
        <v>417.26947031365</v>
      </c>
      <c r="B215" s="1">
        <v>0.039264813560649</v>
      </c>
      <c r="C215" s="1">
        <v>84379943597951</v>
      </c>
      <c r="D215" s="1">
        <v>84443895524314</v>
      </c>
      <c r="E215" s="1">
        <v>83894258987297</v>
      </c>
      <c r="F215" s="1">
        <v>84144242455299</v>
      </c>
      <c r="G215" s="1">
        <v>77209661883868</v>
      </c>
      <c r="H215" s="1">
        <v>79790416402342</v>
      </c>
      <c r="I215" s="1">
        <v>84870256380279</v>
      </c>
      <c r="J215" s="1">
        <v>82406370942463</v>
      </c>
      <c r="K215" s="1">
        <v>82824603588547</v>
      </c>
      <c r="L215" s="1">
        <v>84066152718627</v>
      </c>
      <c r="M215" s="1">
        <v>82824581152586</v>
      </c>
      <c r="N215" s="1">
        <v>83698544328590</v>
      </c>
      <c r="O215" s="1">
        <v>83440036500655</v>
      </c>
      <c r="P215" s="1">
        <v>83009566695906</v>
      </c>
      <c r="Q215" s="1">
        <v>81738432760579</v>
      </c>
      <c r="R215" s="1">
        <v>83232067322030</v>
      </c>
      <c r="S215" s="1">
        <v>82584036945815</v>
      </c>
      <c r="T215" s="1">
        <v>84952913925867</v>
      </c>
      <c r="U215" s="1">
        <v>84676622936236</v>
      </c>
      <c r="V215" s="1">
        <v>84002523249392</v>
      </c>
      <c r="W215" s="1">
        <v>84598278456942</v>
      </c>
      <c r="X215" s="1">
        <v>84469293658445</v>
      </c>
      <c r="Y215" s="1">
        <v>82499843493457</v>
      </c>
      <c r="Z215" s="1">
        <v>85428096391284</v>
      </c>
      <c r="AA215" s="2">
        <v>6.355e-6</v>
      </c>
      <c r="AB215" s="2">
        <v>6.355e-6</v>
      </c>
      <c r="AC215" s="2">
        <v>6.355e-6</v>
      </c>
      <c r="AD215" s="2">
        <v>6.355e-6</v>
      </c>
      <c r="AE215" s="2">
        <v>6.355e-6</v>
      </c>
      <c r="AF215" s="2">
        <v>6.355e-6</v>
      </c>
      <c r="AG215" s="2">
        <v>6.355e-6</v>
      </c>
      <c r="AH215" s="2">
        <v>6.355e-6</v>
      </c>
      <c r="AI215" s="2">
        <v>6.355e-6</v>
      </c>
      <c r="AJ215" s="2">
        <v>6.355e-6</v>
      </c>
      <c r="AK215" s="2">
        <v>6.355e-6</v>
      </c>
      <c r="AL215" s="2">
        <v>6.355e-6</v>
      </c>
      <c r="AM215" s="2">
        <v>6.355e-6</v>
      </c>
      <c r="AN215" s="2">
        <v>6.355e-6</v>
      </c>
      <c r="AO215" s="2">
        <v>6.355e-6</v>
      </c>
      <c r="AP215" s="2">
        <v>6.355e-6</v>
      </c>
      <c r="AQ215" s="2">
        <v>6.355e-6</v>
      </c>
      <c r="AR215" s="2">
        <v>6.355e-6</v>
      </c>
      <c r="AS215" s="2">
        <v>6.355e-6</v>
      </c>
      <c r="AT215" s="2">
        <v>6.355e-6</v>
      </c>
      <c r="AU215" s="2">
        <v>6.355e-6</v>
      </c>
      <c r="AV215" s="2">
        <v>6.355e-6</v>
      </c>
      <c r="AW215" s="2">
        <v>6.355e-6</v>
      </c>
      <c r="AX215" s="2">
        <v>6.355e-6</v>
      </c>
      <c r="AY215" s="1">
        <v>0.042299997446175</v>
      </c>
      <c r="AZ215" s="2">
        <v>2.8583311396056e-6</v>
      </c>
      <c r="BA215" s="2">
        <v>2.4647779076187e-6</v>
      </c>
      <c r="BB215" s="2">
        <v>1.635029126387e-6</v>
      </c>
      <c r="BC215" s="2">
        <v>6.8754729620512e-6</v>
      </c>
      <c r="BD215" s="2">
        <v>-2.3080159616661e-5</v>
      </c>
      <c r="BE215" s="2">
        <v>-1.7284942741972e-5</v>
      </c>
      <c r="BF215" s="2">
        <v>-1.7653963544814e-6</v>
      </c>
      <c r="BG215" s="2">
        <v>-9.5667313736908e-6</v>
      </c>
      <c r="BH215" s="2">
        <v>-3.2997137816999e-6</v>
      </c>
      <c r="BI215" s="2">
        <v>-6.6643919952848e-6</v>
      </c>
      <c r="BJ215" s="2">
        <v>-7.9536898919671e-6</v>
      </c>
      <c r="BK215" s="2">
        <v>5.6938579213604e-6</v>
      </c>
      <c r="BL215" s="2">
        <v>-7.8599656983615e-6</v>
      </c>
      <c r="BM215" s="2">
        <v>-9.0370277007024e-6</v>
      </c>
      <c r="BN215" s="2">
        <v>-1.4612155966079e-5</v>
      </c>
      <c r="BO215" s="2">
        <v>-8.6117481816039e-6</v>
      </c>
      <c r="BP215" s="2">
        <v>-8.8994162289268e-6</v>
      </c>
      <c r="BQ215" s="2">
        <v>2.4276536621012e-6</v>
      </c>
      <c r="BR215" s="2">
        <v>1.0941359536768e-6</v>
      </c>
      <c r="BS215" s="2">
        <v>-4.8163771933497e-6</v>
      </c>
      <c r="BT215" s="2">
        <v>-5.3740488048842e-6</v>
      </c>
      <c r="BU215" s="2">
        <v>-1.7970915409236e-6</v>
      </c>
      <c r="BV215" s="2">
        <v>2.5346404244828e-6</v>
      </c>
      <c r="BW215" s="2">
        <v>1.9030961000266e-6</v>
      </c>
      <c r="BX215" s="1">
        <v>26919534.911038</v>
      </c>
      <c r="BY215" s="1">
        <v>67191317.196146</v>
      </c>
      <c r="BZ215" s="1">
        <v>-0.020805829637303</v>
      </c>
      <c r="CA215" s="1">
        <v>-0.018281037411627</v>
      </c>
      <c r="CB215" s="1">
        <v>0.040867402212756</v>
      </c>
      <c r="CC215" s="1">
        <v>-0.81822012278711</v>
      </c>
      <c r="CD215" s="1">
        <v>-0.81933485492943</v>
      </c>
      <c r="CE215" s="1">
        <v>894.6777911812</v>
      </c>
      <c r="CF215" s="1">
        <v>1018.3553475175</v>
      </c>
    </row>
    <row r="216" spans="1:84">
      <c r="A216" s="1">
        <v>419.26947031365</v>
      </c>
      <c r="B216" s="1">
        <v>0.039466879294552</v>
      </c>
      <c r="C216" s="1">
        <v>84368424720287</v>
      </c>
      <c r="D216" s="1">
        <v>84433688766163</v>
      </c>
      <c r="E216" s="1">
        <v>83877945253822</v>
      </c>
      <c r="F216" s="1">
        <v>84130257395215</v>
      </c>
      <c r="G216" s="1">
        <v>77153375916084</v>
      </c>
      <c r="H216" s="1">
        <v>79751205840971</v>
      </c>
      <c r="I216" s="1">
        <v>84862898853207</v>
      </c>
      <c r="J216" s="1">
        <v>82383934667668</v>
      </c>
      <c r="K216" s="1">
        <v>82802687438770</v>
      </c>
      <c r="L216" s="1">
        <v>84053591719752</v>
      </c>
      <c r="M216" s="1">
        <v>82803461504018</v>
      </c>
      <c r="N216" s="1">
        <v>83683235420818</v>
      </c>
      <c r="O216" s="1">
        <v>83423514418948</v>
      </c>
      <c r="P216" s="1">
        <v>82990314798384</v>
      </c>
      <c r="Q216" s="1">
        <v>81711613359813</v>
      </c>
      <c r="R216" s="1">
        <v>83214038822751</v>
      </c>
      <c r="S216" s="1">
        <v>82560836379936</v>
      </c>
      <c r="T216" s="1">
        <v>84945561779859</v>
      </c>
      <c r="U216" s="1">
        <v>84667074648212</v>
      </c>
      <c r="V216" s="1">
        <v>83989572803860</v>
      </c>
      <c r="W216" s="1">
        <v>84589104479033</v>
      </c>
      <c r="X216" s="1">
        <v>84457631984031</v>
      </c>
      <c r="Y216" s="1">
        <v>82475791791860</v>
      </c>
      <c r="Z216" s="1">
        <v>85424378226114</v>
      </c>
      <c r="AA216" s="2">
        <v>6.355e-6</v>
      </c>
      <c r="AB216" s="2">
        <v>6.355e-6</v>
      </c>
      <c r="AC216" s="2">
        <v>6.355e-6</v>
      </c>
      <c r="AD216" s="2">
        <v>6.355e-6</v>
      </c>
      <c r="AE216" s="2">
        <v>6.355e-6</v>
      </c>
      <c r="AF216" s="2">
        <v>6.355e-6</v>
      </c>
      <c r="AG216" s="2">
        <v>6.355e-6</v>
      </c>
      <c r="AH216" s="2">
        <v>6.355e-6</v>
      </c>
      <c r="AI216" s="2">
        <v>6.355e-6</v>
      </c>
      <c r="AJ216" s="2">
        <v>6.355e-6</v>
      </c>
      <c r="AK216" s="2">
        <v>6.355e-6</v>
      </c>
      <c r="AL216" s="2">
        <v>6.355e-6</v>
      </c>
      <c r="AM216" s="2">
        <v>6.355e-6</v>
      </c>
      <c r="AN216" s="2">
        <v>6.355e-6</v>
      </c>
      <c r="AO216" s="2">
        <v>6.355e-6</v>
      </c>
      <c r="AP216" s="2">
        <v>6.355e-6</v>
      </c>
      <c r="AQ216" s="2">
        <v>6.355e-6</v>
      </c>
      <c r="AR216" s="2">
        <v>6.355e-6</v>
      </c>
      <c r="AS216" s="2">
        <v>6.355e-6</v>
      </c>
      <c r="AT216" s="2">
        <v>6.355e-6</v>
      </c>
      <c r="AU216" s="2">
        <v>6.355e-6</v>
      </c>
      <c r="AV216" s="2">
        <v>6.355e-6</v>
      </c>
      <c r="AW216" s="2">
        <v>6.355e-6</v>
      </c>
      <c r="AX216" s="2">
        <v>6.355e-6</v>
      </c>
      <c r="AY216" s="1">
        <v>0.042504423040053</v>
      </c>
      <c r="AZ216" s="2">
        <v>2.8578984993083e-6</v>
      </c>
      <c r="BA216" s="2">
        <v>2.4649073962386e-6</v>
      </c>
      <c r="BB216" s="2">
        <v>1.6374271301653e-6</v>
      </c>
      <c r="BC216" s="2">
        <v>6.8764209242683e-6</v>
      </c>
      <c r="BD216" s="2">
        <v>-2.3074780859758e-5</v>
      </c>
      <c r="BE216" s="2">
        <v>-1.7278001288519e-5</v>
      </c>
      <c r="BF216" s="2">
        <v>-1.7624280248492e-6</v>
      </c>
      <c r="BG216" s="2">
        <v>-9.5626231982686e-6</v>
      </c>
      <c r="BH216" s="2">
        <v>-3.296337367347e-6</v>
      </c>
      <c r="BI216" s="2">
        <v>-6.6644431172002e-6</v>
      </c>
      <c r="BJ216" s="2">
        <v>-7.9509162817681e-6</v>
      </c>
      <c r="BK216" s="2">
        <v>5.6930547623962e-6</v>
      </c>
      <c r="BL216" s="2">
        <v>-7.8549295234976e-6</v>
      </c>
      <c r="BM216" s="2">
        <v>-9.0344891365174e-6</v>
      </c>
      <c r="BN216" s="2">
        <v>-1.4612487383524e-5</v>
      </c>
      <c r="BO216" s="2">
        <v>-8.607660491553e-6</v>
      </c>
      <c r="BP216" s="2">
        <v>-8.8942846948015e-6</v>
      </c>
      <c r="BQ216" s="2">
        <v>2.4261752902334e-6</v>
      </c>
      <c r="BR216" s="2">
        <v>1.0926926224005e-6</v>
      </c>
      <c r="BS216" s="2">
        <v>-4.8116121254812e-6</v>
      </c>
      <c r="BT216" s="2">
        <v>-5.3708261675406e-6</v>
      </c>
      <c r="BU216" s="2">
        <v>-1.7989558022969e-6</v>
      </c>
      <c r="BV216" s="2">
        <v>2.5268526712751e-6</v>
      </c>
      <c r="BW216" s="2">
        <v>1.9054660398069e-6</v>
      </c>
      <c r="BX216" s="1">
        <v>26982331.020982</v>
      </c>
      <c r="BY216" s="1">
        <v>67543722.89523</v>
      </c>
      <c r="BZ216" s="1">
        <v>-0.020907471360417</v>
      </c>
      <c r="CA216" s="1">
        <v>-0.018370634601057</v>
      </c>
      <c r="CB216" s="1">
        <v>0.041059259095862</v>
      </c>
      <c r="CC216" s="1">
        <v>-0.82232793205731</v>
      </c>
      <c r="CD216" s="1">
        <v>-0.82336957451756</v>
      </c>
      <c r="CE216" s="1">
        <v>895.03274686325</v>
      </c>
      <c r="CF216" s="1">
        <v>1018.845179552</v>
      </c>
    </row>
    <row r="217" spans="1:8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3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3"/>
      <c r="BY217" s="3"/>
      <c r="BZ217" s="3"/>
      <c r="CA217" s="3"/>
      <c r="CB217" s="3"/>
      <c r="CC217" s="3"/>
      <c r="CD217" s="3"/>
      <c r="CE217" s="3"/>
      <c r="CF217" s="3"/>
    </row>
    <row r="218" spans="1:8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3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3"/>
      <c r="BY218" s="3"/>
      <c r="BZ218" s="3"/>
      <c r="CA218" s="3"/>
      <c r="CB218" s="3"/>
      <c r="CC218" s="3"/>
      <c r="CD218" s="3"/>
      <c r="CE218" s="3"/>
      <c r="CF218" s="3"/>
    </row>
    <row r="219" spans="1:8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3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3"/>
      <c r="BY219" s="3"/>
      <c r="BZ219" s="3"/>
      <c r="CA219" s="3"/>
      <c r="CB219" s="3"/>
      <c r="CC219" s="3"/>
      <c r="CD219" s="3"/>
      <c r="CE219" s="3"/>
      <c r="CF219" s="3"/>
    </row>
    <row r="220" spans="1:8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3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3"/>
      <c r="BY220" s="3"/>
      <c r="BZ220" s="3"/>
      <c r="CA220" s="3"/>
      <c r="CB220" s="3"/>
      <c r="CC220" s="3"/>
      <c r="CD220" s="3"/>
      <c r="CE220" s="3"/>
      <c r="CF220" s="3"/>
    </row>
    <row r="221" spans="1:8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3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3"/>
      <c r="BY221" s="3"/>
      <c r="BZ221" s="3"/>
      <c r="CA221" s="3"/>
      <c r="CB221" s="3"/>
      <c r="CC221" s="3"/>
      <c r="CD221" s="3"/>
      <c r="CE221" s="3"/>
      <c r="CF221" s="3"/>
    </row>
    <row r="222" spans="1:8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3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3"/>
      <c r="BY222" s="3"/>
      <c r="BZ222" s="3"/>
      <c r="CA222" s="3"/>
      <c r="CB222" s="3"/>
      <c r="CC222" s="3"/>
      <c r="CD222" s="3"/>
      <c r="CE222" s="3"/>
      <c r="CF222" s="3"/>
    </row>
    <row r="223" spans="1:8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3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3"/>
      <c r="BY223" s="3"/>
      <c r="BZ223" s="3"/>
      <c r="CA223" s="3"/>
      <c r="CB223" s="3"/>
      <c r="CC223" s="3"/>
      <c r="CD223" s="3"/>
      <c r="CE223" s="3"/>
      <c r="CF223" s="3"/>
    </row>
    <row r="224" spans="1:8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3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3"/>
      <c r="BY224" s="3"/>
      <c r="BZ224" s="3"/>
      <c r="CA224" s="3"/>
      <c r="CB224" s="3"/>
      <c r="CC224" s="3"/>
      <c r="CD224" s="3"/>
      <c r="CE224" s="3"/>
      <c r="CF224" s="3"/>
    </row>
    <row r="225" spans="1:8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3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3"/>
      <c r="BY225" s="3"/>
      <c r="BZ225" s="3"/>
      <c r="CA225" s="3"/>
      <c r="CB225" s="3"/>
      <c r="CC225" s="3"/>
      <c r="CD225" s="3"/>
      <c r="CE225" s="3"/>
      <c r="CF225" s="3"/>
    </row>
    <row r="226" spans="1:8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3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3"/>
      <c r="BY226" s="3"/>
      <c r="BZ226" s="3"/>
      <c r="CA226" s="3"/>
      <c r="CB226" s="3"/>
      <c r="CC226" s="3"/>
      <c r="CD226" s="3"/>
      <c r="CE226" s="3"/>
      <c r="CF226" s="3"/>
    </row>
    <row r="227" spans="1:8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3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3"/>
      <c r="BY227" s="3"/>
      <c r="BZ227" s="3"/>
      <c r="CA227" s="3"/>
      <c r="CB227" s="3"/>
      <c r="CC227" s="3"/>
      <c r="CD227" s="3"/>
      <c r="CE227" s="3"/>
      <c r="CF227" s="3"/>
    </row>
    <row r="228" spans="1:8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3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3"/>
      <c r="BY228" s="3"/>
      <c r="BZ228" s="3"/>
      <c r="CA228" s="3"/>
      <c r="CB228" s="3"/>
      <c r="CC228" s="3"/>
      <c r="CD228" s="3"/>
      <c r="CE228" s="3"/>
      <c r="CF228" s="3"/>
    </row>
    <row r="229" spans="1:8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3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3"/>
      <c r="BY229" s="3"/>
      <c r="BZ229" s="3"/>
      <c r="CA229" s="3"/>
      <c r="CB229" s="3"/>
      <c r="CC229" s="3"/>
      <c r="CD229" s="3"/>
      <c r="CE229" s="3"/>
      <c r="CF229" s="3"/>
    </row>
    <row r="230" spans="1:8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3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3"/>
      <c r="BY230" s="3"/>
      <c r="BZ230" s="3"/>
      <c r="CA230" s="3"/>
      <c r="CB230" s="3"/>
      <c r="CC230" s="3"/>
      <c r="CD230" s="3"/>
      <c r="CE230" s="3"/>
      <c r="CF230" s="3"/>
    </row>
    <row r="231" spans="1:8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3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3"/>
      <c r="BY231" s="3"/>
      <c r="BZ231" s="3"/>
      <c r="CA231" s="3"/>
      <c r="CB231" s="3"/>
      <c r="CC231" s="3"/>
      <c r="CD231" s="3"/>
      <c r="CE231" s="3"/>
      <c r="CF231" s="3"/>
    </row>
    <row r="232" spans="1:8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3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3"/>
      <c r="BY232" s="3"/>
      <c r="BZ232" s="3"/>
      <c r="CA232" s="3"/>
      <c r="CB232" s="3"/>
      <c r="CC232" s="3"/>
      <c r="CD232" s="3"/>
      <c r="CE232" s="3"/>
      <c r="CF232" s="3"/>
    </row>
    <row r="233" spans="1:8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3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3"/>
      <c r="BY233" s="3"/>
      <c r="BZ233" s="3"/>
      <c r="CA233" s="3"/>
      <c r="CB233" s="3"/>
      <c r="CC233" s="3"/>
      <c r="CD233" s="3"/>
      <c r="CE233" s="3"/>
      <c r="CF233" s="3"/>
    </row>
    <row r="234" spans="1:8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3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3"/>
      <c r="BY234" s="3"/>
      <c r="BZ234" s="3"/>
      <c r="CA234" s="3"/>
      <c r="CB234" s="3"/>
      <c r="CC234" s="3"/>
      <c r="CD234" s="3"/>
      <c r="CE234" s="3"/>
      <c r="CF234" s="3"/>
    </row>
    <row r="235" spans="1:8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3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3"/>
      <c r="BY235" s="3"/>
      <c r="BZ235" s="3"/>
      <c r="CA235" s="3"/>
      <c r="CB235" s="3"/>
      <c r="CC235" s="3"/>
      <c r="CD235" s="3"/>
      <c r="CE235" s="3"/>
      <c r="CF235" s="3"/>
    </row>
    <row r="236" spans="1:8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3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3"/>
      <c r="BY236" s="3"/>
      <c r="BZ236" s="3"/>
      <c r="CA236" s="3"/>
      <c r="CB236" s="3"/>
      <c r="CC236" s="3"/>
      <c r="CD236" s="3"/>
      <c r="CE236" s="3"/>
      <c r="CF236" s="3"/>
    </row>
    <row r="237" spans="1:8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3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3"/>
      <c r="BY237" s="3"/>
      <c r="BZ237" s="3"/>
      <c r="CA237" s="3"/>
      <c r="CB237" s="3"/>
      <c r="CC237" s="3"/>
      <c r="CD237" s="3"/>
      <c r="CE237" s="3"/>
      <c r="CF237" s="3"/>
    </row>
    <row r="238" spans="1:8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3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3"/>
      <c r="BY238" s="3"/>
      <c r="BZ238" s="3"/>
      <c r="CA238" s="3"/>
      <c r="CB238" s="3"/>
      <c r="CC238" s="3"/>
      <c r="CD238" s="3"/>
      <c r="CE238" s="3"/>
      <c r="CF238" s="3"/>
    </row>
    <row r="239" spans="1:8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3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3"/>
      <c r="BY239" s="3"/>
      <c r="BZ239" s="3"/>
      <c r="CA239" s="3"/>
      <c r="CB239" s="3"/>
      <c r="CC239" s="3"/>
      <c r="CD239" s="3"/>
      <c r="CE239" s="3"/>
      <c r="CF239" s="3"/>
    </row>
    <row r="240" spans="1:8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3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3"/>
      <c r="BY240" s="3"/>
      <c r="BZ240" s="3"/>
      <c r="CA240" s="3"/>
      <c r="CB240" s="3"/>
      <c r="CC240" s="3"/>
      <c r="CD240" s="3"/>
      <c r="CE240" s="3"/>
      <c r="CF240" s="3"/>
    </row>
    <row r="241" spans="1:8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3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3"/>
      <c r="BY241" s="3"/>
      <c r="BZ241" s="3"/>
      <c r="CA241" s="3"/>
      <c r="CB241" s="3"/>
      <c r="CC241" s="3"/>
      <c r="CD241" s="3"/>
      <c r="CE241" s="3"/>
      <c r="CF241" s="3"/>
    </row>
    <row r="242" spans="1:8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3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3"/>
      <c r="BY242" s="3"/>
      <c r="BZ242" s="3"/>
      <c r="CA242" s="3"/>
      <c r="CB242" s="3"/>
      <c r="CC242" s="3"/>
      <c r="CD242" s="3"/>
      <c r="CE242" s="3"/>
      <c r="CF242" s="3"/>
    </row>
    <row r="243" spans="1:8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3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3"/>
      <c r="BY243" s="3"/>
      <c r="BZ243" s="3"/>
      <c r="CA243" s="3"/>
      <c r="CB243" s="3"/>
      <c r="CC243" s="3"/>
      <c r="CD243" s="3"/>
      <c r="CE243" s="3"/>
      <c r="CF243" s="3"/>
    </row>
    <row r="244" spans="1:8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3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3"/>
      <c r="BY244" s="3"/>
      <c r="BZ244" s="3"/>
      <c r="CA244" s="3"/>
      <c r="CB244" s="3"/>
      <c r="CC244" s="3"/>
      <c r="CD244" s="3"/>
      <c r="CE244" s="3"/>
      <c r="CF244" s="3"/>
    </row>
    <row r="245" spans="1:8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3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3"/>
      <c r="BY245" s="3"/>
      <c r="BZ245" s="3"/>
      <c r="CA245" s="3"/>
      <c r="CB245" s="3"/>
      <c r="CC245" s="3"/>
      <c r="CD245" s="3"/>
      <c r="CE245" s="3"/>
      <c r="CF245" s="3"/>
    </row>
    <row r="246" spans="1:8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3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3"/>
      <c r="BY246" s="3"/>
      <c r="BZ246" s="3"/>
      <c r="CA246" s="3"/>
      <c r="CB246" s="3"/>
      <c r="CC246" s="3"/>
      <c r="CD246" s="3"/>
      <c r="CE246" s="3"/>
      <c r="CF246" s="3"/>
    </row>
    <row r="247" spans="1:8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3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3"/>
      <c r="BY247" s="3"/>
      <c r="BZ247" s="3"/>
      <c r="CA247" s="3"/>
      <c r="CB247" s="3"/>
      <c r="CC247" s="3"/>
      <c r="CD247" s="3"/>
      <c r="CE247" s="3"/>
      <c r="CF247" s="3"/>
    </row>
    <row r="248" spans="1:8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3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3"/>
      <c r="BY248" s="3"/>
      <c r="BZ248" s="3"/>
      <c r="CA248" s="3"/>
      <c r="CB248" s="3"/>
      <c r="CC248" s="3"/>
      <c r="CD248" s="3"/>
      <c r="CE248" s="3"/>
      <c r="CF248" s="3"/>
    </row>
    <row r="249" spans="1:8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3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3"/>
      <c r="BY249" s="3"/>
      <c r="BZ249" s="3"/>
      <c r="CA249" s="3"/>
      <c r="CB249" s="3"/>
      <c r="CC249" s="3"/>
      <c r="CD249" s="3"/>
      <c r="CE249" s="3"/>
      <c r="CF249" s="3"/>
    </row>
    <row r="250" spans="1:8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3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3"/>
      <c r="BY250" s="3"/>
      <c r="BZ250" s="3"/>
      <c r="CA250" s="3"/>
      <c r="CB250" s="3"/>
      <c r="CC250" s="3"/>
      <c r="CD250" s="3"/>
      <c r="CE250" s="3"/>
      <c r="CF250" s="3"/>
    </row>
    <row r="251" spans="1:8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3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3"/>
      <c r="BY251" s="3"/>
      <c r="BZ251" s="3"/>
      <c r="CA251" s="3"/>
      <c r="CB251" s="3"/>
      <c r="CC251" s="3"/>
      <c r="CD251" s="3"/>
      <c r="CE251" s="3"/>
      <c r="CF251" s="3"/>
    </row>
    <row r="252" spans="1:8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3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3"/>
      <c r="BY252" s="3"/>
      <c r="BZ252" s="3"/>
      <c r="CA252" s="3"/>
      <c r="CB252" s="3"/>
      <c r="CC252" s="3"/>
      <c r="CD252" s="3"/>
      <c r="CE252" s="3"/>
      <c r="CF252" s="3"/>
    </row>
    <row r="253" spans="1:8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3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3"/>
      <c r="BY253" s="3"/>
      <c r="BZ253" s="3"/>
      <c r="CA253" s="3"/>
      <c r="CB253" s="3"/>
      <c r="CC253" s="3"/>
      <c r="CD253" s="3"/>
      <c r="CE253" s="3"/>
      <c r="CF253" s="3"/>
    </row>
    <row r="254" spans="1:8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3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3"/>
      <c r="BY254" s="3"/>
      <c r="BZ254" s="3"/>
      <c r="CA254" s="3"/>
      <c r="CB254" s="3"/>
      <c r="CC254" s="3"/>
      <c r="CD254" s="3"/>
      <c r="CE254" s="3"/>
      <c r="CF254" s="3"/>
    </row>
    <row r="255" spans="1:8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3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3"/>
      <c r="BY255" s="3"/>
      <c r="BZ255" s="3"/>
      <c r="CA255" s="3"/>
      <c r="CB255" s="3"/>
      <c r="CC255" s="3"/>
      <c r="CD255" s="3"/>
      <c r="CE255" s="3"/>
      <c r="CF255" s="3"/>
    </row>
    <row r="256" spans="1:84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3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3"/>
      <c r="BY256" s="3"/>
      <c r="BZ256" s="3"/>
      <c r="CA256" s="3"/>
      <c r="CB256" s="3"/>
      <c r="CC256" s="3"/>
      <c r="CD256" s="3"/>
      <c r="CE256" s="3"/>
      <c r="CF256" s="3"/>
    </row>
    <row r="257" spans="1:8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3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3"/>
      <c r="BY257" s="3"/>
      <c r="BZ257" s="3"/>
      <c r="CA257" s="3"/>
      <c r="CB257" s="3"/>
      <c r="CC257" s="3"/>
      <c r="CD257" s="3"/>
      <c r="CE257" s="3"/>
      <c r="CF257" s="3"/>
    </row>
    <row r="258" spans="1:8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3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3"/>
      <c r="BY258" s="3"/>
      <c r="BZ258" s="3"/>
      <c r="CA258" s="3"/>
      <c r="CB258" s="3"/>
      <c r="CC258" s="3"/>
      <c r="CD258" s="3"/>
      <c r="CE258" s="3"/>
      <c r="CF258" s="3"/>
    </row>
    <row r="259" spans="1:84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3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3"/>
      <c r="BY259" s="3"/>
      <c r="BZ259" s="3"/>
      <c r="CA259" s="3"/>
      <c r="CB259" s="3"/>
      <c r="CC259" s="3"/>
      <c r="CD259" s="3"/>
      <c r="CE259" s="3"/>
      <c r="CF259" s="3"/>
    </row>
    <row r="260" spans="1:84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3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3"/>
      <c r="BY260" s="3"/>
      <c r="BZ260" s="3"/>
      <c r="CA260" s="3"/>
      <c r="CB260" s="3"/>
      <c r="CC260" s="3"/>
      <c r="CD260" s="3"/>
      <c r="CE260" s="3"/>
      <c r="CF260" s="3"/>
    </row>
    <row r="261" spans="1:84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3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3"/>
      <c r="BY261" s="3"/>
      <c r="BZ261" s="3"/>
      <c r="CA261" s="3"/>
      <c r="CB261" s="3"/>
      <c r="CC261" s="3"/>
      <c r="CD261" s="3"/>
      <c r="CE261" s="3"/>
      <c r="CF261" s="3"/>
    </row>
    <row r="262" spans="1:84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3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3"/>
      <c r="BY262" s="3"/>
      <c r="BZ262" s="3"/>
      <c r="CA262" s="3"/>
      <c r="CB262" s="3"/>
      <c r="CC262" s="3"/>
      <c r="CD262" s="3"/>
      <c r="CE262" s="3"/>
      <c r="CF262" s="3"/>
    </row>
    <row r="263" spans="1:84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3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3"/>
      <c r="BY263" s="3"/>
      <c r="BZ263" s="3"/>
      <c r="CA263" s="3"/>
      <c r="CB263" s="3"/>
      <c r="CC263" s="3"/>
      <c r="CD263" s="3"/>
      <c r="CE263" s="3"/>
      <c r="CF263" s="3"/>
    </row>
    <row r="264" spans="1:8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3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3"/>
      <c r="BY264" s="3"/>
      <c r="BZ264" s="3"/>
      <c r="CA264" s="3"/>
      <c r="CB264" s="3"/>
      <c r="CC264" s="3"/>
      <c r="CD264" s="3"/>
      <c r="CE264" s="3"/>
      <c r="CF264" s="3"/>
    </row>
    <row r="265" spans="1:84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3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3"/>
      <c r="BY265" s="3"/>
      <c r="BZ265" s="3"/>
      <c r="CA265" s="3"/>
      <c r="CB265" s="3"/>
      <c r="CC265" s="3"/>
      <c r="CD265" s="3"/>
      <c r="CE265" s="3"/>
      <c r="CF265" s="3"/>
    </row>
    <row r="266" spans="1:84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3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3"/>
      <c r="BY266" s="3"/>
      <c r="BZ266" s="3"/>
      <c r="CA266" s="3"/>
      <c r="CB266" s="3"/>
      <c r="CC266" s="3"/>
      <c r="CD266" s="3"/>
      <c r="CE266" s="3"/>
      <c r="CF266" s="3"/>
    </row>
    <row r="267" spans="1:84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3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3"/>
      <c r="BY267" s="3"/>
      <c r="BZ267" s="3"/>
      <c r="CA267" s="3"/>
      <c r="CB267" s="3"/>
      <c r="CC267" s="3"/>
      <c r="CD267" s="3"/>
      <c r="CE267" s="3"/>
      <c r="CF267" s="3"/>
    </row>
    <row r="268" spans="1:84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3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3"/>
      <c r="BY268" s="3"/>
      <c r="BZ268" s="3"/>
      <c r="CA268" s="3"/>
      <c r="CB268" s="3"/>
      <c r="CC268" s="3"/>
      <c r="CD268" s="3"/>
      <c r="CE268" s="3"/>
      <c r="CF268" s="3"/>
    </row>
    <row r="269" spans="1:84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3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3"/>
      <c r="BY269" s="3"/>
      <c r="BZ269" s="3"/>
      <c r="CA269" s="3"/>
      <c r="CB269" s="3"/>
      <c r="CC269" s="3"/>
      <c r="CD269" s="3"/>
      <c r="CE269" s="3"/>
      <c r="CF269" s="3"/>
    </row>
    <row r="270" spans="1:84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3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3"/>
      <c r="BY270" s="3"/>
      <c r="BZ270" s="3"/>
      <c r="CA270" s="3"/>
      <c r="CB270" s="3"/>
      <c r="CC270" s="3"/>
      <c r="CD270" s="3"/>
      <c r="CE270" s="3"/>
      <c r="CF270" s="3"/>
    </row>
    <row r="271" spans="1:84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3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3"/>
      <c r="BY271" s="3"/>
      <c r="BZ271" s="3"/>
      <c r="CA271" s="3"/>
      <c r="CB271" s="3"/>
      <c r="CC271" s="3"/>
      <c r="CD271" s="3"/>
      <c r="CE271" s="3"/>
      <c r="CF271" s="3"/>
    </row>
    <row r="272" spans="1:84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3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3"/>
      <c r="BY272" s="3"/>
      <c r="BZ272" s="3"/>
      <c r="CA272" s="3"/>
      <c r="CB272" s="3"/>
      <c r="CC272" s="3"/>
      <c r="CD272" s="3"/>
      <c r="CE272" s="3"/>
      <c r="CF272" s="3"/>
    </row>
    <row r="273" spans="1:84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3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3"/>
      <c r="BY273" s="3"/>
      <c r="BZ273" s="3"/>
      <c r="CA273" s="3"/>
      <c r="CB273" s="3"/>
      <c r="CC273" s="3"/>
      <c r="CD273" s="3"/>
      <c r="CE273" s="3"/>
      <c r="CF273" s="3"/>
    </row>
    <row r="274" spans="1:8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3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3"/>
      <c r="BY274" s="3"/>
      <c r="BZ274" s="3"/>
      <c r="CA274" s="3"/>
      <c r="CB274" s="3"/>
      <c r="CC274" s="3"/>
      <c r="CD274" s="3"/>
      <c r="CE274" s="3"/>
      <c r="CF274" s="3"/>
    </row>
    <row r="275" spans="1:84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3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3"/>
      <c r="BY275" s="3"/>
      <c r="BZ275" s="3"/>
      <c r="CA275" s="3"/>
      <c r="CB275" s="3"/>
      <c r="CC275" s="3"/>
      <c r="CD275" s="3"/>
      <c r="CE275" s="3"/>
      <c r="CF275" s="3"/>
    </row>
    <row r="276" spans="1:84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3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3"/>
      <c r="BY276" s="3"/>
      <c r="BZ276" s="3"/>
      <c r="CA276" s="3"/>
      <c r="CB276" s="3"/>
      <c r="CC276" s="3"/>
      <c r="CD276" s="3"/>
      <c r="CE276" s="3"/>
      <c r="CF276" s="3"/>
    </row>
    <row r="277" spans="1:84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3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3"/>
      <c r="BY277" s="3"/>
      <c r="BZ277" s="3"/>
      <c r="CA277" s="3"/>
      <c r="CB277" s="3"/>
      <c r="CC277" s="3"/>
      <c r="CD277" s="3"/>
      <c r="CE277" s="3"/>
      <c r="CF277" s="3"/>
    </row>
    <row r="278" spans="1:84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3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3"/>
      <c r="BY278" s="3"/>
      <c r="BZ278" s="3"/>
      <c r="CA278" s="3"/>
      <c r="CB278" s="3"/>
      <c r="CC278" s="3"/>
      <c r="CD278" s="3"/>
      <c r="CE278" s="3"/>
      <c r="CF278" s="3"/>
    </row>
    <row r="279" spans="1:84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3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3"/>
      <c r="BY279" s="3"/>
      <c r="BZ279" s="3"/>
      <c r="CA279" s="3"/>
      <c r="CB279" s="3"/>
      <c r="CC279" s="3"/>
      <c r="CD279" s="3"/>
      <c r="CE279" s="3"/>
      <c r="CF279" s="3"/>
    </row>
    <row r="280" spans="1:84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3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3"/>
      <c r="BY280" s="3"/>
      <c r="BZ280" s="3"/>
      <c r="CA280" s="3"/>
      <c r="CB280" s="3"/>
      <c r="CC280" s="3"/>
      <c r="CD280" s="3"/>
      <c r="CE280" s="3"/>
      <c r="CF280" s="3"/>
    </row>
    <row r="281" spans="1:84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3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3"/>
      <c r="BY281" s="3"/>
      <c r="BZ281" s="3"/>
      <c r="CA281" s="3"/>
      <c r="CB281" s="3"/>
      <c r="CC281" s="3"/>
      <c r="CD281" s="3"/>
      <c r="CE281" s="3"/>
      <c r="CF281" s="3"/>
    </row>
    <row r="282" spans="1:84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3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3"/>
      <c r="BY282" s="3"/>
      <c r="BZ282" s="3"/>
      <c r="CA282" s="3"/>
      <c r="CB282" s="3"/>
      <c r="CC282" s="3"/>
      <c r="CD282" s="3"/>
      <c r="CE282" s="3"/>
      <c r="CF282" s="3"/>
    </row>
    <row r="283" spans="1:84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3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3"/>
      <c r="BY283" s="3"/>
      <c r="BZ283" s="3"/>
      <c r="CA283" s="3"/>
      <c r="CB283" s="3"/>
      <c r="CC283" s="3"/>
      <c r="CD283" s="3"/>
      <c r="CE283" s="3"/>
      <c r="CF283" s="3"/>
    </row>
    <row r="284" spans="1: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3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3"/>
      <c r="BY284" s="3"/>
      <c r="BZ284" s="3"/>
      <c r="CA284" s="3"/>
      <c r="CB284" s="3"/>
      <c r="CC284" s="3"/>
      <c r="CD284" s="3"/>
      <c r="CE284" s="3"/>
      <c r="CF284" s="3"/>
    </row>
    <row r="285" spans="1:84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3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3"/>
      <c r="BY285" s="3"/>
      <c r="BZ285" s="3"/>
      <c r="CA285" s="3"/>
      <c r="CB285" s="3"/>
      <c r="CC285" s="3"/>
      <c r="CD285" s="3"/>
      <c r="CE285" s="3"/>
      <c r="CF285" s="3"/>
    </row>
    <row r="286" spans="1:84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3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3"/>
      <c r="BY286" s="3"/>
      <c r="BZ286" s="3"/>
      <c r="CA286" s="3"/>
      <c r="CB286" s="3"/>
      <c r="CC286" s="3"/>
      <c r="CD286" s="3"/>
      <c r="CE286" s="3"/>
      <c r="CF286" s="3"/>
    </row>
    <row r="287" spans="1:84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3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3"/>
      <c r="BY287" s="3"/>
      <c r="BZ287" s="3"/>
      <c r="CA287" s="3"/>
      <c r="CB287" s="3"/>
      <c r="CC287" s="3"/>
      <c r="CD287" s="3"/>
      <c r="CE287" s="3"/>
      <c r="CF287" s="3"/>
    </row>
    <row r="288" spans="1:84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3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3"/>
      <c r="BY288" s="3"/>
      <c r="BZ288" s="3"/>
      <c r="CA288" s="3"/>
      <c r="CB288" s="3"/>
      <c r="CC288" s="3"/>
      <c r="CD288" s="3"/>
      <c r="CE288" s="3"/>
      <c r="CF288" s="3"/>
    </row>
    <row r="289" spans="1:84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3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3"/>
      <c r="BY289" s="3"/>
      <c r="BZ289" s="3"/>
      <c r="CA289" s="3"/>
      <c r="CB289" s="3"/>
      <c r="CC289" s="3"/>
      <c r="CD289" s="3"/>
      <c r="CE289" s="3"/>
      <c r="CF289" s="3"/>
    </row>
    <row r="290" spans="1:84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3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3"/>
      <c r="BY290" s="3"/>
      <c r="BZ290" s="3"/>
      <c r="CA290" s="3"/>
      <c r="CB290" s="3"/>
      <c r="CC290" s="3"/>
      <c r="CD290" s="3"/>
      <c r="CE290" s="3"/>
      <c r="CF290" s="3"/>
    </row>
    <row r="291" spans="1:84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3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3"/>
      <c r="BY291" s="3"/>
      <c r="BZ291" s="3"/>
      <c r="CA291" s="3"/>
      <c r="CB291" s="3"/>
      <c r="CC291" s="3"/>
      <c r="CD291" s="3"/>
      <c r="CE291" s="3"/>
      <c r="CF291" s="3"/>
    </row>
    <row r="292" spans="1:84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3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3"/>
      <c r="BY292" s="3"/>
      <c r="BZ292" s="3"/>
      <c r="CA292" s="3"/>
      <c r="CB292" s="3"/>
      <c r="CC292" s="3"/>
      <c r="CD292" s="3"/>
      <c r="CE292" s="3"/>
      <c r="CF292" s="3"/>
    </row>
    <row r="293" spans="1:84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3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3"/>
      <c r="BY293" s="3"/>
      <c r="BZ293" s="3"/>
      <c r="CA293" s="3"/>
      <c r="CB293" s="3"/>
      <c r="CC293" s="3"/>
      <c r="CD293" s="3"/>
      <c r="CE293" s="3"/>
      <c r="CF293" s="3"/>
    </row>
    <row r="294" spans="1:8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3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3"/>
      <c r="BY294" s="3"/>
      <c r="BZ294" s="3"/>
      <c r="CA294" s="3"/>
      <c r="CB294" s="3"/>
      <c r="CC294" s="3"/>
      <c r="CD294" s="3"/>
      <c r="CE294" s="3"/>
      <c r="CF294" s="3"/>
    </row>
    <row r="295" spans="1:84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3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3"/>
      <c r="BY295" s="3"/>
      <c r="BZ295" s="3"/>
      <c r="CA295" s="3"/>
      <c r="CB295" s="3"/>
      <c r="CC295" s="3"/>
      <c r="CD295" s="3"/>
      <c r="CE295" s="3"/>
      <c r="CF295" s="3"/>
    </row>
    <row r="296" spans="1:84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3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3"/>
      <c r="BY296" s="3"/>
      <c r="BZ296" s="3"/>
      <c r="CA296" s="3"/>
      <c r="CB296" s="3"/>
      <c r="CC296" s="3"/>
      <c r="CD296" s="3"/>
      <c r="CE296" s="3"/>
      <c r="CF296" s="3"/>
    </row>
    <row r="297" spans="1:84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3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3"/>
      <c r="BY297" s="3"/>
      <c r="BZ297" s="3"/>
      <c r="CA297" s="3"/>
      <c r="CB297" s="3"/>
      <c r="CC297" s="3"/>
      <c r="CD297" s="3"/>
      <c r="CE297" s="3"/>
      <c r="CF297" s="3"/>
    </row>
    <row r="298" spans="1:84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3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3"/>
      <c r="BY298" s="3"/>
      <c r="BZ298" s="3"/>
      <c r="CA298" s="3"/>
      <c r="CB298" s="3"/>
      <c r="CC298" s="3"/>
      <c r="CD298" s="3"/>
      <c r="CE298" s="3"/>
      <c r="CF298" s="3"/>
    </row>
    <row r="299" spans="1:84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3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3"/>
      <c r="BY299" s="3"/>
      <c r="BZ299" s="3"/>
      <c r="CA299" s="3"/>
      <c r="CB299" s="3"/>
      <c r="CC299" s="3"/>
      <c r="CD299" s="3"/>
      <c r="CE299" s="3"/>
      <c r="CF299" s="3"/>
    </row>
    <row r="300" spans="1:84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3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3"/>
      <c r="BY300" s="3"/>
      <c r="BZ300" s="3"/>
      <c r="CA300" s="3"/>
      <c r="CB300" s="3"/>
      <c r="CC300" s="3"/>
      <c r="CD300" s="3"/>
      <c r="CE300" s="3"/>
      <c r="CF300" s="3"/>
    </row>
    <row r="301" spans="1:84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3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3"/>
      <c r="BY301" s="3"/>
      <c r="BZ301" s="3"/>
      <c r="CA301" s="3"/>
      <c r="CB301" s="3"/>
      <c r="CC301" s="3"/>
      <c r="CD301" s="3"/>
      <c r="CE301" s="3"/>
      <c r="CF301" s="3"/>
    </row>
    <row r="302" spans="1:84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3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3"/>
      <c r="BY302" s="3"/>
      <c r="BZ302" s="3"/>
      <c r="CA302" s="3"/>
      <c r="CB302" s="3"/>
      <c r="CC302" s="3"/>
      <c r="CD302" s="3"/>
      <c r="CE302" s="3"/>
      <c r="CF302" s="3"/>
    </row>
    <row r="303" spans="1:84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3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3"/>
      <c r="BY303" s="3"/>
      <c r="BZ303" s="3"/>
      <c r="CA303" s="3"/>
      <c r="CB303" s="3"/>
      <c r="CC303" s="3"/>
      <c r="CD303" s="3"/>
      <c r="CE303" s="3"/>
      <c r="CF303" s="3"/>
    </row>
    <row r="304" spans="1:8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3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3"/>
      <c r="BY304" s="3"/>
      <c r="BZ304" s="3"/>
      <c r="CA304" s="3"/>
      <c r="CB304" s="3"/>
      <c r="CC304" s="3"/>
      <c r="CD304" s="3"/>
      <c r="CE304" s="3"/>
      <c r="CF304" s="3"/>
    </row>
    <row r="305" spans="1:84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3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3"/>
      <c r="BY305" s="3"/>
      <c r="BZ305" s="3"/>
      <c r="CA305" s="3"/>
      <c r="CB305" s="3"/>
      <c r="CC305" s="3"/>
      <c r="CD305" s="3"/>
      <c r="CE305" s="3"/>
      <c r="CF305" s="3"/>
    </row>
    <row r="306" spans="1:84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3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3"/>
      <c r="BY306" s="3"/>
      <c r="BZ306" s="3"/>
      <c r="CA306" s="3"/>
      <c r="CB306" s="3"/>
      <c r="CC306" s="3"/>
      <c r="CD306" s="3"/>
      <c r="CE306" s="3"/>
      <c r="CF306" s="3"/>
    </row>
    <row r="307" spans="1:84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3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3"/>
      <c r="BY307" s="3"/>
      <c r="BZ307" s="3"/>
      <c r="CA307" s="3"/>
      <c r="CB307" s="3"/>
      <c r="CC307" s="3"/>
      <c r="CD307" s="3"/>
      <c r="CE307" s="3"/>
      <c r="CF307" s="3"/>
    </row>
    <row r="308" spans="1:84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3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3"/>
      <c r="BY308" s="3"/>
      <c r="BZ308" s="3"/>
      <c r="CA308" s="3"/>
      <c r="CB308" s="3"/>
      <c r="CC308" s="3"/>
      <c r="CD308" s="3"/>
      <c r="CE308" s="3"/>
      <c r="CF308" s="3"/>
    </row>
    <row r="309" spans="1:84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3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3"/>
      <c r="BY309" s="3"/>
      <c r="BZ309" s="3"/>
      <c r="CA309" s="3"/>
      <c r="CB309" s="3"/>
      <c r="CC309" s="3"/>
      <c r="CD309" s="3"/>
      <c r="CE309" s="3"/>
      <c r="CF309" s="3"/>
    </row>
    <row r="310" spans="1:84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3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3"/>
      <c r="BY310" s="3"/>
      <c r="BZ310" s="3"/>
      <c r="CA310" s="3"/>
      <c r="CB310" s="3"/>
      <c r="CC310" s="3"/>
      <c r="CD310" s="3"/>
      <c r="CE310" s="3"/>
      <c r="CF310" s="3"/>
    </row>
    <row r="311" spans="1:84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3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3"/>
      <c r="BY311" s="3"/>
      <c r="BZ311" s="3"/>
      <c r="CA311" s="3"/>
      <c r="CB311" s="3"/>
      <c r="CC311" s="3"/>
      <c r="CD311" s="3"/>
      <c r="CE311" s="3"/>
      <c r="CF311" s="3"/>
    </row>
    <row r="312" spans="1:84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3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3"/>
      <c r="BY312" s="3"/>
      <c r="BZ312" s="3"/>
      <c r="CA312" s="3"/>
      <c r="CB312" s="3"/>
      <c r="CC312" s="3"/>
      <c r="CD312" s="3"/>
      <c r="CE312" s="3"/>
      <c r="CF312" s="3"/>
    </row>
    <row r="313" spans="1:84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3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3"/>
      <c r="BY313" s="3"/>
      <c r="BZ313" s="3"/>
      <c r="CA313" s="3"/>
      <c r="CB313" s="3"/>
      <c r="CC313" s="3"/>
      <c r="CD313" s="3"/>
      <c r="CE313" s="3"/>
      <c r="CF313" s="3"/>
    </row>
    <row r="314" spans="1:8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3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3"/>
      <c r="BY314" s="3"/>
      <c r="BZ314" s="3"/>
      <c r="CA314" s="3"/>
      <c r="CB314" s="3"/>
      <c r="CC314" s="3"/>
      <c r="CD314" s="3"/>
      <c r="CE314" s="3"/>
      <c r="CF314" s="3"/>
    </row>
    <row r="315" spans="1:84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3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3"/>
      <c r="BY315" s="3"/>
      <c r="BZ315" s="3"/>
      <c r="CA315" s="3"/>
      <c r="CB315" s="3"/>
      <c r="CC315" s="3"/>
      <c r="CD315" s="3"/>
      <c r="CE315" s="3"/>
      <c r="CF315" s="3"/>
    </row>
    <row r="316" spans="1:84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3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3"/>
      <c r="BY316" s="3"/>
      <c r="BZ316" s="3"/>
      <c r="CA316" s="3"/>
      <c r="CB316" s="3"/>
      <c r="CC316" s="3"/>
      <c r="CD316" s="3"/>
      <c r="CE316" s="3"/>
      <c r="CF316" s="3"/>
    </row>
    <row r="317" spans="1:84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3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3"/>
      <c r="BY317" s="3"/>
      <c r="BZ317" s="3"/>
      <c r="CA317" s="3"/>
      <c r="CB317" s="3"/>
      <c r="CC317" s="3"/>
      <c r="CD317" s="3"/>
      <c r="CE317" s="3"/>
      <c r="CF317" s="3"/>
    </row>
    <row r="318" spans="1:84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3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3"/>
      <c r="BY318" s="3"/>
      <c r="BZ318" s="3"/>
      <c r="CA318" s="3"/>
      <c r="CB318" s="3"/>
      <c r="CC318" s="3"/>
      <c r="CD318" s="3"/>
      <c r="CE318" s="3"/>
      <c r="CF318" s="3"/>
    </row>
    <row r="319" spans="1:84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3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3"/>
      <c r="BY319" s="3"/>
      <c r="BZ319" s="3"/>
      <c r="CA319" s="3"/>
      <c r="CB319" s="3"/>
      <c r="CC319" s="3"/>
      <c r="CD319" s="3"/>
      <c r="CE319" s="3"/>
      <c r="CF319" s="3"/>
    </row>
    <row r="320" spans="1:84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3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3"/>
      <c r="BY320" s="3"/>
      <c r="BZ320" s="3"/>
      <c r="CA320" s="3"/>
      <c r="CB320" s="3"/>
      <c r="CC320" s="3"/>
      <c r="CD320" s="3"/>
      <c r="CE320" s="3"/>
      <c r="CF320" s="3"/>
    </row>
    <row r="321" spans="1:84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3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3"/>
      <c r="BY321" s="3"/>
      <c r="BZ321" s="3"/>
      <c r="CA321" s="3"/>
      <c r="CB321" s="3"/>
      <c r="CC321" s="3"/>
      <c r="CD321" s="3"/>
      <c r="CE321" s="3"/>
      <c r="CF321" s="3"/>
    </row>
    <row r="322" spans="1:84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3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3"/>
      <c r="BY322" s="3"/>
      <c r="BZ322" s="3"/>
      <c r="CA322" s="3"/>
      <c r="CB322" s="3"/>
      <c r="CC322" s="3"/>
      <c r="CD322" s="3"/>
      <c r="CE322" s="3"/>
      <c r="CF322" s="3"/>
    </row>
    <row r="323" spans="1:84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3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3"/>
      <c r="BY323" s="3"/>
      <c r="BZ323" s="3"/>
      <c r="CA323" s="3"/>
      <c r="CB323" s="3"/>
      <c r="CC323" s="3"/>
      <c r="CD323" s="3"/>
      <c r="CE323" s="3"/>
      <c r="CF323" s="3"/>
    </row>
    <row r="324" spans="1:8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3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3"/>
      <c r="BY324" s="3"/>
      <c r="BZ324" s="3"/>
      <c r="CA324" s="3"/>
      <c r="CB324" s="3"/>
      <c r="CC324" s="3"/>
      <c r="CD324" s="3"/>
      <c r="CE324" s="3"/>
      <c r="CF324" s="3"/>
    </row>
    <row r="325" spans="1:84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3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3"/>
      <c r="BY325" s="3"/>
      <c r="BZ325" s="3"/>
      <c r="CA325" s="3"/>
      <c r="CB325" s="3"/>
      <c r="CC325" s="3"/>
      <c r="CD325" s="3"/>
      <c r="CE325" s="3"/>
      <c r="CF325" s="3"/>
    </row>
    <row r="326" spans="1:84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3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3"/>
      <c r="BY326" s="3"/>
      <c r="BZ326" s="3"/>
      <c r="CA326" s="3"/>
      <c r="CB326" s="3"/>
      <c r="CC326" s="3"/>
      <c r="CD326" s="3"/>
      <c r="CE326" s="3"/>
      <c r="CF326" s="3"/>
    </row>
    <row r="327" spans="1:84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3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3"/>
      <c r="BY327" s="3"/>
      <c r="BZ327" s="3"/>
      <c r="CA327" s="3"/>
      <c r="CB327" s="3"/>
      <c r="CC327" s="3"/>
      <c r="CD327" s="3"/>
      <c r="CE327" s="3"/>
      <c r="CF327" s="3"/>
    </row>
    <row r="328" spans="1:84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3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3"/>
      <c r="BY328" s="3"/>
      <c r="BZ328" s="3"/>
      <c r="CA328" s="3"/>
      <c r="CB328" s="3"/>
      <c r="CC328" s="3"/>
      <c r="CD328" s="3"/>
      <c r="CE328" s="3"/>
      <c r="CF328" s="3"/>
    </row>
    <row r="329" spans="1:84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3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3"/>
      <c r="BY329" s="3"/>
      <c r="BZ329" s="3"/>
      <c r="CA329" s="3"/>
      <c r="CB329" s="3"/>
      <c r="CC329" s="3"/>
      <c r="CD329" s="3"/>
      <c r="CE329" s="3"/>
      <c r="CF329" s="3"/>
    </row>
    <row r="330" spans="1:84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3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3"/>
      <c r="BY330" s="3"/>
      <c r="BZ330" s="3"/>
      <c r="CA330" s="3"/>
      <c r="CB330" s="3"/>
      <c r="CC330" s="3"/>
      <c r="CD330" s="3"/>
      <c r="CE330" s="3"/>
      <c r="CF330" s="3"/>
    </row>
    <row r="331" spans="1:84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3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3"/>
      <c r="BY331" s="3"/>
      <c r="BZ331" s="3"/>
      <c r="CA331" s="3"/>
      <c r="CB331" s="3"/>
      <c r="CC331" s="3"/>
      <c r="CD331" s="3"/>
      <c r="CE331" s="3"/>
      <c r="CF331" s="3"/>
    </row>
    <row r="332" spans="1:84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3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3"/>
      <c r="BY332" s="3"/>
      <c r="BZ332" s="3"/>
      <c r="CA332" s="3"/>
      <c r="CB332" s="3"/>
      <c r="CC332" s="3"/>
      <c r="CD332" s="3"/>
      <c r="CE332" s="3"/>
      <c r="CF332" s="3"/>
    </row>
    <row r="333" spans="1:84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3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3"/>
      <c r="BY333" s="3"/>
      <c r="BZ333" s="3"/>
      <c r="CA333" s="3"/>
      <c r="CB333" s="3"/>
      <c r="CC333" s="3"/>
      <c r="CD333" s="3"/>
      <c r="CE333" s="3"/>
      <c r="CF333" s="3"/>
    </row>
    <row r="334" spans="1:8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3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3"/>
      <c r="BY334" s="3"/>
      <c r="BZ334" s="3"/>
      <c r="CA334" s="3"/>
      <c r="CB334" s="3"/>
      <c r="CC334" s="3"/>
      <c r="CD334" s="3"/>
      <c r="CE334" s="3"/>
      <c r="CF334" s="3"/>
    </row>
    <row r="335" spans="1:84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3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3"/>
      <c r="BY335" s="3"/>
      <c r="BZ335" s="3"/>
      <c r="CA335" s="3"/>
      <c r="CB335" s="3"/>
      <c r="CC335" s="3"/>
      <c r="CD335" s="3"/>
      <c r="CE335" s="3"/>
      <c r="CF335" s="3"/>
    </row>
    <row r="336" spans="1:84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3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3"/>
      <c r="BY336" s="3"/>
      <c r="BZ336" s="3"/>
      <c r="CA336" s="3"/>
      <c r="CB336" s="3"/>
      <c r="CC336" s="3"/>
      <c r="CD336" s="3"/>
      <c r="CE336" s="3"/>
      <c r="CF336" s="3"/>
    </row>
    <row r="337" spans="1:84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3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3"/>
      <c r="BY337" s="3"/>
      <c r="BZ337" s="3"/>
      <c r="CA337" s="3"/>
      <c r="CB337" s="3"/>
      <c r="CC337" s="3"/>
      <c r="CD337" s="3"/>
      <c r="CE337" s="3"/>
      <c r="CF337" s="3"/>
    </row>
    <row r="338" spans="1:84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3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3"/>
      <c r="BY338" s="3"/>
      <c r="BZ338" s="3"/>
      <c r="CA338" s="3"/>
      <c r="CB338" s="3"/>
      <c r="CC338" s="3"/>
      <c r="CD338" s="3"/>
      <c r="CE338" s="3"/>
      <c r="CF338" s="3"/>
    </row>
    <row r="339" spans="1:84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3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3"/>
      <c r="BY339" s="3"/>
      <c r="BZ339" s="3"/>
      <c r="CA339" s="3"/>
      <c r="CB339" s="3"/>
      <c r="CC339" s="3"/>
      <c r="CD339" s="3"/>
      <c r="CE339" s="3"/>
      <c r="CF339" s="3"/>
    </row>
    <row r="340" spans="1:84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3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3"/>
      <c r="BY340" s="3"/>
      <c r="BZ340" s="3"/>
      <c r="CA340" s="3"/>
      <c r="CB340" s="3"/>
      <c r="CC340" s="3"/>
      <c r="CD340" s="3"/>
      <c r="CE340" s="3"/>
      <c r="CF340" s="3"/>
    </row>
    <row r="341" spans="1:84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3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3"/>
      <c r="BY341" s="3"/>
      <c r="BZ341" s="3"/>
      <c r="CA341" s="3"/>
      <c r="CB341" s="3"/>
      <c r="CC341" s="3"/>
      <c r="CD341" s="3"/>
      <c r="CE341" s="3"/>
      <c r="CF341" s="3"/>
    </row>
    <row r="342" spans="1:84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3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3"/>
      <c r="BY342" s="3"/>
      <c r="BZ342" s="3"/>
      <c r="CA342" s="3"/>
      <c r="CB342" s="3"/>
      <c r="CC342" s="3"/>
      <c r="CD342" s="3"/>
      <c r="CE342" s="3"/>
      <c r="CF342" s="3"/>
    </row>
    <row r="343" spans="1:84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3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3"/>
      <c r="BY343" s="3"/>
      <c r="BZ343" s="3"/>
      <c r="CA343" s="3"/>
      <c r="CB343" s="3"/>
      <c r="CC343" s="3"/>
      <c r="CD343" s="3"/>
      <c r="CE343" s="3"/>
      <c r="CF343" s="3"/>
    </row>
    <row r="344" spans="1:8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3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3"/>
      <c r="BY344" s="3"/>
      <c r="BZ344" s="3"/>
      <c r="CA344" s="3"/>
      <c r="CB344" s="3"/>
      <c r="CC344" s="3"/>
      <c r="CD344" s="3"/>
      <c r="CE344" s="3"/>
      <c r="CF344" s="3"/>
    </row>
    <row r="345" spans="1:84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3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3"/>
      <c r="BY345" s="3"/>
      <c r="BZ345" s="3"/>
      <c r="CA345" s="3"/>
      <c r="CB345" s="3"/>
      <c r="CC345" s="3"/>
      <c r="CD345" s="3"/>
      <c r="CE345" s="3"/>
      <c r="CF345" s="3"/>
    </row>
    <row r="346" spans="1:84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3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3"/>
      <c r="BY346" s="3"/>
      <c r="BZ346" s="3"/>
      <c r="CA346" s="3"/>
      <c r="CB346" s="3"/>
      <c r="CC346" s="3"/>
      <c r="CD346" s="3"/>
      <c r="CE346" s="3"/>
      <c r="CF346" s="3"/>
    </row>
    <row r="347" spans="1:84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3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3"/>
      <c r="BY347" s="3"/>
      <c r="BZ347" s="3"/>
      <c r="CA347" s="3"/>
      <c r="CB347" s="3"/>
      <c r="CC347" s="3"/>
      <c r="CD347" s="3"/>
      <c r="CE347" s="3"/>
      <c r="CF347" s="3"/>
    </row>
    <row r="348" spans="1:84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3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3"/>
      <c r="BY348" s="3"/>
      <c r="BZ348" s="3"/>
      <c r="CA348" s="3"/>
      <c r="CB348" s="3"/>
      <c r="CC348" s="3"/>
      <c r="CD348" s="3"/>
      <c r="CE348" s="3"/>
      <c r="CF348" s="3"/>
    </row>
    <row r="349" spans="1:84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3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3"/>
      <c r="BY349" s="3"/>
      <c r="BZ349" s="3"/>
      <c r="CA349" s="3"/>
      <c r="CB349" s="3"/>
      <c r="CC349" s="3"/>
      <c r="CD349" s="3"/>
      <c r="CE349" s="3"/>
      <c r="CF349" s="3"/>
    </row>
    <row r="350" spans="1:84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3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3"/>
      <c r="BY350" s="3"/>
      <c r="BZ350" s="3"/>
      <c r="CA350" s="3"/>
      <c r="CB350" s="3"/>
      <c r="CC350" s="3"/>
      <c r="CD350" s="3"/>
      <c r="CE350" s="3"/>
      <c r="CF350" s="3"/>
    </row>
    <row r="351" spans="1:84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3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3"/>
      <c r="BY351" s="3"/>
      <c r="BZ351" s="3"/>
      <c r="CA351" s="3"/>
      <c r="CB351" s="3"/>
      <c r="CC351" s="3"/>
      <c r="CD351" s="3"/>
      <c r="CE351" s="3"/>
      <c r="CF351" s="3"/>
    </row>
    <row r="352" spans="1:84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3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3"/>
      <c r="BY352" s="3"/>
      <c r="BZ352" s="3"/>
      <c r="CA352" s="3"/>
      <c r="CB352" s="3"/>
      <c r="CC352" s="3"/>
      <c r="CD352" s="3"/>
      <c r="CE352" s="3"/>
      <c r="CF352" s="3"/>
    </row>
    <row r="353" spans="1:84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3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3"/>
      <c r="BY353" s="3"/>
      <c r="BZ353" s="3"/>
      <c r="CA353" s="3"/>
      <c r="CB353" s="3"/>
      <c r="CC353" s="3"/>
      <c r="CD353" s="3"/>
      <c r="CE353" s="3"/>
      <c r="CF353" s="3"/>
    </row>
    <row r="354" spans="1:8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3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3"/>
      <c r="BY354" s="3"/>
      <c r="BZ354" s="3"/>
      <c r="CA354" s="3"/>
      <c r="CB354" s="3"/>
      <c r="CC354" s="3"/>
      <c r="CD354" s="3"/>
      <c r="CE354" s="3"/>
      <c r="CF354" s="3"/>
    </row>
    <row r="355" spans="1:84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3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3"/>
      <c r="BY355" s="3"/>
      <c r="BZ355" s="3"/>
      <c r="CA355" s="3"/>
      <c r="CB355" s="3"/>
      <c r="CC355" s="3"/>
      <c r="CD355" s="3"/>
      <c r="CE355" s="3"/>
      <c r="CF355" s="3"/>
    </row>
    <row r="356" spans="1:84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3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3"/>
      <c r="BY356" s="3"/>
      <c r="BZ356" s="3"/>
      <c r="CA356" s="3"/>
      <c r="CB356" s="3"/>
      <c r="CC356" s="3"/>
      <c r="CD356" s="3"/>
      <c r="CE356" s="3"/>
      <c r="CF356" s="3"/>
    </row>
    <row r="357" spans="1:84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3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3"/>
      <c r="BY357" s="3"/>
      <c r="BZ357" s="3"/>
      <c r="CA357" s="3"/>
      <c r="CB357" s="3"/>
      <c r="CC357" s="3"/>
      <c r="CD357" s="3"/>
      <c r="CE357" s="3"/>
      <c r="CF357" s="3"/>
    </row>
    <row r="358" spans="1:84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3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3"/>
      <c r="BY358" s="3"/>
      <c r="BZ358" s="3"/>
      <c r="CA358" s="3"/>
      <c r="CB358" s="3"/>
      <c r="CC358" s="3"/>
      <c r="CD358" s="3"/>
      <c r="CE358" s="3"/>
      <c r="CF358" s="3"/>
    </row>
    <row r="359" spans="1:84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3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3"/>
      <c r="BY359" s="3"/>
      <c r="BZ359" s="3"/>
      <c r="CA359" s="3"/>
      <c r="CB359" s="3"/>
      <c r="CC359" s="3"/>
      <c r="CD359" s="3"/>
      <c r="CE359" s="3"/>
      <c r="CF359" s="3"/>
    </row>
    <row r="360" spans="1:84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3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3"/>
      <c r="BY360" s="3"/>
      <c r="BZ360" s="3"/>
      <c r="CA360" s="3"/>
      <c r="CB360" s="3"/>
      <c r="CC360" s="3"/>
      <c r="CD360" s="3"/>
      <c r="CE360" s="3"/>
      <c r="CF360" s="3"/>
    </row>
    <row r="361" spans="1:84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3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3"/>
      <c r="BY361" s="3"/>
      <c r="BZ361" s="3"/>
      <c r="CA361" s="3"/>
      <c r="CB361" s="3"/>
      <c r="CC361" s="3"/>
      <c r="CD361" s="3"/>
      <c r="CE361" s="3"/>
      <c r="CF361" s="3"/>
    </row>
    <row r="362" spans="1:84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3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3"/>
      <c r="BY362" s="3"/>
      <c r="BZ362" s="3"/>
      <c r="CA362" s="3"/>
      <c r="CB362" s="3"/>
      <c r="CC362" s="3"/>
      <c r="CD362" s="3"/>
      <c r="CE362" s="3"/>
      <c r="CF362" s="3"/>
    </row>
    <row r="363" spans="1:84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3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3"/>
      <c r="BY363" s="3"/>
      <c r="BZ363" s="3"/>
      <c r="CA363" s="3"/>
      <c r="CB363" s="3"/>
      <c r="CC363" s="3"/>
      <c r="CD363" s="3"/>
      <c r="CE363" s="3"/>
      <c r="CF363" s="3"/>
    </row>
    <row r="364" spans="1:8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3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3"/>
      <c r="BY364" s="3"/>
      <c r="BZ364" s="3"/>
      <c r="CA364" s="3"/>
      <c r="CB364" s="3"/>
      <c r="CC364" s="3"/>
      <c r="CD364" s="3"/>
      <c r="CE364" s="3"/>
      <c r="CF364" s="3"/>
    </row>
    <row r="365" spans="1:84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3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3"/>
      <c r="BY365" s="3"/>
      <c r="BZ365" s="3"/>
      <c r="CA365" s="3"/>
      <c r="CB365" s="3"/>
      <c r="CC365" s="3"/>
      <c r="CD365" s="3"/>
      <c r="CE365" s="3"/>
      <c r="CF365" s="3"/>
    </row>
    <row r="366" spans="1:84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3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3"/>
      <c r="BY366" s="3"/>
      <c r="BZ366" s="3"/>
      <c r="CA366" s="3"/>
      <c r="CB366" s="3"/>
      <c r="CC366" s="3"/>
      <c r="CD366" s="3"/>
      <c r="CE366" s="3"/>
      <c r="CF366" s="3"/>
    </row>
    <row r="367" spans="1:84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3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3"/>
      <c r="BY367" s="3"/>
      <c r="BZ367" s="3"/>
      <c r="CA367" s="3"/>
      <c r="CB367" s="3"/>
      <c r="CC367" s="3"/>
      <c r="CD367" s="3"/>
      <c r="CE367" s="3"/>
      <c r="CF367" s="3"/>
    </row>
    <row r="368" spans="1:84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3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3"/>
      <c r="BY368" s="3"/>
      <c r="BZ368" s="3"/>
      <c r="CA368" s="3"/>
      <c r="CB368" s="3"/>
      <c r="CC368" s="3"/>
      <c r="CD368" s="3"/>
      <c r="CE368" s="3"/>
      <c r="CF368" s="3"/>
    </row>
    <row r="369" spans="1:84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3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3"/>
      <c r="BY369" s="3"/>
      <c r="BZ369" s="3"/>
      <c r="CA369" s="3"/>
      <c r="CB369" s="3"/>
      <c r="CC369" s="3"/>
      <c r="CD369" s="3"/>
      <c r="CE369" s="3"/>
      <c r="CF369" s="3"/>
    </row>
    <row r="370" spans="1:84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3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3"/>
      <c r="BY370" s="3"/>
      <c r="BZ370" s="3"/>
      <c r="CA370" s="3"/>
      <c r="CB370" s="3"/>
      <c r="CC370" s="3"/>
      <c r="CD370" s="3"/>
      <c r="CE370" s="3"/>
      <c r="CF370" s="3"/>
    </row>
    <row r="371" spans="1:84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3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3"/>
      <c r="BY371" s="3"/>
      <c r="BZ371" s="3"/>
      <c r="CA371" s="3"/>
      <c r="CB371" s="3"/>
      <c r="CC371" s="3"/>
      <c r="CD371" s="3"/>
      <c r="CE371" s="3"/>
      <c r="CF371" s="3"/>
    </row>
    <row r="372" spans="1:84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3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3"/>
      <c r="BY372" s="3"/>
      <c r="BZ372" s="3"/>
      <c r="CA372" s="3"/>
      <c r="CB372" s="3"/>
      <c r="CC372" s="3"/>
      <c r="CD372" s="3"/>
      <c r="CE372" s="3"/>
      <c r="CF372" s="3"/>
    </row>
    <row r="373" spans="1:84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3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3"/>
      <c r="BY373" s="3"/>
      <c r="BZ373" s="3"/>
      <c r="CA373" s="3"/>
      <c r="CB373" s="3"/>
      <c r="CC373" s="3"/>
      <c r="CD373" s="3"/>
      <c r="CE373" s="3"/>
      <c r="CF373" s="3"/>
    </row>
    <row r="374" spans="1:8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3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3"/>
      <c r="BY374" s="3"/>
      <c r="BZ374" s="3"/>
      <c r="CA374" s="3"/>
      <c r="CB374" s="3"/>
      <c r="CC374" s="3"/>
      <c r="CD374" s="3"/>
      <c r="CE374" s="3"/>
      <c r="CF374" s="3"/>
    </row>
    <row r="375" spans="1:84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3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3"/>
      <c r="BY375" s="3"/>
      <c r="BZ375" s="3"/>
      <c r="CA375" s="3"/>
      <c r="CB375" s="3"/>
      <c r="CC375" s="3"/>
      <c r="CD375" s="3"/>
      <c r="CE375" s="3"/>
      <c r="CF375" s="3"/>
    </row>
    <row r="376" spans="1:84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3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3"/>
      <c r="BY376" s="3"/>
      <c r="BZ376" s="3"/>
      <c r="CA376" s="3"/>
      <c r="CB376" s="3"/>
      <c r="CC376" s="3"/>
      <c r="CD376" s="3"/>
      <c r="CE376" s="3"/>
      <c r="CF376" s="3"/>
    </row>
    <row r="377" spans="1:84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3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3"/>
      <c r="BY377" s="3"/>
      <c r="BZ377" s="3"/>
      <c r="CA377" s="3"/>
      <c r="CB377" s="3"/>
      <c r="CC377" s="3"/>
      <c r="CD377" s="3"/>
      <c r="CE377" s="3"/>
      <c r="CF377" s="3"/>
    </row>
    <row r="378" spans="1:84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3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3"/>
      <c r="BY378" s="3"/>
      <c r="BZ378" s="3"/>
      <c r="CA378" s="3"/>
      <c r="CB378" s="3"/>
      <c r="CC378" s="3"/>
      <c r="CD378" s="3"/>
      <c r="CE378" s="3"/>
      <c r="CF378" s="3"/>
    </row>
    <row r="379" spans="1:84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3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3"/>
      <c r="BY379" s="3"/>
      <c r="BZ379" s="3"/>
      <c r="CA379" s="3"/>
      <c r="CB379" s="3"/>
      <c r="CC379" s="3"/>
      <c r="CD379" s="3"/>
      <c r="CE379" s="3"/>
      <c r="CF379" s="3"/>
    </row>
    <row r="380" spans="1:84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3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3"/>
      <c r="BY380" s="3"/>
      <c r="BZ380" s="3"/>
      <c r="CA380" s="3"/>
      <c r="CB380" s="3"/>
      <c r="CC380" s="3"/>
      <c r="CD380" s="3"/>
      <c r="CE380" s="3"/>
      <c r="CF380" s="3"/>
    </row>
    <row r="381" spans="1:84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3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3"/>
      <c r="BY381" s="3"/>
      <c r="BZ381" s="3"/>
      <c r="CA381" s="3"/>
      <c r="CB381" s="3"/>
      <c r="CC381" s="3"/>
      <c r="CD381" s="3"/>
      <c r="CE381" s="3"/>
      <c r="CF381" s="3"/>
    </row>
    <row r="382" spans="1:84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3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3"/>
      <c r="BY382" s="3"/>
      <c r="BZ382" s="3"/>
      <c r="CA382" s="3"/>
      <c r="CB382" s="3"/>
      <c r="CC382" s="3"/>
      <c r="CD382" s="3"/>
      <c r="CE382" s="3"/>
      <c r="CF382" s="3"/>
    </row>
    <row r="383" spans="1:84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3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3"/>
      <c r="BY383" s="3"/>
      <c r="BZ383" s="3"/>
      <c r="CA383" s="3"/>
      <c r="CB383" s="3"/>
      <c r="CC383" s="3"/>
      <c r="CD383" s="3"/>
      <c r="CE383" s="3"/>
      <c r="CF383" s="3"/>
    </row>
    <row r="384" spans="1: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3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3"/>
      <c r="BY384" s="3"/>
      <c r="BZ384" s="3"/>
      <c r="CA384" s="3"/>
      <c r="CB384" s="3"/>
      <c r="CC384" s="3"/>
      <c r="CD384" s="3"/>
      <c r="CE384" s="3"/>
      <c r="CF384" s="3"/>
    </row>
    <row r="385" spans="1:84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3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3"/>
      <c r="BY385" s="3"/>
      <c r="BZ385" s="3"/>
      <c r="CA385" s="3"/>
      <c r="CB385" s="3"/>
      <c r="CC385" s="3"/>
      <c r="CD385" s="3"/>
      <c r="CE385" s="3"/>
      <c r="CF385" s="3"/>
    </row>
    <row r="386" spans="1:84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3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3"/>
      <c r="BY386" s="3"/>
      <c r="BZ386" s="3"/>
      <c r="CA386" s="3"/>
      <c r="CB386" s="3"/>
      <c r="CC386" s="3"/>
      <c r="CD386" s="3"/>
      <c r="CE386" s="3"/>
      <c r="CF386" s="3"/>
    </row>
    <row r="387" spans="1:84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3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3"/>
      <c r="BY387" s="3"/>
      <c r="BZ387" s="3"/>
      <c r="CA387" s="3"/>
      <c r="CB387" s="3"/>
      <c r="CC387" s="3"/>
      <c r="CD387" s="3"/>
      <c r="CE387" s="3"/>
      <c r="CF387" s="3"/>
    </row>
    <row r="388" spans="1:84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3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3"/>
      <c r="BY388" s="3"/>
      <c r="BZ388" s="3"/>
      <c r="CA388" s="3"/>
      <c r="CB388" s="3"/>
      <c r="CC388" s="3"/>
      <c r="CD388" s="3"/>
      <c r="CE388" s="3"/>
      <c r="CF388" s="3"/>
    </row>
    <row r="389" spans="1:84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3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3"/>
      <c r="BY389" s="3"/>
      <c r="BZ389" s="3"/>
      <c r="CA389" s="3"/>
      <c r="CB389" s="3"/>
      <c r="CC389" s="3"/>
      <c r="CD389" s="3"/>
      <c r="CE389" s="3"/>
      <c r="CF389" s="3"/>
    </row>
    <row r="390" spans="1:84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3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3"/>
      <c r="BY390" s="3"/>
      <c r="BZ390" s="3"/>
      <c r="CA390" s="3"/>
      <c r="CB390" s="3"/>
      <c r="CC390" s="3"/>
      <c r="CD390" s="3"/>
      <c r="CE390" s="3"/>
      <c r="CF390" s="3"/>
    </row>
    <row r="391" spans="1:84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3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3"/>
      <c r="BY391" s="3"/>
      <c r="BZ391" s="3"/>
      <c r="CA391" s="3"/>
      <c r="CB391" s="3"/>
      <c r="CC391" s="3"/>
      <c r="CD391" s="3"/>
      <c r="CE391" s="3"/>
      <c r="CF391" s="3"/>
    </row>
    <row r="392" spans="1:84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3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3"/>
      <c r="BY392" s="3"/>
      <c r="BZ392" s="3"/>
      <c r="CA392" s="3"/>
      <c r="CB392" s="3"/>
      <c r="CC392" s="3"/>
      <c r="CD392" s="3"/>
      <c r="CE392" s="3"/>
      <c r="CF392" s="3"/>
    </row>
    <row r="393" spans="1:84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3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3"/>
      <c r="BY393" s="3"/>
      <c r="BZ393" s="3"/>
      <c r="CA393" s="3"/>
      <c r="CB393" s="3"/>
      <c r="CC393" s="3"/>
      <c r="CD393" s="3"/>
      <c r="CE393" s="3"/>
      <c r="CF393" s="3"/>
    </row>
    <row r="394" spans="1:8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3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3"/>
      <c r="BY394" s="3"/>
      <c r="BZ394" s="3"/>
      <c r="CA394" s="3"/>
      <c r="CB394" s="3"/>
      <c r="CC394" s="3"/>
      <c r="CD394" s="3"/>
      <c r="CE394" s="3"/>
      <c r="CF394" s="3"/>
    </row>
    <row r="395" spans="1:84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3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3"/>
      <c r="BY395" s="3"/>
      <c r="BZ395" s="3"/>
      <c r="CA395" s="3"/>
      <c r="CB395" s="3"/>
      <c r="CC395" s="3"/>
      <c r="CD395" s="3"/>
      <c r="CE395" s="3"/>
      <c r="CF395" s="3"/>
    </row>
    <row r="396" spans="1:84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3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3"/>
      <c r="BY396" s="3"/>
      <c r="BZ396" s="3"/>
      <c r="CA396" s="3"/>
      <c r="CB396" s="3"/>
      <c r="CC396" s="3"/>
      <c r="CD396" s="3"/>
      <c r="CE396" s="3"/>
      <c r="CF396" s="3"/>
    </row>
    <row r="397" spans="1:84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3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3"/>
      <c r="BY397" s="3"/>
      <c r="BZ397" s="3"/>
      <c r="CA397" s="3"/>
      <c r="CB397" s="3"/>
      <c r="CC397" s="3"/>
      <c r="CD397" s="3"/>
      <c r="CE397" s="3"/>
      <c r="CF397" s="3"/>
    </row>
    <row r="398" spans="1:84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3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3"/>
      <c r="BY398" s="3"/>
      <c r="BZ398" s="3"/>
      <c r="CA398" s="3"/>
      <c r="CB398" s="3"/>
      <c r="CC398" s="3"/>
      <c r="CD398" s="3"/>
      <c r="CE398" s="3"/>
      <c r="CF398" s="3"/>
    </row>
    <row r="399" spans="1:84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3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3"/>
      <c r="BY399" s="3"/>
      <c r="BZ399" s="3"/>
      <c r="CA399" s="3"/>
      <c r="CB399" s="3"/>
      <c r="CC399" s="3"/>
      <c r="CD399" s="3"/>
      <c r="CE399" s="3"/>
      <c r="CF399" s="3"/>
    </row>
    <row r="400" spans="1:84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3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3"/>
      <c r="BY400" s="3"/>
      <c r="BZ400" s="3"/>
      <c r="CA400" s="3"/>
      <c r="CB400" s="3"/>
      <c r="CC400" s="3"/>
      <c r="CD400" s="3"/>
      <c r="CE400" s="3"/>
      <c r="CF400" s="3"/>
    </row>
    <row r="401" spans="1:84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3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3"/>
      <c r="BY401" s="3"/>
      <c r="BZ401" s="3"/>
      <c r="CA401" s="3"/>
      <c r="CB401" s="3"/>
      <c r="CC401" s="3"/>
      <c r="CD401" s="3"/>
      <c r="CE401" s="3"/>
      <c r="CF401" s="3"/>
    </row>
    <row r="402" spans="1:84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3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3"/>
      <c r="BY402" s="3"/>
      <c r="BZ402" s="3"/>
      <c r="CA402" s="3"/>
      <c r="CB402" s="3"/>
      <c r="CC402" s="3"/>
      <c r="CD402" s="3"/>
      <c r="CE402" s="3"/>
      <c r="CF402" s="3"/>
    </row>
    <row r="403" spans="1:84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3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3"/>
      <c r="BY403" s="3"/>
      <c r="BZ403" s="3"/>
      <c r="CA403" s="3"/>
      <c r="CB403" s="3"/>
      <c r="CC403" s="3"/>
      <c r="CD403" s="3"/>
      <c r="CE403" s="3"/>
      <c r="CF403" s="3"/>
    </row>
    <row r="404" spans="1:8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3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3"/>
      <c r="BY404" s="3"/>
      <c r="BZ404" s="3"/>
      <c r="CA404" s="3"/>
      <c r="CB404" s="3"/>
      <c r="CC404" s="3"/>
      <c r="CD404" s="3"/>
      <c r="CE404" s="3"/>
      <c r="CF404" s="3"/>
    </row>
    <row r="405" spans="1:84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3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3"/>
      <c r="BY405" s="3"/>
      <c r="BZ405" s="3"/>
      <c r="CA405" s="3"/>
      <c r="CB405" s="3"/>
      <c r="CC405" s="3"/>
      <c r="CD405" s="3"/>
      <c r="CE405" s="3"/>
      <c r="CF405" s="3"/>
    </row>
    <row r="406" spans="1:84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3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3"/>
      <c r="BY406" s="3"/>
      <c r="BZ406" s="3"/>
      <c r="CA406" s="3"/>
      <c r="CB406" s="3"/>
      <c r="CC406" s="3"/>
      <c r="CD406" s="3"/>
      <c r="CE406" s="3"/>
      <c r="CF406" s="3"/>
    </row>
    <row r="407" spans="1:84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3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3"/>
      <c r="BY407" s="3"/>
      <c r="BZ407" s="3"/>
      <c r="CA407" s="3"/>
      <c r="CB407" s="3"/>
      <c r="CC407" s="3"/>
      <c r="CD407" s="3"/>
      <c r="CE407" s="3"/>
      <c r="CF407" s="3"/>
    </row>
    <row r="408" spans="1:84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3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3"/>
      <c r="BY408" s="3"/>
      <c r="BZ408" s="3"/>
      <c r="CA408" s="3"/>
      <c r="CB408" s="3"/>
      <c r="CC408" s="3"/>
      <c r="CD408" s="3"/>
      <c r="CE408" s="3"/>
      <c r="CF408" s="3"/>
    </row>
    <row r="409" spans="1:84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3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3"/>
      <c r="BY409" s="3"/>
      <c r="BZ409" s="3"/>
      <c r="CA409" s="3"/>
      <c r="CB409" s="3"/>
      <c r="CC409" s="3"/>
      <c r="CD409" s="3"/>
      <c r="CE409" s="3"/>
      <c r="CF409" s="3"/>
    </row>
    <row r="410" spans="1:84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3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3"/>
      <c r="BY410" s="3"/>
      <c r="BZ410" s="3"/>
      <c r="CA410" s="3"/>
      <c r="CB410" s="3"/>
      <c r="CC410" s="3"/>
      <c r="CD410" s="3"/>
      <c r="CE410" s="3"/>
      <c r="CF410" s="3"/>
    </row>
    <row r="411" spans="1:84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3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3"/>
      <c r="BY411" s="3"/>
      <c r="BZ411" s="3"/>
      <c r="CA411" s="3"/>
      <c r="CB411" s="3"/>
      <c r="CC411" s="3"/>
      <c r="CD411" s="3"/>
      <c r="CE411" s="3"/>
      <c r="CF411" s="3"/>
    </row>
    <row r="412" spans="1:84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3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3"/>
      <c r="BY412" s="3"/>
      <c r="BZ412" s="3"/>
      <c r="CA412" s="3"/>
      <c r="CB412" s="3"/>
      <c r="CC412" s="3"/>
      <c r="CD412" s="3"/>
      <c r="CE412" s="3"/>
      <c r="CF412" s="3"/>
    </row>
    <row r="413" spans="1:84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3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3"/>
      <c r="BY413" s="3"/>
      <c r="BZ413" s="3"/>
      <c r="CA413" s="3"/>
      <c r="CB413" s="3"/>
      <c r="CC413" s="3"/>
      <c r="CD413" s="3"/>
      <c r="CE413" s="3"/>
      <c r="CF413" s="3"/>
    </row>
    <row r="414" spans="1:8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3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3"/>
      <c r="BY414" s="3"/>
      <c r="BZ414" s="3"/>
      <c r="CA414" s="3"/>
      <c r="CB414" s="3"/>
      <c r="CC414" s="3"/>
      <c r="CD414" s="3"/>
      <c r="CE414" s="3"/>
      <c r="CF414" s="3"/>
    </row>
    <row r="415" spans="1:84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3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3"/>
      <c r="BY415" s="3"/>
      <c r="BZ415" s="3"/>
      <c r="CA415" s="3"/>
      <c r="CB415" s="3"/>
      <c r="CC415" s="3"/>
      <c r="CD415" s="3"/>
      <c r="CE415" s="3"/>
      <c r="CF415" s="3"/>
    </row>
    <row r="416" spans="1:84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3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3"/>
      <c r="BY416" s="3"/>
      <c r="BZ416" s="3"/>
      <c r="CA416" s="3"/>
      <c r="CB416" s="3"/>
      <c r="CC416" s="3"/>
      <c r="CD416" s="3"/>
      <c r="CE416" s="3"/>
      <c r="CF416" s="3"/>
    </row>
    <row r="417" spans="1:84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3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3"/>
      <c r="BY417" s="3"/>
      <c r="BZ417" s="3"/>
      <c r="CA417" s="3"/>
      <c r="CB417" s="3"/>
      <c r="CC417" s="3"/>
      <c r="CD417" s="3"/>
      <c r="CE417" s="3"/>
      <c r="CF417" s="3"/>
    </row>
    <row r="418" spans="1:84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3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3"/>
      <c r="BY418" s="3"/>
      <c r="BZ418" s="3"/>
      <c r="CA418" s="3"/>
      <c r="CB418" s="3"/>
      <c r="CC418" s="3"/>
      <c r="CD418" s="3"/>
      <c r="CE418" s="3"/>
      <c r="CF418" s="3"/>
    </row>
    <row r="419" spans="1:84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3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3"/>
      <c r="BY419" s="3"/>
      <c r="BZ419" s="3"/>
      <c r="CA419" s="3"/>
      <c r="CB419" s="3"/>
      <c r="CC419" s="3"/>
      <c r="CD419" s="3"/>
      <c r="CE419" s="3"/>
      <c r="CF419" s="3"/>
    </row>
    <row r="420" spans="1:84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3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3"/>
      <c r="BY420" s="3"/>
      <c r="BZ420" s="3"/>
      <c r="CA420" s="3"/>
      <c r="CB420" s="3"/>
      <c r="CC420" s="3"/>
      <c r="CD420" s="3"/>
      <c r="CE420" s="3"/>
      <c r="CF420" s="3"/>
    </row>
    <row r="421" spans="1:84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3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3"/>
      <c r="BY421" s="3"/>
      <c r="BZ421" s="3"/>
      <c r="CA421" s="3"/>
      <c r="CB421" s="3"/>
      <c r="CC421" s="3"/>
      <c r="CD421" s="3"/>
      <c r="CE421" s="3"/>
      <c r="CF421" s="3"/>
    </row>
    <row r="422" spans="1:84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3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3"/>
      <c r="BY422" s="3"/>
      <c r="BZ422" s="3"/>
      <c r="CA422" s="3"/>
      <c r="CB422" s="3"/>
      <c r="CC422" s="3"/>
      <c r="CD422" s="3"/>
      <c r="CE422" s="3"/>
      <c r="CF422" s="3"/>
    </row>
    <row r="423" spans="1:84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3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3"/>
      <c r="BY423" s="3"/>
      <c r="BZ423" s="3"/>
      <c r="CA423" s="3"/>
      <c r="CB423" s="3"/>
      <c r="CC423" s="3"/>
      <c r="CD423" s="3"/>
      <c r="CE423" s="3"/>
      <c r="CF423" s="3"/>
    </row>
    <row r="424" spans="1:8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3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3"/>
      <c r="BY424" s="3"/>
      <c r="BZ424" s="3"/>
      <c r="CA424" s="3"/>
      <c r="CB424" s="3"/>
      <c r="CC424" s="3"/>
      <c r="CD424" s="3"/>
      <c r="CE424" s="3"/>
      <c r="CF424" s="3"/>
    </row>
    <row r="425" spans="1:84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3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3"/>
      <c r="BY425" s="3"/>
      <c r="BZ425" s="3"/>
      <c r="CA425" s="3"/>
      <c r="CB425" s="3"/>
      <c r="CC425" s="3"/>
      <c r="CD425" s="3"/>
      <c r="CE425" s="3"/>
      <c r="CF425" s="3"/>
    </row>
    <row r="426" spans="1:84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3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3"/>
      <c r="BY426" s="3"/>
      <c r="BZ426" s="3"/>
      <c r="CA426" s="3"/>
      <c r="CB426" s="3"/>
      <c r="CC426" s="3"/>
      <c r="CD426" s="3"/>
      <c r="CE426" s="3"/>
      <c r="CF426" s="3"/>
    </row>
    <row r="427" spans="1:84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3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3"/>
      <c r="BY427" s="3"/>
      <c r="BZ427" s="3"/>
      <c r="CA427" s="3"/>
      <c r="CB427" s="3"/>
      <c r="CC427" s="3"/>
      <c r="CD427" s="3"/>
      <c r="CE427" s="3"/>
      <c r="CF427" s="3"/>
    </row>
    <row r="428" spans="1:84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3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3"/>
      <c r="BY428" s="3"/>
      <c r="BZ428" s="3"/>
      <c r="CA428" s="3"/>
      <c r="CB428" s="3"/>
      <c r="CC428" s="3"/>
      <c r="CD428" s="3"/>
      <c r="CE428" s="3"/>
      <c r="CF428" s="3"/>
    </row>
    <row r="429" spans="1:84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3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3"/>
      <c r="BY429" s="3"/>
      <c r="BZ429" s="3"/>
      <c r="CA429" s="3"/>
      <c r="CB429" s="3"/>
      <c r="CC429" s="3"/>
      <c r="CD429" s="3"/>
      <c r="CE429" s="3"/>
      <c r="CF429" s="3"/>
    </row>
    <row r="430" spans="1:84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3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3"/>
      <c r="BY430" s="3"/>
      <c r="BZ430" s="3"/>
      <c r="CA430" s="3"/>
      <c r="CB430" s="3"/>
      <c r="CC430" s="3"/>
      <c r="CD430" s="3"/>
      <c r="CE430" s="3"/>
      <c r="CF430" s="3"/>
    </row>
    <row r="431" spans="1:84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3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3"/>
      <c r="BY431" s="3"/>
      <c r="BZ431" s="3"/>
      <c r="CA431" s="3"/>
      <c r="CB431" s="3"/>
      <c r="CC431" s="3"/>
      <c r="CD431" s="3"/>
      <c r="CE431" s="3"/>
      <c r="CF431" s="3"/>
    </row>
    <row r="432" spans="1:84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3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3"/>
      <c r="BY432" s="3"/>
      <c r="BZ432" s="3"/>
      <c r="CA432" s="3"/>
      <c r="CB432" s="3"/>
      <c r="CC432" s="3"/>
      <c r="CD432" s="3"/>
      <c r="CE432" s="3"/>
      <c r="CF432" s="3"/>
    </row>
    <row r="433" spans="1:84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3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3"/>
      <c r="BY433" s="3"/>
      <c r="BZ433" s="3"/>
      <c r="CA433" s="3"/>
      <c r="CB433" s="3"/>
      <c r="CC433" s="3"/>
      <c r="CD433" s="3"/>
      <c r="CE433" s="3"/>
      <c r="CF433" s="3"/>
    </row>
    <row r="434" spans="1:8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3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3"/>
      <c r="BY434" s="3"/>
      <c r="BZ434" s="3"/>
      <c r="CA434" s="3"/>
      <c r="CB434" s="3"/>
      <c r="CC434" s="3"/>
      <c r="CD434" s="3"/>
      <c r="CE434" s="3"/>
      <c r="CF434" s="3"/>
    </row>
    <row r="435" spans="1:84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3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3"/>
      <c r="BY435" s="3"/>
      <c r="BZ435" s="3"/>
      <c r="CA435" s="3"/>
      <c r="CB435" s="3"/>
      <c r="CC435" s="3"/>
      <c r="CD435" s="3"/>
      <c r="CE435" s="3"/>
      <c r="CF435" s="3"/>
    </row>
    <row r="436" spans="1:84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3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3"/>
      <c r="BY436" s="3"/>
      <c r="BZ436" s="3"/>
      <c r="CA436" s="3"/>
      <c r="CB436" s="3"/>
      <c r="CC436" s="3"/>
      <c r="CD436" s="3"/>
      <c r="CE436" s="3"/>
      <c r="CF436" s="3"/>
    </row>
    <row r="437" spans="1:84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3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3"/>
      <c r="BY437" s="3"/>
      <c r="BZ437" s="3"/>
      <c r="CA437" s="3"/>
      <c r="CB437" s="3"/>
      <c r="CC437" s="3"/>
      <c r="CD437" s="3"/>
      <c r="CE437" s="3"/>
      <c r="CF437" s="3"/>
    </row>
    <row r="438" spans="1:84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3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3"/>
      <c r="BY438" s="3"/>
      <c r="BZ438" s="3"/>
      <c r="CA438" s="3"/>
      <c r="CB438" s="3"/>
      <c r="CC438" s="3"/>
      <c r="CD438" s="3"/>
      <c r="CE438" s="3"/>
      <c r="CF438" s="3"/>
    </row>
    <row r="439" spans="1:84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3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3"/>
      <c r="BY439" s="3"/>
      <c r="BZ439" s="3"/>
      <c r="CA439" s="3"/>
      <c r="CB439" s="3"/>
      <c r="CC439" s="3"/>
      <c r="CD439" s="3"/>
      <c r="CE439" s="3"/>
      <c r="CF439" s="3"/>
    </row>
    <row r="440" spans="1:84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3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3"/>
      <c r="BY440" s="3"/>
      <c r="BZ440" s="3"/>
      <c r="CA440" s="3"/>
      <c r="CB440" s="3"/>
      <c r="CC440" s="3"/>
      <c r="CD440" s="3"/>
      <c r="CE440" s="3"/>
      <c r="CF440" s="3"/>
    </row>
    <row r="441" spans="1:84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3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3"/>
      <c r="BY441" s="3"/>
      <c r="BZ441" s="3"/>
      <c r="CA441" s="3"/>
      <c r="CB441" s="3"/>
      <c r="CC441" s="3"/>
      <c r="CD441" s="3"/>
      <c r="CE441" s="3"/>
      <c r="CF441" s="3"/>
    </row>
    <row r="442" spans="1:84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3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3"/>
      <c r="BY442" s="3"/>
      <c r="BZ442" s="3"/>
      <c r="CA442" s="3"/>
      <c r="CB442" s="3"/>
      <c r="CC442" s="3"/>
      <c r="CD442" s="3"/>
      <c r="CE442" s="3"/>
      <c r="CF442" s="3"/>
    </row>
    <row r="443" spans="1:84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3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3"/>
      <c r="BY443" s="3"/>
      <c r="BZ443" s="3"/>
      <c r="CA443" s="3"/>
      <c r="CB443" s="3"/>
      <c r="CC443" s="3"/>
      <c r="CD443" s="3"/>
      <c r="CE443" s="3"/>
      <c r="CF443" s="3"/>
    </row>
    <row r="444" spans="1:8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3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3"/>
      <c r="BY444" s="3"/>
      <c r="BZ444" s="3"/>
      <c r="CA444" s="3"/>
      <c r="CB444" s="3"/>
      <c r="CC444" s="3"/>
      <c r="CD444" s="3"/>
      <c r="CE444" s="3"/>
      <c r="CF444" s="3"/>
    </row>
    <row r="445" spans="1:84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3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3"/>
      <c r="BY445" s="3"/>
      <c r="BZ445" s="3"/>
      <c r="CA445" s="3"/>
      <c r="CB445" s="3"/>
      <c r="CC445" s="3"/>
      <c r="CD445" s="3"/>
      <c r="CE445" s="3"/>
      <c r="CF445" s="3"/>
    </row>
    <row r="446" spans="1:84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3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3"/>
      <c r="BY446" s="3"/>
      <c r="BZ446" s="3"/>
      <c r="CA446" s="3"/>
      <c r="CB446" s="3"/>
      <c r="CC446" s="3"/>
      <c r="CD446" s="3"/>
      <c r="CE446" s="3"/>
      <c r="CF446" s="3"/>
    </row>
    <row r="447" spans="1:84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3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3"/>
      <c r="BY447" s="3"/>
      <c r="BZ447" s="3"/>
      <c r="CA447" s="3"/>
      <c r="CB447" s="3"/>
      <c r="CC447" s="3"/>
      <c r="CD447" s="3"/>
      <c r="CE447" s="3"/>
      <c r="CF447" s="3"/>
    </row>
    <row r="448" spans="1:84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3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3"/>
      <c r="BY448" s="3"/>
      <c r="BZ448" s="3"/>
      <c r="CA448" s="3"/>
      <c r="CB448" s="3"/>
      <c r="CC448" s="3"/>
      <c r="CD448" s="3"/>
      <c r="CE448" s="3"/>
      <c r="CF448" s="3"/>
    </row>
    <row r="449" spans="1:84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3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3"/>
      <c r="BY449" s="3"/>
      <c r="BZ449" s="3"/>
      <c r="CA449" s="3"/>
      <c r="CB449" s="3"/>
      <c r="CC449" s="3"/>
      <c r="CD449" s="3"/>
      <c r="CE449" s="3"/>
      <c r="CF449" s="3"/>
    </row>
    <row r="450" spans="1:84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3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3"/>
      <c r="BY450" s="3"/>
      <c r="BZ450" s="3"/>
      <c r="CA450" s="3"/>
      <c r="CB450" s="3"/>
      <c r="CC450" s="3"/>
      <c r="CD450" s="3"/>
      <c r="CE450" s="3"/>
      <c r="CF450" s="3"/>
    </row>
    <row r="451" spans="1:84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3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3"/>
      <c r="BY451" s="3"/>
      <c r="BZ451" s="3"/>
      <c r="CA451" s="3"/>
      <c r="CB451" s="3"/>
      <c r="CC451" s="3"/>
      <c r="CD451" s="3"/>
      <c r="CE451" s="3"/>
      <c r="CF451" s="3"/>
    </row>
    <row r="452" spans="1:84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3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3"/>
      <c r="BY452" s="3"/>
      <c r="BZ452" s="3"/>
      <c r="CA452" s="3"/>
      <c r="CB452" s="3"/>
      <c r="CC452" s="3"/>
      <c r="CD452" s="3"/>
      <c r="CE452" s="3"/>
      <c r="CF452" s="3"/>
    </row>
    <row r="453" spans="1:84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3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3"/>
      <c r="BY453" s="3"/>
      <c r="BZ453" s="3"/>
      <c r="CA453" s="3"/>
      <c r="CB453" s="3"/>
      <c r="CC453" s="3"/>
      <c r="CD453" s="3"/>
      <c r="CE453" s="3"/>
      <c r="CF453" s="3"/>
    </row>
    <row r="454" spans="1:8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3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3"/>
      <c r="BY454" s="3"/>
      <c r="BZ454" s="3"/>
      <c r="CA454" s="3"/>
      <c r="CB454" s="3"/>
      <c r="CC454" s="3"/>
      <c r="CD454" s="3"/>
      <c r="CE454" s="3"/>
      <c r="CF454" s="3"/>
    </row>
    <row r="455" spans="1:84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3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3"/>
      <c r="BY455" s="3"/>
      <c r="BZ455" s="3"/>
      <c r="CA455" s="3"/>
      <c r="CB455" s="3"/>
      <c r="CC455" s="3"/>
      <c r="CD455" s="3"/>
      <c r="CE455" s="3"/>
      <c r="CF455" s="3"/>
    </row>
    <row r="456" spans="1:84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3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3"/>
      <c r="BY456" s="3"/>
      <c r="BZ456" s="3"/>
      <c r="CA456" s="3"/>
      <c r="CB456" s="3"/>
      <c r="CC456" s="3"/>
      <c r="CD456" s="3"/>
      <c r="CE456" s="3"/>
      <c r="CF456" s="3"/>
    </row>
    <row r="457" spans="1:84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3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3"/>
      <c r="BY457" s="3"/>
      <c r="BZ457" s="3"/>
      <c r="CA457" s="3"/>
      <c r="CB457" s="3"/>
      <c r="CC457" s="3"/>
      <c r="CD457" s="3"/>
      <c r="CE457" s="3"/>
      <c r="CF457" s="3"/>
    </row>
    <row r="458" spans="1:84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3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3"/>
      <c r="BY458" s="3"/>
      <c r="BZ458" s="3"/>
      <c r="CA458" s="3"/>
      <c r="CB458" s="3"/>
      <c r="CC458" s="3"/>
      <c r="CD458" s="3"/>
      <c r="CE458" s="3"/>
      <c r="CF458" s="3"/>
    </row>
    <row r="459" spans="1:84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3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3"/>
      <c r="BY459" s="3"/>
      <c r="BZ459" s="3"/>
      <c r="CA459" s="3"/>
      <c r="CB459" s="3"/>
      <c r="CC459" s="3"/>
      <c r="CD459" s="3"/>
      <c r="CE459" s="3"/>
      <c r="CF459" s="3"/>
    </row>
    <row r="460" spans="1:84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3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3"/>
      <c r="BY460" s="3"/>
      <c r="BZ460" s="3"/>
      <c r="CA460" s="3"/>
      <c r="CB460" s="3"/>
      <c r="CC460" s="3"/>
      <c r="CD460" s="3"/>
      <c r="CE460" s="3"/>
      <c r="CF460" s="3"/>
    </row>
    <row r="461" spans="1:84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3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3"/>
      <c r="BY461" s="3"/>
      <c r="BZ461" s="3"/>
      <c r="CA461" s="3"/>
      <c r="CB461" s="3"/>
      <c r="CC461" s="3"/>
      <c r="CD461" s="3"/>
      <c r="CE461" s="3"/>
      <c r="CF461" s="3"/>
    </row>
    <row r="462" spans="1:84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3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3"/>
      <c r="BY462" s="3"/>
      <c r="BZ462" s="3"/>
      <c r="CA462" s="3"/>
      <c r="CB462" s="3"/>
      <c r="CC462" s="3"/>
      <c r="CD462" s="3"/>
      <c r="CE462" s="3"/>
      <c r="CF462" s="3"/>
    </row>
    <row r="463" spans="1:84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3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3"/>
      <c r="BY463" s="3"/>
      <c r="BZ463" s="3"/>
      <c r="CA463" s="3"/>
      <c r="CB463" s="3"/>
      <c r="CC463" s="3"/>
      <c r="CD463" s="3"/>
      <c r="CE463" s="3"/>
      <c r="CF463" s="3"/>
    </row>
    <row r="464" spans="1:8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3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3"/>
      <c r="BY464" s="3"/>
      <c r="BZ464" s="3"/>
      <c r="CA464" s="3"/>
      <c r="CB464" s="3"/>
      <c r="CC464" s="3"/>
      <c r="CD464" s="3"/>
      <c r="CE464" s="3"/>
      <c r="CF464" s="3"/>
    </row>
    <row r="465" spans="1:84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3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3"/>
      <c r="BY465" s="3"/>
      <c r="BZ465" s="3"/>
      <c r="CA465" s="3"/>
      <c r="CB465" s="3"/>
      <c r="CC465" s="3"/>
      <c r="CD465" s="3"/>
      <c r="CE465" s="3"/>
      <c r="CF465" s="3"/>
    </row>
    <row r="466" spans="1:84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3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3"/>
      <c r="BY466" s="3"/>
      <c r="BZ466" s="3"/>
      <c r="CA466" s="3"/>
      <c r="CB466" s="3"/>
      <c r="CC466" s="3"/>
      <c r="CD466" s="3"/>
      <c r="CE466" s="3"/>
      <c r="CF466" s="3"/>
    </row>
    <row r="467" spans="1:84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3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3"/>
      <c r="BY467" s="3"/>
      <c r="BZ467" s="3"/>
      <c r="CA467" s="3"/>
      <c r="CB467" s="3"/>
      <c r="CC467" s="3"/>
      <c r="CD467" s="3"/>
      <c r="CE467" s="3"/>
      <c r="CF467" s="3"/>
    </row>
    <row r="468" spans="1:84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3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3"/>
      <c r="BY468" s="3"/>
      <c r="BZ468" s="3"/>
      <c r="CA468" s="3"/>
      <c r="CB468" s="3"/>
      <c r="CC468" s="3"/>
      <c r="CD468" s="3"/>
      <c r="CE468" s="3"/>
      <c r="CF468" s="3"/>
    </row>
    <row r="469" spans="1:84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3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3"/>
      <c r="BY469" s="3"/>
      <c r="BZ469" s="3"/>
      <c r="CA469" s="3"/>
      <c r="CB469" s="3"/>
      <c r="CC469" s="3"/>
      <c r="CD469" s="3"/>
      <c r="CE469" s="3"/>
      <c r="CF469" s="3"/>
    </row>
    <row r="470" spans="1:84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3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3"/>
      <c r="BY470" s="3"/>
      <c r="BZ470" s="3"/>
      <c r="CA470" s="3"/>
      <c r="CB470" s="3"/>
      <c r="CC470" s="3"/>
      <c r="CD470" s="3"/>
      <c r="CE470" s="3"/>
      <c r="CF470" s="3"/>
    </row>
    <row r="471" spans="1:84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3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3"/>
      <c r="BY471" s="3"/>
      <c r="BZ471" s="3"/>
      <c r="CA471" s="3"/>
      <c r="CB471" s="3"/>
      <c r="CC471" s="3"/>
      <c r="CD471" s="3"/>
      <c r="CE471" s="3"/>
      <c r="CF471" s="3"/>
    </row>
    <row r="472" spans="1:84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3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3"/>
      <c r="BY472" s="3"/>
      <c r="BZ472" s="3"/>
      <c r="CA472" s="3"/>
      <c r="CB472" s="3"/>
      <c r="CC472" s="3"/>
      <c r="CD472" s="3"/>
      <c r="CE472" s="3"/>
      <c r="CF472" s="3"/>
    </row>
    <row r="473" spans="1:84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3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3"/>
      <c r="BY473" s="3"/>
      <c r="BZ473" s="3"/>
      <c r="CA473" s="3"/>
      <c r="CB473" s="3"/>
      <c r="CC473" s="3"/>
      <c r="CD473" s="3"/>
      <c r="CE473" s="3"/>
      <c r="CF473" s="3"/>
    </row>
    <row r="474" spans="1:8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3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3"/>
      <c r="BY474" s="3"/>
      <c r="BZ474" s="3"/>
      <c r="CA474" s="3"/>
      <c r="CB474" s="3"/>
      <c r="CC474" s="3"/>
      <c r="CD474" s="3"/>
      <c r="CE474" s="3"/>
      <c r="CF474" s="3"/>
    </row>
    <row r="475" spans="1:84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3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3"/>
      <c r="BY475" s="3"/>
      <c r="BZ475" s="3"/>
      <c r="CA475" s="3"/>
      <c r="CB475" s="3"/>
      <c r="CC475" s="3"/>
      <c r="CD475" s="3"/>
      <c r="CE475" s="3"/>
      <c r="CF475" s="3"/>
    </row>
    <row r="476" spans="1:84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3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3"/>
      <c r="BY476" s="3"/>
      <c r="BZ476" s="3"/>
      <c r="CA476" s="3"/>
      <c r="CB476" s="3"/>
      <c r="CC476" s="3"/>
      <c r="CD476" s="3"/>
      <c r="CE476" s="3"/>
      <c r="CF476" s="3"/>
    </row>
    <row r="477" spans="1:84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3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3"/>
      <c r="BY477" s="3"/>
      <c r="BZ477" s="3"/>
      <c r="CA477" s="3"/>
      <c r="CB477" s="3"/>
      <c r="CC477" s="3"/>
      <c r="CD477" s="3"/>
      <c r="CE477" s="3"/>
      <c r="CF477" s="3"/>
    </row>
    <row r="478" spans="1:84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3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3"/>
      <c r="BY478" s="3"/>
      <c r="BZ478" s="3"/>
      <c r="CA478" s="3"/>
      <c r="CB478" s="3"/>
      <c r="CC478" s="3"/>
      <c r="CD478" s="3"/>
      <c r="CE478" s="3"/>
      <c r="CF478" s="3"/>
    </row>
    <row r="479" spans="1:84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3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3"/>
      <c r="BY479" s="3"/>
      <c r="BZ479" s="3"/>
      <c r="CA479" s="3"/>
      <c r="CB479" s="3"/>
      <c r="CC479" s="3"/>
      <c r="CD479" s="3"/>
      <c r="CE479" s="3"/>
      <c r="CF479" s="3"/>
    </row>
    <row r="480" spans="1:84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3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3"/>
      <c r="BY480" s="3"/>
      <c r="BZ480" s="3"/>
      <c r="CA480" s="3"/>
      <c r="CB480" s="3"/>
      <c r="CC480" s="3"/>
      <c r="CD480" s="3"/>
      <c r="CE480" s="3"/>
      <c r="CF480" s="3"/>
    </row>
    <row r="481" spans="1:84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3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3"/>
      <c r="BY481" s="3"/>
      <c r="BZ481" s="3"/>
      <c r="CA481" s="3"/>
      <c r="CB481" s="3"/>
      <c r="CC481" s="3"/>
      <c r="CD481" s="3"/>
      <c r="CE481" s="3"/>
      <c r="CF481" s="3"/>
    </row>
    <row r="482" spans="1:84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3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3"/>
      <c r="BY482" s="3"/>
      <c r="BZ482" s="3"/>
      <c r="CA482" s="3"/>
      <c r="CB482" s="3"/>
      <c r="CC482" s="3"/>
      <c r="CD482" s="3"/>
      <c r="CE482" s="3"/>
      <c r="CF482" s="3"/>
    </row>
    <row r="483" spans="1:84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3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3"/>
      <c r="BY483" s="3"/>
      <c r="BZ483" s="3"/>
      <c r="CA483" s="3"/>
      <c r="CB483" s="3"/>
      <c r="CC483" s="3"/>
      <c r="CD483" s="3"/>
      <c r="CE483" s="3"/>
      <c r="CF483" s="3"/>
    </row>
    <row r="484" spans="1: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3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3"/>
      <c r="BY484" s="3"/>
      <c r="BZ484" s="3"/>
      <c r="CA484" s="3"/>
      <c r="CB484" s="3"/>
      <c r="CC484" s="3"/>
      <c r="CD484" s="3"/>
      <c r="CE484" s="3"/>
      <c r="CF484" s="3"/>
    </row>
    <row r="485" spans="1:84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3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3"/>
      <c r="BY485" s="3"/>
      <c r="BZ485" s="3"/>
      <c r="CA485" s="3"/>
      <c r="CB485" s="3"/>
      <c r="CC485" s="3"/>
      <c r="CD485" s="3"/>
      <c r="CE485" s="3"/>
      <c r="CF485" s="3"/>
    </row>
    <row r="486" spans="1:84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3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3"/>
      <c r="BY486" s="3"/>
      <c r="BZ486" s="3"/>
      <c r="CA486" s="3"/>
      <c r="CB486" s="3"/>
      <c r="CC486" s="3"/>
      <c r="CD486" s="3"/>
      <c r="CE486" s="3"/>
      <c r="CF486" s="3"/>
    </row>
    <row r="487" spans="1:84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3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3"/>
      <c r="BY487" s="3"/>
      <c r="BZ487" s="3"/>
      <c r="CA487" s="3"/>
      <c r="CB487" s="3"/>
      <c r="CC487" s="3"/>
      <c r="CD487" s="3"/>
      <c r="CE487" s="3"/>
      <c r="CF487" s="3"/>
    </row>
    <row r="488" spans="1:84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3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3"/>
      <c r="BY488" s="3"/>
      <c r="BZ488" s="3"/>
      <c r="CA488" s="3"/>
      <c r="CB488" s="3"/>
      <c r="CC488" s="3"/>
      <c r="CD488" s="3"/>
      <c r="CE488" s="3"/>
      <c r="CF488" s="3"/>
    </row>
    <row r="489" spans="1:84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3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3"/>
      <c r="BY489" s="3"/>
      <c r="BZ489" s="3"/>
      <c r="CA489" s="3"/>
      <c r="CB489" s="3"/>
      <c r="CC489" s="3"/>
      <c r="CD489" s="3"/>
      <c r="CE489" s="3"/>
      <c r="CF489" s="3"/>
    </row>
    <row r="490" spans="1:84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3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3"/>
      <c r="BY490" s="3"/>
      <c r="BZ490" s="3"/>
      <c r="CA490" s="3"/>
      <c r="CB490" s="3"/>
      <c r="CC490" s="3"/>
      <c r="CD490" s="3"/>
      <c r="CE490" s="3"/>
      <c r="CF490" s="3"/>
    </row>
    <row r="491" spans="1:84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3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3"/>
      <c r="BY491" s="3"/>
      <c r="BZ491" s="3"/>
      <c r="CA491" s="3"/>
      <c r="CB491" s="3"/>
      <c r="CC491" s="3"/>
      <c r="CD491" s="3"/>
      <c r="CE491" s="3"/>
      <c r="CF491" s="3"/>
    </row>
    <row r="492" spans="1:84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3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3"/>
      <c r="BY492" s="3"/>
      <c r="BZ492" s="3"/>
      <c r="CA492" s="3"/>
      <c r="CB492" s="3"/>
      <c r="CC492" s="3"/>
      <c r="CD492" s="3"/>
      <c r="CE492" s="3"/>
      <c r="CF492" s="3"/>
    </row>
    <row r="493" spans="1:84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3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3"/>
      <c r="BY493" s="3"/>
      <c r="BZ493" s="3"/>
      <c r="CA493" s="3"/>
      <c r="CB493" s="3"/>
      <c r="CC493" s="3"/>
      <c r="CD493" s="3"/>
      <c r="CE493" s="3"/>
      <c r="CF493" s="3"/>
    </row>
    <row r="494" spans="1:8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3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3"/>
      <c r="BY494" s="3"/>
      <c r="BZ494" s="3"/>
      <c r="CA494" s="3"/>
      <c r="CB494" s="3"/>
      <c r="CC494" s="3"/>
      <c r="CD494" s="3"/>
      <c r="CE494" s="3"/>
      <c r="CF494" s="3"/>
    </row>
    <row r="495" spans="1:84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3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3"/>
      <c r="BY495" s="3"/>
      <c r="BZ495" s="3"/>
      <c r="CA495" s="3"/>
      <c r="CB495" s="3"/>
      <c r="CC495" s="3"/>
      <c r="CD495" s="3"/>
      <c r="CE495" s="3"/>
      <c r="CF495" s="3"/>
    </row>
    <row r="496" spans="1:84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3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3"/>
      <c r="BY496" s="3"/>
      <c r="BZ496" s="3"/>
      <c r="CA496" s="3"/>
      <c r="CB496" s="3"/>
      <c r="CC496" s="3"/>
      <c r="CD496" s="3"/>
      <c r="CE496" s="3"/>
      <c r="CF496" s="3"/>
    </row>
    <row r="497" spans="1:84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3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3"/>
      <c r="BY497" s="3"/>
      <c r="BZ497" s="3"/>
      <c r="CA497" s="3"/>
      <c r="CB497" s="3"/>
      <c r="CC497" s="3"/>
      <c r="CD497" s="3"/>
      <c r="CE497" s="3"/>
      <c r="CF497" s="3"/>
    </row>
    <row r="498" spans="1:84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3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3"/>
      <c r="BY498" s="3"/>
      <c r="BZ498" s="3"/>
      <c r="CA498" s="3"/>
      <c r="CB498" s="3"/>
      <c r="CC498" s="3"/>
      <c r="CD498" s="3"/>
      <c r="CE498" s="3"/>
      <c r="CF498" s="3"/>
    </row>
    <row r="499" spans="1:84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3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3"/>
      <c r="BY499" s="3"/>
      <c r="BZ499" s="3"/>
      <c r="CA499" s="3"/>
      <c r="CB499" s="3"/>
      <c r="CC499" s="3"/>
      <c r="CD499" s="3"/>
      <c r="CE499" s="3"/>
      <c r="CF499" s="3"/>
    </row>
    <row r="500" spans="1:84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3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3"/>
      <c r="BY500" s="3"/>
      <c r="BZ500" s="3"/>
      <c r="CA500" s="3"/>
      <c r="CB500" s="3"/>
      <c r="CC500" s="3"/>
      <c r="CD500" s="3"/>
      <c r="CE500" s="3"/>
      <c r="CF500" s="3"/>
    </row>
    <row r="501" spans="1:84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3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3"/>
      <c r="BY501" s="3"/>
      <c r="BZ501" s="3"/>
      <c r="CA501" s="3"/>
      <c r="CB501" s="3"/>
      <c r="CC501" s="3"/>
      <c r="CD501" s="3"/>
      <c r="CE501" s="3"/>
      <c r="CF50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2008 Matisevic</vt:lpstr>
      <vt:lpstr>Graphs</vt:lpstr>
      <vt:lpstr>573K_0dpa</vt:lpstr>
      <vt:lpstr>573K_0.06dpa</vt:lpstr>
      <vt:lpstr>573K_0.6dpa</vt:lpstr>
      <vt:lpstr>573K_1.5dpa</vt:lpstr>
      <vt:lpstr>473K_0dpa</vt:lpstr>
      <vt:lpstr>473K_2.95dpa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sv1_admin1</dc:creator>
  <cp:lastModifiedBy>vikramroy</cp:lastModifiedBy>
  <dcterms:created xsi:type="dcterms:W3CDTF">2025-01-03T13:26:00Z</dcterms:created>
  <dcterms:modified xsi:type="dcterms:W3CDTF">2025-04-20T10:42:32Z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